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RPC localhost DECIMAL" sheetId="1" state="visible" r:id="rId2"/>
    <sheet name="gRPC remoto graph" sheetId="2" state="hidden" r:id="rId3"/>
    <sheet name="gRPC remoto DECIMAL" sheetId="3" state="visible" r:id="rId4"/>
    <sheet name="rpyc localhost" sheetId="4" state="visible" r:id="rId5"/>
    <sheet name="rpyc remoto" sheetId="5" state="visible" r:id="rId6"/>
    <sheet name="gRPC localhost" sheetId="6" state="hidden" r:id="rId7"/>
    <sheet name="gRPC remoto" sheetId="7" state="hidden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<sst xmlns="http://schemas.openxmlformats.org/spreadsheetml/2006/main" count="967" uniqueCount="140">
  <si>
    <t xml:space="preserve">Iteração</t>
  </si>
  <si>
    <t xml:space="preserve">Média</t>
  </si>
  <si>
    <t xml:space="preserve">Desvio Padrão</t>
  </si>
  <si>
    <t xml:space="preserve">Void</t>
  </si>
  <si>
    <t xml:space="preserve">Long</t>
  </si>
  <si>
    <t xml:space="preserve">Person</t>
  </si>
  <si>
    <t xml:space="preserve">VarPerson 1</t>
  </si>
  <si>
    <t xml:space="preserve">VarPerson</t>
  </si>
  <si>
    <t xml:space="preserve">2^0</t>
  </si>
  <si>
    <t xml:space="preserve">VarPerson 2</t>
  </si>
  <si>
    <t xml:space="preserve">2^1</t>
  </si>
  <si>
    <t xml:space="preserve">VarPerson 4</t>
  </si>
  <si>
    <t xml:space="preserve">2^2</t>
  </si>
  <si>
    <t xml:space="preserve">VarPerson 8</t>
  </si>
  <si>
    <t xml:space="preserve">2^3</t>
  </si>
  <si>
    <t xml:space="preserve">VarPerson 16</t>
  </si>
  <si>
    <t xml:space="preserve">2^4</t>
  </si>
  <si>
    <t xml:space="preserve">VarPerson 32</t>
  </si>
  <si>
    <t xml:space="preserve">2^5</t>
  </si>
  <si>
    <t xml:space="preserve">VarPerson 64</t>
  </si>
  <si>
    <t xml:space="preserve">2^6</t>
  </si>
  <si>
    <t xml:space="preserve">VarPerson 128</t>
  </si>
  <si>
    <t xml:space="preserve">2^7</t>
  </si>
  <si>
    <t xml:space="preserve">VarPerson 256</t>
  </si>
  <si>
    <t xml:space="preserve">2^8</t>
  </si>
  <si>
    <t xml:space="preserve">VarPerson 512</t>
  </si>
  <si>
    <t xml:space="preserve">2^9</t>
  </si>
  <si>
    <t xml:space="preserve">VarPerson 1024</t>
  </si>
  <si>
    <t xml:space="preserve">2^10</t>
  </si>
  <si>
    <t xml:space="preserve">VarPerson 2048</t>
  </si>
  <si>
    <t xml:space="preserve">2^11</t>
  </si>
  <si>
    <t xml:space="preserve">VarPerson 4096</t>
  </si>
  <si>
    <t xml:space="preserve">2^12</t>
  </si>
  <si>
    <t xml:space="preserve">VarPerson 8192</t>
  </si>
  <si>
    <t xml:space="preserve">2^13</t>
  </si>
  <si>
    <t xml:space="preserve">VarPerson 16384</t>
  </si>
  <si>
    <t xml:space="preserve">2^14</t>
  </si>
  <si>
    <t xml:space="preserve">VarPerson 32768</t>
  </si>
  <si>
    <t xml:space="preserve">2^15</t>
  </si>
  <si>
    <t xml:space="preserve">VarPerson 65536</t>
  </si>
  <si>
    <t xml:space="preserve">2^16</t>
  </si>
  <si>
    <t xml:space="preserve">Long 1</t>
  </si>
  <si>
    <t xml:space="preserve">Long 2</t>
  </si>
  <si>
    <t xml:space="preserve">Long 4</t>
  </si>
  <si>
    <t xml:space="preserve">Long 8</t>
  </si>
  <si>
    <t xml:space="preserve">Long 16</t>
  </si>
  <si>
    <t xml:space="preserve">Long 32</t>
  </si>
  <si>
    <t xml:space="preserve">Long 64</t>
  </si>
  <si>
    <t xml:space="preserve">Long 128</t>
  </si>
  <si>
    <t xml:space="preserve">Long 256</t>
  </si>
  <si>
    <t xml:space="preserve">Long 512</t>
  </si>
  <si>
    <t xml:space="preserve">Long 1024</t>
  </si>
  <si>
    <t xml:space="preserve">Long 2048</t>
  </si>
  <si>
    <t xml:space="preserve">Long 4096</t>
  </si>
  <si>
    <t xml:space="preserve">Long 8192</t>
  </si>
  <si>
    <t xml:space="preserve">Long 16384</t>
  </si>
  <si>
    <t xml:space="preserve">Long 32768</t>
  </si>
  <si>
    <t xml:space="preserve">Long 65536</t>
  </si>
  <si>
    <t xml:space="preserve">Long 131072</t>
  </si>
  <si>
    <t xml:space="preserve">2^17</t>
  </si>
  <si>
    <t xml:space="preserve">Long 262144</t>
  </si>
  <si>
    <t xml:space="preserve">2^18</t>
  </si>
  <si>
    <t xml:space="preserve">str 1</t>
  </si>
  <si>
    <t xml:space="preserve">str</t>
  </si>
  <si>
    <t xml:space="preserve">str 2</t>
  </si>
  <si>
    <t xml:space="preserve">str 4</t>
  </si>
  <si>
    <t xml:space="preserve">str 8</t>
  </si>
  <si>
    <t xml:space="preserve">str 16</t>
  </si>
  <si>
    <t xml:space="preserve">str 32</t>
  </si>
  <si>
    <t xml:space="preserve">str 64</t>
  </si>
  <si>
    <t xml:space="preserve">str 128</t>
  </si>
  <si>
    <t xml:space="preserve">str 256</t>
  </si>
  <si>
    <t xml:space="preserve">str 512</t>
  </si>
  <si>
    <t xml:space="preserve">str 1024</t>
  </si>
  <si>
    <t xml:space="preserve">str 2048</t>
  </si>
  <si>
    <t xml:space="preserve">str 4096</t>
  </si>
  <si>
    <t xml:space="preserve">str 8192</t>
  </si>
  <si>
    <t xml:space="preserve">str 16384</t>
  </si>
  <si>
    <t xml:space="preserve">str 32768</t>
  </si>
  <si>
    <t xml:space="preserve">str 65536</t>
  </si>
  <si>
    <t xml:space="preserve">str 131072</t>
  </si>
  <si>
    <t xml:space="preserve">str 262144</t>
  </si>
  <si>
    <t xml:space="preserve">str 524288</t>
  </si>
  <si>
    <t xml:space="preserve">2^19</t>
  </si>
  <si>
    <t xml:space="preserve">str 1048576</t>
  </si>
  <si>
    <t xml:space="preserve">2^20</t>
  </si>
  <si>
    <t xml:space="preserve">str 2097152</t>
  </si>
  <si>
    <t xml:space="preserve">2^21</t>
  </si>
  <si>
    <t xml:space="preserve">send_var_longs</t>
  </si>
  <si>
    <t xml:space="preserve">send_string 1</t>
  </si>
  <si>
    <t xml:space="preserve">send_string</t>
  </si>
  <si>
    <t xml:space="preserve">send_string 2</t>
  </si>
  <si>
    <t xml:space="preserve">send_string 4</t>
  </si>
  <si>
    <t xml:space="preserve">send_string 8</t>
  </si>
  <si>
    <t xml:space="preserve">send_string 16</t>
  </si>
  <si>
    <t xml:space="preserve">send_string 32</t>
  </si>
  <si>
    <t xml:space="preserve">send_string 64</t>
  </si>
  <si>
    <t xml:space="preserve">send_string 128</t>
  </si>
  <si>
    <t xml:space="preserve">send_string 256</t>
  </si>
  <si>
    <t xml:space="preserve">send_string 512</t>
  </si>
  <si>
    <t xml:space="preserve">send_string 1024</t>
  </si>
  <si>
    <t xml:space="preserve">send_string 2048</t>
  </si>
  <si>
    <t xml:space="preserve">send_string 4096</t>
  </si>
  <si>
    <t xml:space="preserve">send_string 8192</t>
  </si>
  <si>
    <t xml:space="preserve">send_string 16384</t>
  </si>
  <si>
    <t xml:space="preserve">send_string 32768</t>
  </si>
  <si>
    <t xml:space="preserve">send_string 65536</t>
  </si>
  <si>
    <t xml:space="preserve">send_string 131072</t>
  </si>
  <si>
    <t xml:space="preserve">send_string 262144</t>
  </si>
  <si>
    <t xml:space="preserve">send_string 524288</t>
  </si>
  <si>
    <t xml:space="preserve">send_string 1048576</t>
  </si>
  <si>
    <t xml:space="preserve">send_string 2097152</t>
  </si>
  <si>
    <t xml:space="preserve">send_var_person</t>
  </si>
  <si>
    <t xml:space="preserve">send_var_longs 1</t>
  </si>
  <si>
    <t xml:space="preserve">send_var_longs 2</t>
  </si>
  <si>
    <t xml:space="preserve">send_var_longs 4</t>
  </si>
  <si>
    <t xml:space="preserve">send_var_longs 8</t>
  </si>
  <si>
    <t xml:space="preserve">send_var_longs 16</t>
  </si>
  <si>
    <t xml:space="preserve">send_var_longs 32</t>
  </si>
  <si>
    <t xml:space="preserve">send_var_longs 64</t>
  </si>
  <si>
    <t xml:space="preserve">send_var_longs 128</t>
  </si>
  <si>
    <t xml:space="preserve">send_var_longs 256</t>
  </si>
  <si>
    <t xml:space="preserve">send_var_longs 512</t>
  </si>
  <si>
    <t xml:space="preserve">send_var_longs 1024</t>
  </si>
  <si>
    <t xml:space="preserve">send_var_longs 2048</t>
  </si>
  <si>
    <t xml:space="preserve">send_var_longs 4096</t>
  </si>
  <si>
    <t xml:space="preserve">send_var_longs 8192</t>
  </si>
  <si>
    <t xml:space="preserve">send_var_person 1</t>
  </si>
  <si>
    <t xml:space="preserve">send_var_person 2</t>
  </si>
  <si>
    <t xml:space="preserve">send_var_person 4</t>
  </si>
  <si>
    <t xml:space="preserve">send_var_person 8</t>
  </si>
  <si>
    <t xml:space="preserve">send_var_person 16</t>
  </si>
  <si>
    <t xml:space="preserve">send_var_person 32</t>
  </si>
  <si>
    <t xml:space="preserve">send_var_person 64</t>
  </si>
  <si>
    <t xml:space="preserve">send_var_person 128</t>
  </si>
  <si>
    <t xml:space="preserve">send_var_person 256</t>
  </si>
  <si>
    <t xml:space="preserve">send_var_person 512</t>
  </si>
  <si>
    <t xml:space="preserve">send_var_person 1024</t>
  </si>
  <si>
    <t xml:space="preserve">Compl</t>
  </si>
  <si>
    <t xml:space="preserve">ESTOURA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</si>
</sst>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"/>
    <numFmt numFmtId="166" formatCode="0.00000"/>
    <numFmt numFmtId="167" formatCode="@"/>
    <numFmt numFmtId="168" formatCode="0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2"/>
      <color rgb="FF000000"/>
      <name val="Arial"/>
      <family val="2"/>
      <charset val="1"/>
    </font>
    <font>
      <sz val="10"/>
      <name val="Arial"/>
      <family val="0"/>
      <charset val="1"/>
    </font>
    <font>
      <sz val="10"/>
      <name val="Arial"/>
      <family val="2"/>
      <charset val="1"/>
    </font>
    <font>
      <b val="true"/>
      <sz val="16"/>
      <color rgb="FFF2F2F2"/>
      <name val="Calibri"/>
      <family val="2"/>
    </font>
    <font>
      <sz val="9"/>
      <color rgb="FFD9D9D9"/>
      <name val="Calibri"/>
      <family val="2"/>
    </font>
    <font>
      <b val="true"/>
      <sz val="9"/>
      <color rgb="FFD9D9D9"/>
      <name val="Calibri"/>
      <family val="2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6082CA"/>
      <rgbColor rgb="FF9999FF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D6FC9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97" strike="noStrike">
                <a:solidFill>
                  <a:srgbClr val="f2f2f2"/>
                </a:solidFill>
                <a:latin typeface="Calibri"/>
              </a:defRPr>
            </a:pPr>
            <a:r>
              <a:rPr b="1" sz="1600" spc="97" strike="noStrike">
                <a:solidFill>
                  <a:srgbClr val="f2f2f2"/>
                </a:solidFill>
                <a:latin typeface="Calibri"/>
              </a:rPr>
              <a:t>gRPC - Tipos básicos (local)</a:t>
            </a:r>
          </a:p>
        </c:rich>
      </c:tx>
      <c:overlay val="0"/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'gRPC localhost DECIMAL'!$O$1</c:f>
              <c:strCache>
                <c:ptCount val="1"/>
                <c:pt idx="0">
                  <c:v>Média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numFmt formatCode="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'gRPC localhost DECIMAL'!$P$2:$P$4</c:f>
                <c:numCache>
                  <c:formatCode>General</c:formatCode>
                  <c:ptCount val="3"/>
                  <c:pt idx="0">
                    <c:v>0.973794826252611</c:v>
                  </c:pt>
                  <c:pt idx="1">
                    <c:v>1.15948577944159</c:v>
                  </c:pt>
                  <c:pt idx="2">
                    <c:v>1.47038646744193</c:v>
                  </c:pt>
                </c:numCache>
              </c:numRef>
            </c:plus>
            <c:minus>
              <c:numRef>
                <c:f>'gRPC localhost DECIMAL'!$P$2:$P$4</c:f>
                <c:numCache>
                  <c:formatCode>General</c:formatCode>
                  <c:ptCount val="3"/>
                  <c:pt idx="0">
                    <c:v>0.973794826252611</c:v>
                  </c:pt>
                  <c:pt idx="1">
                    <c:v>1.15948577944159</c:v>
                  </c:pt>
                  <c:pt idx="2">
                    <c:v>1.47038646744193</c:v>
                  </c:pt>
                </c:numCache>
              </c:numRef>
            </c:minus>
          </c:errBars>
          <c:cat>
            <c:strRef>
              <c:f>'gRPC localhost DECIMAL'!$A$2:$A$4</c:f>
              <c:strCache>
                <c:ptCount val="3"/>
                <c:pt idx="0">
                  <c:v>Void</c:v>
                </c:pt>
                <c:pt idx="1">
                  <c:v>Long</c:v>
                </c:pt>
                <c:pt idx="2">
                  <c:v>Person</c:v>
                </c:pt>
              </c:strCache>
            </c:strRef>
          </c:cat>
          <c:val>
            <c:numRef>
              <c:f>'gRPC localhost DECIMAL'!$O$2:$O$4</c:f>
              <c:numCache>
                <c:formatCode>General</c:formatCode>
                <c:ptCount val="3"/>
                <c:pt idx="0">
                  <c:v>8.33818181818182</c:v>
                </c:pt>
                <c:pt idx="1">
                  <c:v>7.33454545454546</c:v>
                </c:pt>
                <c:pt idx="2">
                  <c:v>6.17818181818182</c:v>
                </c:pt>
              </c:numCache>
            </c:numRef>
          </c:val>
        </c:ser>
        <c:gapWidth val="115"/>
        <c:overlap val="-20"/>
        <c:axId val="2266008"/>
        <c:axId val="37413718"/>
      </c:barChart>
      <c:catAx>
        <c:axId val="2266008"/>
        <c:scaling>
          <c:orientation val="minMax"/>
        </c:scaling>
        <c:delete val="0"/>
        <c:axPos val="b"/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d9d9d9"/>
                    </a:solidFill>
                    <a:latin typeface="Calibri"/>
                  </a:defRPr>
                </a:pPr>
                <a:r>
                  <a:rPr b="1" sz="900" spc="-1" strike="noStrike">
                    <a:solidFill>
                      <a:srgbClr val="d9d9d9"/>
                    </a:solidFill>
                    <a:latin typeface="Calibri"/>
                  </a:rPr>
                  <a:t>Tipos</a:t>
                </a:r>
              </a:p>
            </c:rich>
          </c:tx>
          <c:overlay val="0"/>
        </c:title>
        <c:numFmt formatCode="@" sourceLinked="1"/>
        <c:majorTickMark val="none"/>
        <c:minorTickMark val="none"/>
        <c:tickLblPos val="nextTo"/>
        <c:spPr>
          <a:ln w="12600">
            <a:solidFill>
              <a:srgbClr val="f2f2f2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37413718"/>
        <c:crosses val="autoZero"/>
        <c:auto val="1"/>
        <c:lblAlgn val="ctr"/>
        <c:lblOffset val="100"/>
      </c:catAx>
      <c:valAx>
        <c:axId val="37413718"/>
        <c:scaling>
          <c:orientation val="minMax"/>
        </c:scaling>
        <c:delete val="0"/>
        <c:axPos val="l"/>
        <c:majorGridlines>
          <c:spPr>
            <a:ln w="9360">
              <a:solidFill>
                <a:srgbClr val="f2f2f2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900" spc="-1" strike="noStrike">
                    <a:solidFill>
                      <a:srgbClr val="d9d9d9"/>
                    </a:solidFill>
                    <a:latin typeface="Calibri"/>
                  </a:defRPr>
                </a:pPr>
                <a:r>
                  <a:rPr b="1" sz="900" spc="-1" strike="noStrike">
                    <a:solidFill>
                      <a:srgbClr val="d9d9d9"/>
                    </a:solidFill>
                    <a:latin typeface="Calibri"/>
                  </a:rPr>
                  <a:t>Tempo (ms)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2266008"/>
        <c:crosses val="autoZero"/>
      </c:valAx>
      <c:dTable>
        <c:showHorzBorder val="1"/>
        <c:showVertBorder val="1"/>
        <c:showOutline val="1"/>
      </c:dTable>
      <c:spPr>
        <a:noFill/>
        <a:ln>
          <a:noFill/>
        </a:ln>
      </c:spPr>
    </c:plotArea>
    <c:plotVisOnly val="1"/>
    <c:dispBlanksAs val="gap"/>
  </c:chart>
  <c:spPr>
    <a:ln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97" strike="noStrike">
                <a:solidFill>
                  <a:srgbClr val="f2f2f2"/>
                </a:solidFill>
                <a:latin typeface="Calibri"/>
              </a:defRPr>
            </a:pPr>
            <a:r>
              <a:rPr b="1" sz="1600" spc="97" strike="noStrike">
                <a:solidFill>
                  <a:srgbClr val="f2f2f2"/>
                </a:solidFill>
                <a:latin typeface="Calibri"/>
              </a:rPr>
              <a:t>RPyC - Long (local)</a:t>
            </a:r>
          </a:p>
        </c:rich>
      </c:tx>
      <c:overlay val="0"/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'rpyc localhost'!$N$1</c:f>
              <c:strCache>
                <c:ptCount val="1"/>
                <c:pt idx="0">
                  <c:v>Média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numFmt formatCode="0.0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'rpyc localhost'!$O$5:$O$19</c:f>
                <c:numCache>
                  <c:formatCode>General</c:formatCode>
                  <c:ptCount val="15"/>
                  <c:pt idx="0">
                    <c:v>11.7799452932139</c:v>
                  </c:pt>
                  <c:pt idx="1">
                    <c:v>13.2740348048361</c:v>
                  </c:pt>
                  <c:pt idx="2">
                    <c:v>13.6267751137237</c:v>
                  </c:pt>
                  <c:pt idx="3">
                    <c:v>13.3028985980917</c:v>
                  </c:pt>
                  <c:pt idx="4">
                    <c:v>9.79226452075537</c:v>
                  </c:pt>
                  <c:pt idx="5">
                    <c:v>12.7274899332115</c:v>
                  </c:pt>
                  <c:pt idx="6">
                    <c:v>6.94314210010297</c:v>
                  </c:pt>
                  <c:pt idx="7">
                    <c:v>8.3084695742758</c:v>
                  </c:pt>
                  <c:pt idx="8">
                    <c:v>6.59687636520329</c:v>
                  </c:pt>
                  <c:pt idx="9">
                    <c:v>8.3321065763707</c:v>
                  </c:pt>
                  <c:pt idx="10">
                    <c:v>5.9125102771816</c:v>
                  </c:pt>
                  <c:pt idx="11">
                    <c:v>40.9202761476508</c:v>
                  </c:pt>
                  <c:pt idx="12">
                    <c:v>6.32578497544417</c:v>
                  </c:pt>
                  <c:pt idx="13">
                    <c:v>11.8724892082494</c:v>
                  </c:pt>
                  <c:pt idx="14">
                    <c:v>45.4758592857548</c:v>
                  </c:pt>
                </c:numCache>
              </c:numRef>
            </c:plus>
            <c:minus>
              <c:numRef>
                <c:f>'rpyc localhost'!$O$5:$O$19</c:f>
                <c:numCache>
                  <c:formatCode>General</c:formatCode>
                  <c:ptCount val="15"/>
                  <c:pt idx="0">
                    <c:v>11.7799452932139</c:v>
                  </c:pt>
                  <c:pt idx="1">
                    <c:v>13.2740348048361</c:v>
                  </c:pt>
                  <c:pt idx="2">
                    <c:v>13.6267751137237</c:v>
                  </c:pt>
                  <c:pt idx="3">
                    <c:v>13.3028985980917</c:v>
                  </c:pt>
                  <c:pt idx="4">
                    <c:v>9.79226452075537</c:v>
                  </c:pt>
                  <c:pt idx="5">
                    <c:v>12.7274899332115</c:v>
                  </c:pt>
                  <c:pt idx="6">
                    <c:v>6.94314210010297</c:v>
                  </c:pt>
                  <c:pt idx="7">
                    <c:v>8.3084695742758</c:v>
                  </c:pt>
                  <c:pt idx="8">
                    <c:v>6.59687636520329</c:v>
                  </c:pt>
                  <c:pt idx="9">
                    <c:v>8.3321065763707</c:v>
                  </c:pt>
                  <c:pt idx="10">
                    <c:v>5.9125102771816</c:v>
                  </c:pt>
                  <c:pt idx="11">
                    <c:v>40.9202761476508</c:v>
                  </c:pt>
                  <c:pt idx="12">
                    <c:v>6.32578497544417</c:v>
                  </c:pt>
                  <c:pt idx="13">
                    <c:v>11.8724892082494</c:v>
                  </c:pt>
                  <c:pt idx="14">
                    <c:v>45.4758592857548</c:v>
                  </c:pt>
                </c:numCache>
              </c:numRef>
            </c:minus>
          </c:errBars>
          <c:cat>
            <c:strRef>
              <c:f>'rpyc localhost'!$C$5:$C$19</c:f>
              <c:strCache>
                <c:ptCount val="0"/>
              </c:strCache>
            </c:strRef>
          </c:cat>
          <c:val>
            <c:numRef>
              <c:f>'rpyc localhost'!$N$5:$N$19</c:f>
              <c:numCache>
                <c:formatCode>General</c:formatCode>
                <c:ptCount val="15"/>
                <c:pt idx="0">
                  <c:v>38.66</c:v>
                </c:pt>
                <c:pt idx="1">
                  <c:v>37.2</c:v>
                </c:pt>
                <c:pt idx="2">
                  <c:v>37.67</c:v>
                </c:pt>
                <c:pt idx="3">
                  <c:v>32.96</c:v>
                </c:pt>
                <c:pt idx="4">
                  <c:v>35.02</c:v>
                </c:pt>
                <c:pt idx="5">
                  <c:v>48.33</c:v>
                </c:pt>
                <c:pt idx="6">
                  <c:v>70.75</c:v>
                </c:pt>
                <c:pt idx="7">
                  <c:v>112.88</c:v>
                </c:pt>
                <c:pt idx="8">
                  <c:v>197.29</c:v>
                </c:pt>
                <c:pt idx="9">
                  <c:v>361.78</c:v>
                </c:pt>
                <c:pt idx="10">
                  <c:v>686.1</c:v>
                </c:pt>
                <c:pt idx="11">
                  <c:v>1329.13</c:v>
                </c:pt>
                <c:pt idx="12">
                  <c:v>2639.6</c:v>
                </c:pt>
                <c:pt idx="13">
                  <c:v>5238.76</c:v>
                </c:pt>
                <c:pt idx="14">
                  <c:v>10435.96</c:v>
                </c:pt>
              </c:numCache>
            </c:numRef>
          </c:val>
        </c:ser>
        <c:gapWidth val="115"/>
        <c:overlap val="-20"/>
        <c:axId val="52742077"/>
        <c:axId val="14138851"/>
      </c:barChart>
      <c:catAx>
        <c:axId val="52742077"/>
        <c:scaling>
          <c:orientation val="minMax"/>
        </c:scaling>
        <c:delete val="0"/>
        <c:axPos val="b"/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d9d9d9"/>
                    </a:solidFill>
                    <a:latin typeface="Calibri"/>
                  </a:defRPr>
                </a:pPr>
                <a:r>
                  <a:rPr b="1" sz="900" spc="-1" strike="noStrike">
                    <a:solidFill>
                      <a:srgbClr val="d9d9d9"/>
                    </a:solidFill>
                    <a:latin typeface="Calibri"/>
                  </a:rPr>
                  <a:t>Tamanho do array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12600">
            <a:solidFill>
              <a:srgbClr val="f2f2f2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14138851"/>
        <c:crosses val="autoZero"/>
        <c:auto val="1"/>
        <c:lblAlgn val="ctr"/>
        <c:lblOffset val="100"/>
      </c:catAx>
      <c:valAx>
        <c:axId val="14138851"/>
        <c:scaling>
          <c:orientation val="minMax"/>
        </c:scaling>
        <c:delete val="0"/>
        <c:axPos val="l"/>
        <c:majorGridlines>
          <c:spPr>
            <a:ln w="9360">
              <a:solidFill>
                <a:srgbClr val="f2f2f2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900" spc="-1" strike="noStrike">
                    <a:solidFill>
                      <a:srgbClr val="d9d9d9"/>
                    </a:solidFill>
                    <a:latin typeface="Calibri"/>
                  </a:defRPr>
                </a:pPr>
                <a:r>
                  <a:rPr b="1" sz="900" spc="-1" strike="noStrike">
                    <a:solidFill>
                      <a:srgbClr val="d9d9d9"/>
                    </a:solidFill>
                    <a:latin typeface="Calibri"/>
                  </a:rPr>
                  <a:t>tempo (ms)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52742077"/>
        <c:crosses val="autoZero"/>
      </c:valAx>
      <c:dTable>
        <c:showHorzBorder val="1"/>
        <c:showVertBorder val="1"/>
        <c:showOutline val="1"/>
      </c:dTable>
      <c:spPr>
        <a:noFill/>
        <a:ln>
          <a:noFill/>
        </a:ln>
      </c:spPr>
    </c:plotArea>
    <c:plotVisOnly val="1"/>
    <c:dispBlanksAs val="gap"/>
  </c:chart>
  <c:spPr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97" strike="noStrike">
                <a:solidFill>
                  <a:srgbClr val="f2f2f2"/>
                </a:solidFill>
                <a:latin typeface="Calibri"/>
              </a:defRPr>
            </a:pPr>
            <a:r>
              <a:rPr b="1" sz="1600" spc="97" strike="noStrike">
                <a:solidFill>
                  <a:srgbClr val="f2f2f2"/>
                </a:solidFill>
                <a:latin typeface="Calibri"/>
              </a:rPr>
              <a:t>RPyC - Person (local)</a:t>
            </a:r>
          </a:p>
        </c:rich>
      </c:tx>
      <c:overlay val="0"/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'rpyc localhost'!$N$1</c:f>
              <c:strCache>
                <c:ptCount val="1"/>
                <c:pt idx="0">
                  <c:v>Média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numFmt formatCode="0.0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'rpyc localhost'!$O$42:$O$57</c:f>
                <c:numCache>
                  <c:formatCode>General</c:formatCode>
                  <c:ptCount val="16"/>
                  <c:pt idx="0">
                    <c:v>0.383550663030468</c:v>
                  </c:pt>
                  <c:pt idx="1">
                    <c:v>0.359629438913631</c:v>
                  </c:pt>
                  <c:pt idx="2">
                    <c:v>4.67619265832555</c:v>
                  </c:pt>
                  <c:pt idx="3">
                    <c:v>1.01893190264228</c:v>
                  </c:pt>
                  <c:pt idx="4">
                    <c:v>1.15974135047432</c:v>
                  </c:pt>
                  <c:pt idx="5">
                    <c:v>0.891939210683977</c:v>
                  </c:pt>
                  <c:pt idx="6">
                    <c:v>9.18746126220102</c:v>
                  </c:pt>
                  <c:pt idx="7">
                    <c:v>11.2604568685684</c:v>
                  </c:pt>
                  <c:pt idx="8">
                    <c:v>16.8218409614802</c:v>
                  </c:pt>
                  <c:pt idx="9">
                    <c:v>13.826689167452</c:v>
                  </c:pt>
                  <c:pt idx="10">
                    <c:v>120.265473016989</c:v>
                  </c:pt>
                  <c:pt idx="11">
                    <c:v>238.208252492552</c:v>
                  </c:pt>
                  <c:pt idx="12">
                    <c:v>383.411408860566</c:v>
                  </c:pt>
                  <c:pt idx="13">
                    <c:v>653.657777943984</c:v>
                  </c:pt>
                  <c:pt idx="14">
                    <c:v>777.409820422207</c:v>
                  </c:pt>
                  <c:pt idx="15">
                    <c:v>937.184769224654</c:v>
                  </c:pt>
                </c:numCache>
              </c:numRef>
            </c:plus>
            <c:minus>
              <c:numRef>
                <c:f>'rpyc localhost'!$O$42:$O$57</c:f>
                <c:numCache>
                  <c:formatCode>General</c:formatCode>
                  <c:ptCount val="16"/>
                  <c:pt idx="0">
                    <c:v>0.383550663030468</c:v>
                  </c:pt>
                  <c:pt idx="1">
                    <c:v>0.359629438913631</c:v>
                  </c:pt>
                  <c:pt idx="2">
                    <c:v>4.67619265832555</c:v>
                  </c:pt>
                  <c:pt idx="3">
                    <c:v>1.01893190264228</c:v>
                  </c:pt>
                  <c:pt idx="4">
                    <c:v>1.15974135047432</c:v>
                  </c:pt>
                  <c:pt idx="5">
                    <c:v>0.891939210683977</c:v>
                  </c:pt>
                  <c:pt idx="6">
                    <c:v>9.18746126220102</c:v>
                  </c:pt>
                  <c:pt idx="7">
                    <c:v>11.2604568685684</c:v>
                  </c:pt>
                  <c:pt idx="8">
                    <c:v>16.8218409614802</c:v>
                  </c:pt>
                  <c:pt idx="9">
                    <c:v>13.826689167452</c:v>
                  </c:pt>
                  <c:pt idx="10">
                    <c:v>120.265473016989</c:v>
                  </c:pt>
                  <c:pt idx="11">
                    <c:v>238.208252492552</c:v>
                  </c:pt>
                  <c:pt idx="12">
                    <c:v>383.411408860566</c:v>
                  </c:pt>
                  <c:pt idx="13">
                    <c:v>653.657777943984</c:v>
                  </c:pt>
                  <c:pt idx="14">
                    <c:v>777.409820422207</c:v>
                  </c:pt>
                  <c:pt idx="15">
                    <c:v>937.184769224654</c:v>
                  </c:pt>
                </c:numCache>
              </c:numRef>
            </c:minus>
          </c:errBars>
          <c:cat>
            <c:strRef>
              <c:f>'rpyc localhost'!$C$42:$C$57</c:f>
              <c:strCache>
                <c:ptCount val="0"/>
              </c:strCache>
            </c:strRef>
          </c:cat>
          <c:val>
            <c:numRef>
              <c:f>'rpyc localhost'!$N$42:$N$57</c:f>
              <c:numCache>
                <c:formatCode>General</c:formatCode>
                <c:ptCount val="16"/>
                <c:pt idx="0">
                  <c:v>2.76</c:v>
                </c:pt>
                <c:pt idx="1">
                  <c:v>3.36</c:v>
                </c:pt>
                <c:pt idx="2">
                  <c:v>7.33</c:v>
                </c:pt>
                <c:pt idx="3">
                  <c:v>7.36</c:v>
                </c:pt>
                <c:pt idx="4">
                  <c:v>12.25</c:v>
                </c:pt>
                <c:pt idx="5">
                  <c:v>20.7</c:v>
                </c:pt>
                <c:pt idx="6">
                  <c:v>47.05</c:v>
                </c:pt>
                <c:pt idx="7">
                  <c:v>86.27</c:v>
                </c:pt>
                <c:pt idx="8">
                  <c:v>157.61</c:v>
                </c:pt>
                <c:pt idx="9">
                  <c:v>280.02</c:v>
                </c:pt>
                <c:pt idx="10">
                  <c:v>647.58</c:v>
                </c:pt>
                <c:pt idx="11">
                  <c:v>1267.06</c:v>
                </c:pt>
                <c:pt idx="12">
                  <c:v>2587.08</c:v>
                </c:pt>
                <c:pt idx="13">
                  <c:v>5092.38</c:v>
                </c:pt>
                <c:pt idx="14">
                  <c:v>9824.1</c:v>
                </c:pt>
                <c:pt idx="15">
                  <c:v>18483.65</c:v>
                </c:pt>
              </c:numCache>
            </c:numRef>
          </c:val>
        </c:ser>
        <c:gapWidth val="115"/>
        <c:overlap val="-20"/>
        <c:axId val="45336812"/>
        <c:axId val="73595504"/>
      </c:barChart>
      <c:catAx>
        <c:axId val="45336812"/>
        <c:scaling>
          <c:orientation val="minMax"/>
        </c:scaling>
        <c:delete val="0"/>
        <c:axPos val="b"/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d9d9d9"/>
                    </a:solidFill>
                    <a:latin typeface="Calibri"/>
                  </a:defRPr>
                </a:pPr>
                <a:r>
                  <a:rPr b="1" sz="900" spc="-1" strike="noStrike">
                    <a:solidFill>
                      <a:srgbClr val="d9d9d9"/>
                    </a:solidFill>
                    <a:latin typeface="Calibri"/>
                  </a:rPr>
                  <a:t>tamanho do array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12600">
            <a:solidFill>
              <a:srgbClr val="f2f2f2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73595504"/>
        <c:crosses val="autoZero"/>
        <c:auto val="1"/>
        <c:lblAlgn val="ctr"/>
        <c:lblOffset val="100"/>
      </c:catAx>
      <c:valAx>
        <c:axId val="73595504"/>
        <c:scaling>
          <c:orientation val="minMax"/>
        </c:scaling>
        <c:delete val="0"/>
        <c:axPos val="l"/>
        <c:majorGridlines>
          <c:spPr>
            <a:ln w="9360">
              <a:solidFill>
                <a:srgbClr val="f2f2f2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900" spc="-1" strike="noStrike">
                    <a:solidFill>
                      <a:srgbClr val="d9d9d9"/>
                    </a:solidFill>
                    <a:latin typeface="Calibri"/>
                  </a:defRPr>
                </a:pPr>
                <a:r>
                  <a:rPr b="1" sz="900" spc="-1" strike="noStrike">
                    <a:solidFill>
                      <a:srgbClr val="d9d9d9"/>
                    </a:solidFill>
                    <a:latin typeface="Calibri"/>
                  </a:rPr>
                  <a:t>Axis Title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45336812"/>
        <c:crosses val="autoZero"/>
      </c:valAx>
      <c:dTable>
        <c:showHorzBorder val="1"/>
        <c:showVertBorder val="1"/>
        <c:showOutline val="1"/>
      </c:dTable>
      <c:spPr>
        <a:noFill/>
        <a:ln>
          <a:noFill/>
        </a:ln>
      </c:spPr>
    </c:plotArea>
    <c:plotVisOnly val="1"/>
    <c:dispBlanksAs val="gap"/>
  </c:chart>
  <c:spPr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97" strike="noStrike">
                <a:solidFill>
                  <a:srgbClr val="f2f2f2"/>
                </a:solidFill>
                <a:latin typeface="Calibri"/>
              </a:defRPr>
            </a:pPr>
            <a:r>
              <a:rPr b="1" sz="1600" spc="97" strike="noStrike">
                <a:solidFill>
                  <a:srgbClr val="f2f2f2"/>
                </a:solidFill>
                <a:latin typeface="Calibri"/>
              </a:rPr>
              <a:t>RPyC - String (local)</a:t>
            </a:r>
          </a:p>
        </c:rich>
      </c:tx>
      <c:overlay val="0"/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'rpyc localhost'!$N$1</c:f>
              <c:strCache>
                <c:ptCount val="1"/>
                <c:pt idx="0">
                  <c:v>Média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numFmt formatCode="0.0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'rpyc localhost'!$O$20:$O$41</c:f>
                <c:numCache>
                  <c:formatCode>General</c:formatCode>
                  <c:ptCount val="22"/>
                  <c:pt idx="0">
                    <c:v>0.115950180872841</c:v>
                  </c:pt>
                  <c:pt idx="1">
                    <c:v>0.105409255338946</c:v>
                  </c:pt>
                  <c:pt idx="2">
                    <c:v>0.0843274042711568</c:v>
                  </c:pt>
                  <c:pt idx="3">
                    <c:v>0.0994428926011753</c:v>
                  </c:pt>
                  <c:pt idx="4">
                    <c:v>0.105409255338946</c:v>
                  </c:pt>
                  <c:pt idx="5">
                    <c:v>0.0632455532033676</c:v>
                  </c:pt>
                  <c:pt idx="6">
                    <c:v>0.125166555703457</c:v>
                  </c:pt>
                  <c:pt idx="7">
                    <c:v>0.149071198499986</c:v>
                  </c:pt>
                  <c:pt idx="8">
                    <c:v>0.195505043981536</c:v>
                  </c:pt>
                  <c:pt idx="9">
                    <c:v>0.141813649241218</c:v>
                  </c:pt>
                  <c:pt idx="10">
                    <c:v>0.103279555898864</c:v>
                  </c:pt>
                  <c:pt idx="11">
                    <c:v>0.0994428926011753</c:v>
                  </c:pt>
                  <c:pt idx="12">
                    <c:v>0.0918936583472681</c:v>
                  </c:pt>
                  <c:pt idx="13">
                    <c:v>0.105409255338946</c:v>
                  </c:pt>
                  <c:pt idx="14">
                    <c:v>0.156702123647242</c:v>
                  </c:pt>
                  <c:pt idx="15">
                    <c:v>0.0788810637746615</c:v>
                  </c:pt>
                  <c:pt idx="16">
                    <c:v>0.0823272602348565</c:v>
                  </c:pt>
                  <c:pt idx="17">
                    <c:v>0.170293863659264</c:v>
                  </c:pt>
                  <c:pt idx="18">
                    <c:v>0.379473319220205</c:v>
                  </c:pt>
                  <c:pt idx="19">
                    <c:v>0.182878222991269</c:v>
                  </c:pt>
                  <c:pt idx="20">
                    <c:v>2.07259901251223</c:v>
                  </c:pt>
                  <c:pt idx="21">
                    <c:v>4.92183344338717</c:v>
                  </c:pt>
                </c:numCache>
              </c:numRef>
            </c:plus>
            <c:minus>
              <c:numRef>
                <c:f>'rpyc localhost'!$O$20:$O$41</c:f>
                <c:numCache>
                  <c:formatCode>General</c:formatCode>
                  <c:ptCount val="22"/>
                  <c:pt idx="0">
                    <c:v>0.115950180872841</c:v>
                  </c:pt>
                  <c:pt idx="1">
                    <c:v>0.105409255338946</c:v>
                  </c:pt>
                  <c:pt idx="2">
                    <c:v>0.0843274042711568</c:v>
                  </c:pt>
                  <c:pt idx="3">
                    <c:v>0.0994428926011753</c:v>
                  </c:pt>
                  <c:pt idx="4">
                    <c:v>0.105409255338946</c:v>
                  </c:pt>
                  <c:pt idx="5">
                    <c:v>0.0632455532033676</c:v>
                  </c:pt>
                  <c:pt idx="6">
                    <c:v>0.125166555703457</c:v>
                  </c:pt>
                  <c:pt idx="7">
                    <c:v>0.149071198499986</c:v>
                  </c:pt>
                  <c:pt idx="8">
                    <c:v>0.195505043981536</c:v>
                  </c:pt>
                  <c:pt idx="9">
                    <c:v>0.141813649241218</c:v>
                  </c:pt>
                  <c:pt idx="10">
                    <c:v>0.103279555898864</c:v>
                  </c:pt>
                  <c:pt idx="11">
                    <c:v>0.0994428926011753</c:v>
                  </c:pt>
                  <c:pt idx="12">
                    <c:v>0.0918936583472681</c:v>
                  </c:pt>
                  <c:pt idx="13">
                    <c:v>0.105409255338946</c:v>
                  </c:pt>
                  <c:pt idx="14">
                    <c:v>0.156702123647242</c:v>
                  </c:pt>
                  <c:pt idx="15">
                    <c:v>0.0788810637746615</c:v>
                  </c:pt>
                  <c:pt idx="16">
                    <c:v>0.0823272602348565</c:v>
                  </c:pt>
                  <c:pt idx="17">
                    <c:v>0.170293863659264</c:v>
                  </c:pt>
                  <c:pt idx="18">
                    <c:v>0.379473319220205</c:v>
                  </c:pt>
                  <c:pt idx="19">
                    <c:v>0.182878222991269</c:v>
                  </c:pt>
                  <c:pt idx="20">
                    <c:v>2.07259901251223</c:v>
                  </c:pt>
                  <c:pt idx="21">
                    <c:v>4.92183344338717</c:v>
                  </c:pt>
                </c:numCache>
              </c:numRef>
            </c:minus>
          </c:errBars>
          <c:cat>
            <c:strRef>
              <c:f>'rpyc localhost'!$C$20:$C$41</c:f>
              <c:strCache>
                <c:ptCount val="0"/>
              </c:strCache>
            </c:strRef>
          </c:cat>
          <c:val>
            <c:numRef>
              <c:f>'rpyc localhost'!$N$20:$N$41</c:f>
              <c:numCache>
                <c:formatCode>General</c:formatCode>
                <c:ptCount val="22"/>
                <c:pt idx="0">
                  <c:v>0.87</c:v>
                </c:pt>
                <c:pt idx="1">
                  <c:v>0.9</c:v>
                </c:pt>
                <c:pt idx="2">
                  <c:v>0.86</c:v>
                </c:pt>
                <c:pt idx="3">
                  <c:v>0.89</c:v>
                </c:pt>
                <c:pt idx="4">
                  <c:v>0.9</c:v>
                </c:pt>
                <c:pt idx="5">
                  <c:v>0.82</c:v>
                </c:pt>
                <c:pt idx="6">
                  <c:v>0.83</c:v>
                </c:pt>
                <c:pt idx="7">
                  <c:v>0.9</c:v>
                </c:pt>
                <c:pt idx="8">
                  <c:v>0.84</c:v>
                </c:pt>
                <c:pt idx="9">
                  <c:v>0.77</c:v>
                </c:pt>
                <c:pt idx="10">
                  <c:v>0.78</c:v>
                </c:pt>
                <c:pt idx="11">
                  <c:v>0.79</c:v>
                </c:pt>
                <c:pt idx="12">
                  <c:v>0.82</c:v>
                </c:pt>
                <c:pt idx="13">
                  <c:v>0.9</c:v>
                </c:pt>
                <c:pt idx="14">
                  <c:v>1.03</c:v>
                </c:pt>
                <c:pt idx="15">
                  <c:v>1.18</c:v>
                </c:pt>
                <c:pt idx="16">
                  <c:v>1.53</c:v>
                </c:pt>
                <c:pt idx="17">
                  <c:v>2.57</c:v>
                </c:pt>
                <c:pt idx="18">
                  <c:v>4.58</c:v>
                </c:pt>
                <c:pt idx="19">
                  <c:v>10.57</c:v>
                </c:pt>
                <c:pt idx="20">
                  <c:v>22.93</c:v>
                </c:pt>
                <c:pt idx="21">
                  <c:v>46.9</c:v>
                </c:pt>
              </c:numCache>
            </c:numRef>
          </c:val>
        </c:ser>
        <c:gapWidth val="115"/>
        <c:overlap val="-20"/>
        <c:axId val="64439840"/>
        <c:axId val="30330139"/>
      </c:barChart>
      <c:catAx>
        <c:axId val="64439840"/>
        <c:scaling>
          <c:orientation val="minMax"/>
        </c:scaling>
        <c:delete val="0"/>
        <c:axPos val="b"/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d9d9d9"/>
                    </a:solidFill>
                    <a:latin typeface="Calibri"/>
                  </a:defRPr>
                </a:pPr>
                <a:r>
                  <a:rPr b="1" sz="900" spc="-1" strike="noStrike">
                    <a:solidFill>
                      <a:srgbClr val="d9d9d9"/>
                    </a:solidFill>
                    <a:latin typeface="Calibri"/>
                  </a:rPr>
                  <a:t>tamanho do array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12600">
            <a:solidFill>
              <a:srgbClr val="f2f2f2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30330139"/>
        <c:crosses val="autoZero"/>
        <c:auto val="1"/>
        <c:lblAlgn val="ctr"/>
        <c:lblOffset val="100"/>
      </c:catAx>
      <c:valAx>
        <c:axId val="30330139"/>
        <c:scaling>
          <c:orientation val="minMax"/>
        </c:scaling>
        <c:delete val="0"/>
        <c:axPos val="l"/>
        <c:majorGridlines>
          <c:spPr>
            <a:ln w="9360">
              <a:solidFill>
                <a:srgbClr val="f2f2f2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900" spc="-1" strike="noStrike">
                    <a:solidFill>
                      <a:srgbClr val="d9d9d9"/>
                    </a:solidFill>
                    <a:latin typeface="Calibri"/>
                  </a:defRPr>
                </a:pPr>
                <a:r>
                  <a:rPr b="1" sz="900" spc="-1" strike="noStrike">
                    <a:solidFill>
                      <a:srgbClr val="d9d9d9"/>
                    </a:solidFill>
                    <a:latin typeface="Calibri"/>
                  </a:rPr>
                  <a:t>tempo (ms)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64439840"/>
        <c:crosses val="autoZero"/>
      </c:valAx>
      <c:dTable>
        <c:showHorzBorder val="1"/>
        <c:showVertBorder val="1"/>
        <c:showOutline val="1"/>
      </c:dTable>
      <c:spPr>
        <a:noFill/>
        <a:ln>
          <a:noFill/>
        </a:ln>
      </c:spPr>
    </c:plotArea>
    <c:plotVisOnly val="1"/>
    <c:dispBlanksAs val="gap"/>
  </c:chart>
  <c:spPr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97" strike="noStrike">
                <a:solidFill>
                  <a:srgbClr val="f2f2f2"/>
                </a:solidFill>
                <a:latin typeface="Calibri"/>
              </a:defRPr>
            </a:pPr>
            <a:r>
              <a:rPr b="1" sz="1600" spc="97" strike="noStrike">
                <a:solidFill>
                  <a:srgbClr val="f2f2f2"/>
                </a:solidFill>
                <a:latin typeface="Calibri"/>
              </a:rPr>
              <a:t>RPyC - Tipos básicos (remoto)</a:t>
            </a:r>
          </a:p>
        </c:rich>
      </c:tx>
      <c:overlay val="0"/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'rpyc remoto'!$I$1</c:f>
              <c:strCache>
                <c:ptCount val="1"/>
                <c:pt idx="0">
                  <c:v>Média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numFmt formatCode="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'rpyc remoto'!$J$2:$J$4</c:f>
                <c:numCache>
                  <c:formatCode>General</c:formatCode>
                  <c:ptCount val="3"/>
                  <c:pt idx="0">
                    <c:v>1.14105214604768</c:v>
                  </c:pt>
                  <c:pt idx="1">
                    <c:v>3.49027219568904</c:v>
                  </c:pt>
                  <c:pt idx="2">
                    <c:v>3.23929004567359</c:v>
                  </c:pt>
                </c:numCache>
              </c:numRef>
            </c:plus>
            <c:minus>
              <c:numRef>
                <c:f>'rpyc remoto'!$J$2:$J$4</c:f>
                <c:numCache>
                  <c:formatCode>General</c:formatCode>
                  <c:ptCount val="3"/>
                  <c:pt idx="0">
                    <c:v>1.14105214604768</c:v>
                  </c:pt>
                  <c:pt idx="1">
                    <c:v>3.49027219568904</c:v>
                  </c:pt>
                  <c:pt idx="2">
                    <c:v>3.23929004567359</c:v>
                  </c:pt>
                </c:numCache>
              </c:numRef>
            </c:minus>
          </c:errBars>
          <c:cat>
            <c:strRef>
              <c:f>'rpyc localhost'!$A$2:$A$4</c:f>
              <c:strCache>
                <c:ptCount val="3"/>
                <c:pt idx="0">
                  <c:v>Void</c:v>
                </c:pt>
                <c:pt idx="1">
                  <c:v>Long</c:v>
                </c:pt>
                <c:pt idx="2">
                  <c:v>Person</c:v>
                </c:pt>
              </c:strCache>
            </c:strRef>
          </c:cat>
          <c:val>
            <c:numRef>
              <c:f>'rpyc remoto'!$I$2:$I$4</c:f>
              <c:numCache>
                <c:formatCode>General</c:formatCode>
                <c:ptCount val="3"/>
                <c:pt idx="0">
                  <c:v>9.38</c:v>
                </c:pt>
                <c:pt idx="1">
                  <c:v>10.28</c:v>
                </c:pt>
                <c:pt idx="2">
                  <c:v>16.44</c:v>
                </c:pt>
              </c:numCache>
            </c:numRef>
          </c:val>
        </c:ser>
        <c:gapWidth val="115"/>
        <c:overlap val="-20"/>
        <c:axId val="60328794"/>
        <c:axId val="96151190"/>
      </c:barChart>
      <c:catAx>
        <c:axId val="60328794"/>
        <c:scaling>
          <c:orientation val="minMax"/>
        </c:scaling>
        <c:delete val="0"/>
        <c:axPos val="b"/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d9d9d9"/>
                    </a:solidFill>
                    <a:latin typeface="Calibri"/>
                  </a:defRPr>
                </a:pPr>
                <a:r>
                  <a:rPr b="1" sz="900" spc="-1" strike="noStrike">
                    <a:solidFill>
                      <a:srgbClr val="d9d9d9"/>
                    </a:solidFill>
                    <a:latin typeface="Calibri"/>
                  </a:rPr>
                  <a:t>Tipos</a:t>
                </a:r>
              </a:p>
            </c:rich>
          </c:tx>
          <c:overlay val="0"/>
        </c:title>
        <c:numFmt formatCode="@" sourceLinked="1"/>
        <c:majorTickMark val="none"/>
        <c:minorTickMark val="none"/>
        <c:tickLblPos val="nextTo"/>
        <c:spPr>
          <a:ln w="12600">
            <a:solidFill>
              <a:srgbClr val="f2f2f2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96151190"/>
        <c:crosses val="autoZero"/>
        <c:auto val="1"/>
        <c:lblAlgn val="ctr"/>
        <c:lblOffset val="100"/>
      </c:catAx>
      <c:valAx>
        <c:axId val="96151190"/>
        <c:scaling>
          <c:orientation val="minMax"/>
        </c:scaling>
        <c:delete val="0"/>
        <c:axPos val="l"/>
        <c:majorGridlines>
          <c:spPr>
            <a:ln w="9360">
              <a:solidFill>
                <a:srgbClr val="f2f2f2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900" spc="-1" strike="noStrike">
                    <a:solidFill>
                      <a:srgbClr val="d9d9d9"/>
                    </a:solidFill>
                    <a:latin typeface="Calibri"/>
                  </a:defRPr>
                </a:pPr>
                <a:r>
                  <a:rPr b="1" sz="900" spc="-1" strike="noStrike">
                    <a:solidFill>
                      <a:srgbClr val="d9d9d9"/>
                    </a:solidFill>
                    <a:latin typeface="Calibri"/>
                  </a:rPr>
                  <a:t>Tempo (ms)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60328794"/>
        <c:crosses val="autoZero"/>
      </c:valAx>
      <c:dTable>
        <c:showHorzBorder val="1"/>
        <c:showVertBorder val="1"/>
        <c:showOutline val="1"/>
      </c:dTable>
      <c:spPr>
        <a:noFill/>
        <a:ln>
          <a:noFill/>
        </a:ln>
      </c:spPr>
    </c:plotArea>
    <c:plotVisOnly val="1"/>
    <c:dispBlanksAs val="gap"/>
  </c:chart>
  <c:spPr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97" strike="noStrike">
                <a:solidFill>
                  <a:srgbClr val="f2f2f2"/>
                </a:solidFill>
                <a:latin typeface="Calibri"/>
              </a:defRPr>
            </a:pPr>
            <a:r>
              <a:rPr b="1" sz="1600" spc="97" strike="noStrike">
                <a:solidFill>
                  <a:srgbClr val="f2f2f2"/>
                </a:solidFill>
                <a:latin typeface="Calibri"/>
              </a:rPr>
              <a:t>RPyC - Long (remoto)</a:t>
            </a:r>
          </a:p>
        </c:rich>
      </c:tx>
      <c:overlay val="0"/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'rpyc remoto'!$I$1</c:f>
              <c:strCache>
                <c:ptCount val="1"/>
                <c:pt idx="0">
                  <c:v>Média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numFmt formatCode="0.0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'rpyc remoto'!$J$5:$J$18</c:f>
                <c:numCache>
                  <c:formatCode>General</c:formatCode>
                  <c:ptCount val="14"/>
                  <c:pt idx="0">
                    <c:v>6.9967849759729</c:v>
                  </c:pt>
                  <c:pt idx="1">
                    <c:v>5.77910027599452</c:v>
                  </c:pt>
                  <c:pt idx="2">
                    <c:v>3.21325380261192</c:v>
                  </c:pt>
                  <c:pt idx="3">
                    <c:v>8.04257421476482</c:v>
                  </c:pt>
                  <c:pt idx="4">
                    <c:v>15.1603759847835</c:v>
                  </c:pt>
                  <c:pt idx="5">
                    <c:v>8.77080384001375</c:v>
                  </c:pt>
                  <c:pt idx="6">
                    <c:v>33.4736762247591</c:v>
                  </c:pt>
                  <c:pt idx="7">
                    <c:v>33.5938684881631</c:v>
                  </c:pt>
                  <c:pt idx="8">
                    <c:v>64.6750492848671</c:v>
                  </c:pt>
                  <c:pt idx="9">
                    <c:v>56.1086267876875</c:v>
                  </c:pt>
                  <c:pt idx="10">
                    <c:v>88.8410490707983</c:v>
                  </c:pt>
                  <c:pt idx="11">
                    <c:v>160.938957372042</c:v>
                  </c:pt>
                  <c:pt idx="12">
                    <c:v>563.834379937939</c:v>
                  </c:pt>
                  <c:pt idx="13">
                    <c:v>566.541571290228</c:v>
                  </c:pt>
                </c:numCache>
              </c:numRef>
            </c:plus>
            <c:minus>
              <c:numRef>
                <c:f>'rpyc remoto'!$J$5:$J$18</c:f>
                <c:numCache>
                  <c:formatCode>General</c:formatCode>
                  <c:ptCount val="14"/>
                  <c:pt idx="0">
                    <c:v>6.9967849759729</c:v>
                  </c:pt>
                  <c:pt idx="1">
                    <c:v>5.77910027599452</c:v>
                  </c:pt>
                  <c:pt idx="2">
                    <c:v>3.21325380261192</c:v>
                  </c:pt>
                  <c:pt idx="3">
                    <c:v>8.04257421476482</c:v>
                  </c:pt>
                  <c:pt idx="4">
                    <c:v>15.1603759847835</c:v>
                  </c:pt>
                  <c:pt idx="5">
                    <c:v>8.77080384001375</c:v>
                  </c:pt>
                  <c:pt idx="6">
                    <c:v>33.4736762247591</c:v>
                  </c:pt>
                  <c:pt idx="7">
                    <c:v>33.5938684881631</c:v>
                  </c:pt>
                  <c:pt idx="8">
                    <c:v>64.6750492848671</c:v>
                  </c:pt>
                  <c:pt idx="9">
                    <c:v>56.1086267876875</c:v>
                  </c:pt>
                  <c:pt idx="10">
                    <c:v>88.8410490707983</c:v>
                  </c:pt>
                  <c:pt idx="11">
                    <c:v>160.938957372042</c:v>
                  </c:pt>
                  <c:pt idx="12">
                    <c:v>563.834379937939</c:v>
                  </c:pt>
                  <c:pt idx="13">
                    <c:v>566.541571290228</c:v>
                  </c:pt>
                </c:numCache>
              </c:numRef>
            </c:minus>
          </c:errBars>
          <c:cat>
            <c:strRef>
              <c:f>'rpyc remoto'!$C$5:$C$18</c:f>
              <c:strCache>
                <c:ptCount val="0"/>
              </c:strCache>
            </c:strRef>
          </c:cat>
          <c:val>
            <c:numRef>
              <c:f>'rpyc remoto'!$I$5:$I$18</c:f>
              <c:numCache>
                <c:formatCode>General</c:formatCode>
                <c:ptCount val="14"/>
                <c:pt idx="0">
                  <c:v>73.9</c:v>
                </c:pt>
                <c:pt idx="1">
                  <c:v>77.06</c:v>
                </c:pt>
                <c:pt idx="2">
                  <c:v>80.6</c:v>
                </c:pt>
                <c:pt idx="3">
                  <c:v>100.54</c:v>
                </c:pt>
                <c:pt idx="4">
                  <c:v>122.52</c:v>
                </c:pt>
                <c:pt idx="5">
                  <c:v>190.08</c:v>
                </c:pt>
                <c:pt idx="6">
                  <c:v>349.92</c:v>
                </c:pt>
                <c:pt idx="7">
                  <c:v>600.96</c:v>
                </c:pt>
                <c:pt idx="8">
                  <c:v>1102.28</c:v>
                </c:pt>
                <c:pt idx="9">
                  <c:v>1643.86</c:v>
                </c:pt>
                <c:pt idx="10">
                  <c:v>3774.48</c:v>
                </c:pt>
                <c:pt idx="11">
                  <c:v>7868.26</c:v>
                </c:pt>
                <c:pt idx="12">
                  <c:v>12997.84</c:v>
                </c:pt>
                <c:pt idx="13">
                  <c:v>24775.48</c:v>
                </c:pt>
              </c:numCache>
            </c:numRef>
          </c:val>
        </c:ser>
        <c:gapWidth val="115"/>
        <c:overlap val="-20"/>
        <c:axId val="39916322"/>
        <c:axId val="35750129"/>
      </c:barChart>
      <c:catAx>
        <c:axId val="39916322"/>
        <c:scaling>
          <c:orientation val="minMax"/>
        </c:scaling>
        <c:delete val="0"/>
        <c:axPos val="b"/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d9d9d9"/>
                    </a:solidFill>
                    <a:latin typeface="Calibri"/>
                  </a:defRPr>
                </a:pPr>
                <a:r>
                  <a:rPr b="1" sz="900" spc="-1" strike="noStrike">
                    <a:solidFill>
                      <a:srgbClr val="d9d9d9"/>
                    </a:solidFill>
                    <a:latin typeface="Calibri"/>
                  </a:rPr>
                  <a:t>Tamanho do array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12600">
            <a:solidFill>
              <a:srgbClr val="f2f2f2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35750129"/>
        <c:crosses val="autoZero"/>
        <c:auto val="1"/>
        <c:lblAlgn val="ctr"/>
        <c:lblOffset val="100"/>
      </c:catAx>
      <c:valAx>
        <c:axId val="35750129"/>
        <c:scaling>
          <c:orientation val="minMax"/>
        </c:scaling>
        <c:delete val="0"/>
        <c:axPos val="l"/>
        <c:majorGridlines>
          <c:spPr>
            <a:ln w="9360">
              <a:solidFill>
                <a:srgbClr val="f2f2f2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900" spc="-1" strike="noStrike">
                    <a:solidFill>
                      <a:srgbClr val="d9d9d9"/>
                    </a:solidFill>
                    <a:latin typeface="Calibri"/>
                  </a:defRPr>
                </a:pPr>
                <a:r>
                  <a:rPr b="1" sz="900" spc="-1" strike="noStrike">
                    <a:solidFill>
                      <a:srgbClr val="d9d9d9"/>
                    </a:solidFill>
                    <a:latin typeface="Calibri"/>
                  </a:rPr>
                  <a:t>tempo (ms)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39916322"/>
        <c:crosses val="autoZero"/>
      </c:valAx>
      <c:dTable>
        <c:showHorzBorder val="1"/>
        <c:showVertBorder val="1"/>
        <c:showOutline val="1"/>
      </c:dTable>
      <c:spPr>
        <a:noFill/>
        <a:ln>
          <a:noFill/>
        </a:ln>
      </c:spPr>
    </c:plotArea>
    <c:plotVisOnly val="1"/>
    <c:dispBlanksAs val="gap"/>
  </c:chart>
  <c:spPr>
    <a:ln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97" strike="noStrike">
                <a:solidFill>
                  <a:srgbClr val="f2f2f2"/>
                </a:solidFill>
                <a:latin typeface="Calibri"/>
              </a:defRPr>
            </a:pPr>
            <a:r>
              <a:rPr b="1" sz="1600" spc="97" strike="noStrike">
                <a:solidFill>
                  <a:srgbClr val="f2f2f2"/>
                </a:solidFill>
                <a:latin typeface="Calibri"/>
              </a:rPr>
              <a:t>RPyC - Person (remoto)</a:t>
            </a:r>
          </a:p>
        </c:rich>
      </c:tx>
      <c:overlay val="0"/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'rpyc remoto'!$I$1</c:f>
              <c:strCache>
                <c:ptCount val="1"/>
                <c:pt idx="0">
                  <c:v>Média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numFmt formatCode="0.0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'rpyc remoto'!$J$40:$J$50</c:f>
                <c:numCache>
                  <c:formatCode>General</c:formatCode>
                  <c:ptCount val="11"/>
                  <c:pt idx="0">
                    <c:v>6.48251494406299</c:v>
                  </c:pt>
                  <c:pt idx="1">
                    <c:v>4.81373036220352</c:v>
                  </c:pt>
                  <c:pt idx="2">
                    <c:v>15.4987741450735</c:v>
                  </c:pt>
                  <c:pt idx="3">
                    <c:v>33.7813262025042</c:v>
                  </c:pt>
                  <c:pt idx="4">
                    <c:v>15.8093326867392</c:v>
                  </c:pt>
                  <c:pt idx="5">
                    <c:v>14.6967003099335</c:v>
                  </c:pt>
                  <c:pt idx="6">
                    <c:v>131.862227343542</c:v>
                  </c:pt>
                  <c:pt idx="7">
                    <c:v>404.889661512862</c:v>
                  </c:pt>
                  <c:pt idx="8">
                    <c:v>206.426565635337</c:v>
                  </c:pt>
                  <c:pt idx="9">
                    <c:v>76.3765474474986</c:v>
                  </c:pt>
                  <c:pt idx="10">
                    <c:v>301.685476945776</c:v>
                  </c:pt>
                </c:numCache>
              </c:numRef>
            </c:plus>
            <c:minus>
              <c:numRef>
                <c:f>'rpyc remoto'!$J$40:$J$50</c:f>
                <c:numCache>
                  <c:formatCode>General</c:formatCode>
                  <c:ptCount val="11"/>
                  <c:pt idx="0">
                    <c:v>6.48251494406299</c:v>
                  </c:pt>
                  <c:pt idx="1">
                    <c:v>4.81373036220352</c:v>
                  </c:pt>
                  <c:pt idx="2">
                    <c:v>15.4987741450735</c:v>
                  </c:pt>
                  <c:pt idx="3">
                    <c:v>33.7813262025042</c:v>
                  </c:pt>
                  <c:pt idx="4">
                    <c:v>15.8093326867392</c:v>
                  </c:pt>
                  <c:pt idx="5">
                    <c:v>14.6967003099335</c:v>
                  </c:pt>
                  <c:pt idx="6">
                    <c:v>131.862227343542</c:v>
                  </c:pt>
                  <c:pt idx="7">
                    <c:v>404.889661512862</c:v>
                  </c:pt>
                  <c:pt idx="8">
                    <c:v>206.426565635337</c:v>
                  </c:pt>
                  <c:pt idx="9">
                    <c:v>76.3765474474986</c:v>
                  </c:pt>
                  <c:pt idx="10">
                    <c:v>301.685476945776</c:v>
                  </c:pt>
                </c:numCache>
              </c:numRef>
            </c:minus>
          </c:errBars>
          <c:cat>
            <c:strRef>
              <c:f>'rpyc remoto'!$C$40:$C$50</c:f>
              <c:strCache>
                <c:ptCount val="0"/>
              </c:strCache>
            </c:strRef>
          </c:cat>
          <c:val>
            <c:numRef>
              <c:f>'rpyc remoto'!$I$40:$I$50</c:f>
              <c:numCache>
                <c:formatCode>General</c:formatCode>
                <c:ptCount val="11"/>
                <c:pt idx="0">
                  <c:v>74.04</c:v>
                </c:pt>
                <c:pt idx="1">
                  <c:v>75.92</c:v>
                </c:pt>
                <c:pt idx="2">
                  <c:v>101.18</c:v>
                </c:pt>
                <c:pt idx="3">
                  <c:v>132.44</c:v>
                </c:pt>
                <c:pt idx="4">
                  <c:v>179</c:v>
                </c:pt>
                <c:pt idx="5">
                  <c:v>281.84</c:v>
                </c:pt>
                <c:pt idx="6">
                  <c:v>581.78</c:v>
                </c:pt>
                <c:pt idx="7">
                  <c:v>1327.76</c:v>
                </c:pt>
                <c:pt idx="8">
                  <c:v>2179.32</c:v>
                </c:pt>
                <c:pt idx="9">
                  <c:v>3757.02</c:v>
                </c:pt>
                <c:pt idx="10">
                  <c:v>7102.18</c:v>
                </c:pt>
              </c:numCache>
            </c:numRef>
          </c:val>
        </c:ser>
        <c:gapWidth val="115"/>
        <c:overlap val="-20"/>
        <c:axId val="48177727"/>
        <c:axId val="28823252"/>
      </c:barChart>
      <c:catAx>
        <c:axId val="48177727"/>
        <c:scaling>
          <c:orientation val="minMax"/>
        </c:scaling>
        <c:delete val="0"/>
        <c:axPos val="b"/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d9d9d9"/>
                    </a:solidFill>
                    <a:latin typeface="Calibri"/>
                  </a:defRPr>
                </a:pPr>
                <a:r>
                  <a:rPr b="1" sz="900" spc="-1" strike="noStrike">
                    <a:solidFill>
                      <a:srgbClr val="d9d9d9"/>
                    </a:solidFill>
                    <a:latin typeface="Calibri"/>
                  </a:rPr>
                  <a:t>tamanho do array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12600">
            <a:solidFill>
              <a:srgbClr val="f2f2f2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28823252"/>
        <c:crosses val="autoZero"/>
        <c:auto val="1"/>
        <c:lblAlgn val="ctr"/>
        <c:lblOffset val="100"/>
      </c:catAx>
      <c:valAx>
        <c:axId val="28823252"/>
        <c:scaling>
          <c:orientation val="minMax"/>
        </c:scaling>
        <c:delete val="0"/>
        <c:axPos val="l"/>
        <c:majorGridlines>
          <c:spPr>
            <a:ln w="9360">
              <a:solidFill>
                <a:srgbClr val="f2f2f2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900" spc="-1" strike="noStrike">
                    <a:solidFill>
                      <a:srgbClr val="d9d9d9"/>
                    </a:solidFill>
                    <a:latin typeface="Calibri"/>
                  </a:defRPr>
                </a:pPr>
                <a:r>
                  <a:rPr b="1" sz="900" spc="-1" strike="noStrike">
                    <a:solidFill>
                      <a:srgbClr val="d9d9d9"/>
                    </a:solidFill>
                    <a:latin typeface="Calibri"/>
                  </a:rPr>
                  <a:t>Axis Title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48177727"/>
        <c:crosses val="autoZero"/>
      </c:valAx>
      <c:dTable>
        <c:showHorzBorder val="1"/>
        <c:showVertBorder val="1"/>
        <c:showOutline val="1"/>
      </c:dTable>
      <c:spPr>
        <a:noFill/>
        <a:ln>
          <a:noFill/>
        </a:ln>
      </c:spPr>
    </c:plotArea>
    <c:plotVisOnly val="1"/>
    <c:dispBlanksAs val="gap"/>
  </c:chart>
  <c:spPr>
    <a:ln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97" strike="noStrike">
                <a:solidFill>
                  <a:srgbClr val="f2f2f2"/>
                </a:solidFill>
                <a:latin typeface="Calibri"/>
              </a:defRPr>
            </a:pPr>
            <a:r>
              <a:rPr b="1" sz="1600" spc="97" strike="noStrike">
                <a:solidFill>
                  <a:srgbClr val="f2f2f2"/>
                </a:solidFill>
                <a:latin typeface="Calibri"/>
              </a:rPr>
              <a:t>RPyC - String (remoto)</a:t>
            </a:r>
          </a:p>
        </c:rich>
      </c:tx>
      <c:overlay val="0"/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'rpyc remoto'!$I$1</c:f>
              <c:strCache>
                <c:ptCount val="1"/>
                <c:pt idx="0">
                  <c:v>Média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numFmt formatCode="0.0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'rpyc remoto'!$J$19:$J$39</c:f>
                <c:numCache>
                  <c:formatCode>General</c:formatCode>
                  <c:ptCount val="21"/>
                  <c:pt idx="0">
                    <c:v>2.50858525866673</c:v>
                  </c:pt>
                  <c:pt idx="1">
                    <c:v>0.260768096208106</c:v>
                  </c:pt>
                  <c:pt idx="2">
                    <c:v>2.90396280967921</c:v>
                  </c:pt>
                  <c:pt idx="3">
                    <c:v>0.835463942968217</c:v>
                  </c:pt>
                  <c:pt idx="4">
                    <c:v>1.62080227048212</c:v>
                  </c:pt>
                  <c:pt idx="5">
                    <c:v>1.83929334256393</c:v>
                  </c:pt>
                  <c:pt idx="6">
                    <c:v>2.0161845153656</c:v>
                  </c:pt>
                  <c:pt idx="7">
                    <c:v>3.13560201556256</c:v>
                  </c:pt>
                  <c:pt idx="8">
                    <c:v>1.21326007104825</c:v>
                  </c:pt>
                  <c:pt idx="9">
                    <c:v>1.40960987510729</c:v>
                  </c:pt>
                  <c:pt idx="10">
                    <c:v>1.62542302186231</c:v>
                  </c:pt>
                  <c:pt idx="11">
                    <c:v>3.87001291987508</c:v>
                  </c:pt>
                  <c:pt idx="12">
                    <c:v>2.63115944024683</c:v>
                  </c:pt>
                  <c:pt idx="13">
                    <c:v>2.86129341382529</c:v>
                  </c:pt>
                  <c:pt idx="14">
                    <c:v>3.70580625505436</c:v>
                  </c:pt>
                  <c:pt idx="15">
                    <c:v>2.62164070764855</c:v>
                  </c:pt>
                  <c:pt idx="16">
                    <c:v>0.181659021245849</c:v>
                  </c:pt>
                  <c:pt idx="17">
                    <c:v>2.96934336175526</c:v>
                  </c:pt>
                  <c:pt idx="18">
                    <c:v>22.2635801253976</c:v>
                  </c:pt>
                  <c:pt idx="19">
                    <c:v>3.95310004932837</c:v>
                  </c:pt>
                  <c:pt idx="20">
                    <c:v>36.6593098680267</c:v>
                  </c:pt>
                </c:numCache>
              </c:numRef>
            </c:plus>
            <c:minus>
              <c:numRef>
                <c:f>'rpyc remoto'!$J$19:$J$39</c:f>
                <c:numCache>
                  <c:formatCode>General</c:formatCode>
                  <c:ptCount val="21"/>
                  <c:pt idx="0">
                    <c:v>2.50858525866673</c:v>
                  </c:pt>
                  <c:pt idx="1">
                    <c:v>0.260768096208106</c:v>
                  </c:pt>
                  <c:pt idx="2">
                    <c:v>2.90396280967921</c:v>
                  </c:pt>
                  <c:pt idx="3">
                    <c:v>0.835463942968217</c:v>
                  </c:pt>
                  <c:pt idx="4">
                    <c:v>1.62080227048212</c:v>
                  </c:pt>
                  <c:pt idx="5">
                    <c:v>1.83929334256393</c:v>
                  </c:pt>
                  <c:pt idx="6">
                    <c:v>2.0161845153656</c:v>
                  </c:pt>
                  <c:pt idx="7">
                    <c:v>3.13560201556256</c:v>
                  </c:pt>
                  <c:pt idx="8">
                    <c:v>1.21326007104825</c:v>
                  </c:pt>
                  <c:pt idx="9">
                    <c:v>1.40960987510729</c:v>
                  </c:pt>
                  <c:pt idx="10">
                    <c:v>1.62542302186231</c:v>
                  </c:pt>
                  <c:pt idx="11">
                    <c:v>3.87001291987508</c:v>
                  </c:pt>
                  <c:pt idx="12">
                    <c:v>2.63115944024683</c:v>
                  </c:pt>
                  <c:pt idx="13">
                    <c:v>2.86129341382529</c:v>
                  </c:pt>
                  <c:pt idx="14">
                    <c:v>3.70580625505436</c:v>
                  </c:pt>
                  <c:pt idx="15">
                    <c:v>2.62164070764855</c:v>
                  </c:pt>
                  <c:pt idx="16">
                    <c:v>0.181659021245849</c:v>
                  </c:pt>
                  <c:pt idx="17">
                    <c:v>2.96934336175526</c:v>
                  </c:pt>
                  <c:pt idx="18">
                    <c:v>22.2635801253976</c:v>
                  </c:pt>
                  <c:pt idx="19">
                    <c:v>3.95310004932837</c:v>
                  </c:pt>
                  <c:pt idx="20">
                    <c:v>36.6593098680267</c:v>
                  </c:pt>
                </c:numCache>
              </c:numRef>
            </c:minus>
          </c:errBars>
          <c:cat>
            <c:strRef>
              <c:f>'rpyc remoto'!$C$19:$C$39</c:f>
              <c:strCache>
                <c:ptCount val="0"/>
              </c:strCache>
            </c:strRef>
          </c:cat>
          <c:val>
            <c:numRef>
              <c:f>'rpyc remoto'!$I$19:$I$39</c:f>
              <c:numCache>
                <c:formatCode>General</c:formatCode>
                <c:ptCount val="21"/>
                <c:pt idx="0">
                  <c:v>11.04</c:v>
                </c:pt>
                <c:pt idx="1">
                  <c:v>7.74</c:v>
                </c:pt>
                <c:pt idx="2">
                  <c:v>10.06</c:v>
                </c:pt>
                <c:pt idx="3">
                  <c:v>8.24</c:v>
                </c:pt>
                <c:pt idx="4">
                  <c:v>9.58</c:v>
                </c:pt>
                <c:pt idx="5">
                  <c:v>8.76</c:v>
                </c:pt>
                <c:pt idx="6">
                  <c:v>9.2</c:v>
                </c:pt>
                <c:pt idx="7">
                  <c:v>10.02</c:v>
                </c:pt>
                <c:pt idx="8">
                  <c:v>10.22</c:v>
                </c:pt>
                <c:pt idx="9">
                  <c:v>8.88</c:v>
                </c:pt>
                <c:pt idx="10">
                  <c:v>10.72</c:v>
                </c:pt>
                <c:pt idx="11">
                  <c:v>14.08</c:v>
                </c:pt>
                <c:pt idx="12">
                  <c:v>10.04</c:v>
                </c:pt>
                <c:pt idx="13">
                  <c:v>10.98</c:v>
                </c:pt>
                <c:pt idx="14">
                  <c:v>12.46</c:v>
                </c:pt>
                <c:pt idx="15">
                  <c:v>13.04</c:v>
                </c:pt>
                <c:pt idx="16">
                  <c:v>9.94</c:v>
                </c:pt>
                <c:pt idx="17">
                  <c:v>14.52</c:v>
                </c:pt>
                <c:pt idx="18">
                  <c:v>32.38</c:v>
                </c:pt>
                <c:pt idx="19">
                  <c:v>31.48</c:v>
                </c:pt>
                <c:pt idx="20">
                  <c:v>76.6</c:v>
                </c:pt>
              </c:numCache>
            </c:numRef>
          </c:val>
        </c:ser>
        <c:gapWidth val="115"/>
        <c:overlap val="-20"/>
        <c:axId val="79652428"/>
        <c:axId val="13047244"/>
      </c:barChart>
      <c:catAx>
        <c:axId val="79652428"/>
        <c:scaling>
          <c:orientation val="minMax"/>
        </c:scaling>
        <c:delete val="0"/>
        <c:axPos val="b"/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d9d9d9"/>
                    </a:solidFill>
                    <a:latin typeface="Calibri"/>
                  </a:defRPr>
                </a:pPr>
                <a:r>
                  <a:rPr b="1" sz="900" spc="-1" strike="noStrike">
                    <a:solidFill>
                      <a:srgbClr val="d9d9d9"/>
                    </a:solidFill>
                    <a:latin typeface="Calibri"/>
                  </a:rPr>
                  <a:t>tamanho do array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12600">
            <a:solidFill>
              <a:srgbClr val="f2f2f2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13047244"/>
        <c:crosses val="autoZero"/>
        <c:auto val="1"/>
        <c:lblAlgn val="ctr"/>
        <c:lblOffset val="100"/>
      </c:catAx>
      <c:valAx>
        <c:axId val="13047244"/>
        <c:scaling>
          <c:orientation val="minMax"/>
        </c:scaling>
        <c:delete val="0"/>
        <c:axPos val="l"/>
        <c:majorGridlines>
          <c:spPr>
            <a:ln w="9360">
              <a:solidFill>
                <a:srgbClr val="f2f2f2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900" spc="-1" strike="noStrike">
                    <a:solidFill>
                      <a:srgbClr val="d9d9d9"/>
                    </a:solidFill>
                    <a:latin typeface="Calibri"/>
                  </a:defRPr>
                </a:pPr>
                <a:r>
                  <a:rPr b="1" sz="900" spc="-1" strike="noStrike">
                    <a:solidFill>
                      <a:srgbClr val="d9d9d9"/>
                    </a:solidFill>
                    <a:latin typeface="Calibri"/>
                  </a:rPr>
                  <a:t>tempo (ms)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79652428"/>
        <c:crosses val="autoZero"/>
      </c:valAx>
      <c:dTable>
        <c:showHorzBorder val="1"/>
        <c:showVertBorder val="1"/>
        <c:showOutline val="1"/>
      </c:dTable>
      <c:spPr>
        <a:noFill/>
        <a:ln>
          <a:noFill/>
        </a:ln>
      </c:spPr>
    </c:plotArea>
    <c:plotVisOnly val="1"/>
    <c:dispBlanksAs val="gap"/>
  </c:chart>
  <c:spPr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97" strike="noStrike">
                <a:solidFill>
                  <a:srgbClr val="f2f2f2"/>
                </a:solidFill>
                <a:latin typeface="Calibri"/>
              </a:defRPr>
            </a:pPr>
            <a:r>
              <a:rPr b="1" sz="1600" spc="97" strike="noStrike">
                <a:solidFill>
                  <a:srgbClr val="f2f2f2"/>
                </a:solidFill>
                <a:latin typeface="Calibri"/>
              </a:rPr>
              <a:t>gRPC - Long (local)</a:t>
            </a:r>
          </a:p>
        </c:rich>
      </c:tx>
      <c:overlay val="0"/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"Média"</c:f>
              <c:strCache>
                <c:ptCount val="1"/>
                <c:pt idx="0">
                  <c:v>Média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numFmt formatCode="0.0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'gRPC localhost DECIMAL'!$P$22:$P$40</c:f>
                <c:numCache>
                  <c:formatCode>General</c:formatCode>
                  <c:ptCount val="19"/>
                  <c:pt idx="0">
                    <c:v>1.05797061309935</c:v>
                  </c:pt>
                  <c:pt idx="1">
                    <c:v>0.387401600409704</c:v>
                  </c:pt>
                  <c:pt idx="2">
                    <c:v>0.248808067685625</c:v>
                  </c:pt>
                  <c:pt idx="3">
                    <c:v>0.967305536012278</c:v>
                  </c:pt>
                  <c:pt idx="4">
                    <c:v>3.04817083749344</c:v>
                  </c:pt>
                  <c:pt idx="5">
                    <c:v>0.703673477996978</c:v>
                  </c:pt>
                  <c:pt idx="6">
                    <c:v>0.296893001846548</c:v>
                  </c:pt>
                  <c:pt idx="7">
                    <c:v>0.78630089082303</c:v>
                  </c:pt>
                  <c:pt idx="8">
                    <c:v>0.744551115529595</c:v>
                  </c:pt>
                  <c:pt idx="9">
                    <c:v>0.150054535540795</c:v>
                  </c:pt>
                  <c:pt idx="10">
                    <c:v>0.165276627616743</c:v>
                  </c:pt>
                  <c:pt idx="11">
                    <c:v>1.48468055945929</c:v>
                  </c:pt>
                  <c:pt idx="12">
                    <c:v>0.190997382181013</c:v>
                  </c:pt>
                  <c:pt idx="13">
                    <c:v>0.660380055863151</c:v>
                  </c:pt>
                  <c:pt idx="14">
                    <c:v>0.731961250837278</c:v>
                  </c:pt>
                  <c:pt idx="15">
                    <c:v>1.43000572153973</c:v>
                  </c:pt>
                  <c:pt idx="16">
                    <c:v>0.961680347573502</c:v>
                  </c:pt>
                  <c:pt idx="17">
                    <c:v>3.48373467312413</c:v>
                  </c:pt>
                  <c:pt idx="18">
                    <c:v>2.20942115002591</c:v>
                  </c:pt>
                </c:numCache>
              </c:numRef>
            </c:plus>
            <c:minus>
              <c:numRef>
                <c:f>'gRPC localhost DECIMAL'!$P$22:$P$40</c:f>
                <c:numCache>
                  <c:formatCode>General</c:formatCode>
                  <c:ptCount val="19"/>
                  <c:pt idx="0">
                    <c:v>1.05797061309935</c:v>
                  </c:pt>
                  <c:pt idx="1">
                    <c:v>0.387401600409704</c:v>
                  </c:pt>
                  <c:pt idx="2">
                    <c:v>0.248808067685625</c:v>
                  </c:pt>
                  <c:pt idx="3">
                    <c:v>0.967305536012278</c:v>
                  </c:pt>
                  <c:pt idx="4">
                    <c:v>3.04817083749344</c:v>
                  </c:pt>
                  <c:pt idx="5">
                    <c:v>0.703673477996978</c:v>
                  </c:pt>
                  <c:pt idx="6">
                    <c:v>0.296893001846548</c:v>
                  </c:pt>
                  <c:pt idx="7">
                    <c:v>0.78630089082303</c:v>
                  </c:pt>
                  <c:pt idx="8">
                    <c:v>0.744551115529595</c:v>
                  </c:pt>
                  <c:pt idx="9">
                    <c:v>0.150054535540795</c:v>
                  </c:pt>
                  <c:pt idx="10">
                    <c:v>0.165276627616743</c:v>
                  </c:pt>
                  <c:pt idx="11">
                    <c:v>1.48468055945929</c:v>
                  </c:pt>
                  <c:pt idx="12">
                    <c:v>0.190997382181013</c:v>
                  </c:pt>
                  <c:pt idx="13">
                    <c:v>0.660380055863151</c:v>
                  </c:pt>
                  <c:pt idx="14">
                    <c:v>0.731961250837278</c:v>
                  </c:pt>
                  <c:pt idx="15">
                    <c:v>1.43000572153973</c:v>
                  </c:pt>
                  <c:pt idx="16">
                    <c:v>0.961680347573502</c:v>
                  </c:pt>
                  <c:pt idx="17">
                    <c:v>3.48373467312413</c:v>
                  </c:pt>
                  <c:pt idx="18">
                    <c:v>2.20942115002591</c:v>
                  </c:pt>
                </c:numCache>
              </c:numRef>
            </c:minus>
          </c:errBars>
          <c:cat>
            <c:strRef>
              <c:f>'gRPC localhost DECIMAL'!$C$22:$C$40</c:f>
              <c:strCache>
                <c:ptCount val="0"/>
              </c:strCache>
            </c:strRef>
          </c:cat>
          <c:val>
            <c:numRef>
              <c:f>'gRPC localhost DECIMAL'!$O$22:$O$40</c:f>
              <c:numCache>
                <c:formatCode>General</c:formatCode>
                <c:ptCount val="19"/>
                <c:pt idx="0">
                  <c:v>2.60727272727273</c:v>
                </c:pt>
                <c:pt idx="1">
                  <c:v>2.08</c:v>
                </c:pt>
                <c:pt idx="2">
                  <c:v>1.75636363636364</c:v>
                </c:pt>
                <c:pt idx="3">
                  <c:v>2.68</c:v>
                </c:pt>
                <c:pt idx="4">
                  <c:v>5.20363636363636</c:v>
                </c:pt>
                <c:pt idx="5">
                  <c:v>2.25818181818182</c:v>
                </c:pt>
                <c:pt idx="6">
                  <c:v>2.03636363636364</c:v>
                </c:pt>
                <c:pt idx="7">
                  <c:v>2.21090909090909</c:v>
                </c:pt>
                <c:pt idx="8">
                  <c:v>2.30181818181818</c:v>
                </c:pt>
                <c:pt idx="9">
                  <c:v>1.70181818181818</c:v>
                </c:pt>
                <c:pt idx="10">
                  <c:v>1.81818181818182</c:v>
                </c:pt>
                <c:pt idx="11">
                  <c:v>3.25818181818182</c:v>
                </c:pt>
                <c:pt idx="12">
                  <c:v>2.36</c:v>
                </c:pt>
                <c:pt idx="13">
                  <c:v>3.47272727272727</c:v>
                </c:pt>
                <c:pt idx="14">
                  <c:v>6.49454545454545</c:v>
                </c:pt>
                <c:pt idx="15">
                  <c:v>13.0218181818182</c:v>
                </c:pt>
                <c:pt idx="16">
                  <c:v>24.9709090909091</c:v>
                </c:pt>
                <c:pt idx="17">
                  <c:v>47.3345454545455</c:v>
                </c:pt>
                <c:pt idx="18">
                  <c:v>106.352727272727</c:v>
                </c:pt>
              </c:numCache>
            </c:numRef>
          </c:val>
        </c:ser>
        <c:gapWidth val="115"/>
        <c:overlap val="-20"/>
        <c:axId val="610948"/>
        <c:axId val="60848985"/>
      </c:barChart>
      <c:catAx>
        <c:axId val="610948"/>
        <c:scaling>
          <c:orientation val="minMax"/>
        </c:scaling>
        <c:delete val="0"/>
        <c:axPos val="b"/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d9d9d9"/>
                    </a:solidFill>
                    <a:latin typeface="Calibri"/>
                  </a:defRPr>
                </a:pPr>
                <a:r>
                  <a:rPr b="1" sz="900" spc="-1" strike="noStrike">
                    <a:solidFill>
                      <a:srgbClr val="d9d9d9"/>
                    </a:solidFill>
                    <a:latin typeface="Calibri"/>
                  </a:rPr>
                  <a:t>Tamanho do array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12600">
            <a:solidFill>
              <a:srgbClr val="f2f2f2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60848985"/>
        <c:crosses val="autoZero"/>
        <c:auto val="1"/>
        <c:lblAlgn val="ctr"/>
        <c:lblOffset val="100"/>
      </c:catAx>
      <c:valAx>
        <c:axId val="60848985"/>
        <c:scaling>
          <c:orientation val="minMax"/>
        </c:scaling>
        <c:delete val="0"/>
        <c:axPos val="l"/>
        <c:majorGridlines>
          <c:spPr>
            <a:ln w="9360">
              <a:solidFill>
                <a:srgbClr val="f2f2f2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900" spc="-1" strike="noStrike">
                    <a:solidFill>
                      <a:srgbClr val="d9d9d9"/>
                    </a:solidFill>
                    <a:latin typeface="Calibri"/>
                  </a:defRPr>
                </a:pPr>
                <a:r>
                  <a:rPr b="1" sz="900" spc="-1" strike="noStrike">
                    <a:solidFill>
                      <a:srgbClr val="d9d9d9"/>
                    </a:solidFill>
                    <a:latin typeface="Calibri"/>
                  </a:rPr>
                  <a:t>tempo (ms)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610948"/>
        <c:crosses val="autoZero"/>
      </c:valAx>
      <c:dTable>
        <c:showHorzBorder val="1"/>
        <c:showVertBorder val="1"/>
        <c:showOutline val="1"/>
      </c:dTable>
      <c:spPr>
        <a:noFill/>
        <a:ln>
          <a:noFill/>
        </a:ln>
      </c:spPr>
    </c:plotArea>
    <c:plotVisOnly val="1"/>
    <c:dispBlanksAs val="gap"/>
  </c:chart>
  <c:spPr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97" strike="noStrike">
                <a:solidFill>
                  <a:srgbClr val="f2f2f2"/>
                </a:solidFill>
                <a:latin typeface="Calibri"/>
              </a:defRPr>
            </a:pPr>
            <a:r>
              <a:rPr b="1" sz="1600" spc="97" strike="noStrike">
                <a:solidFill>
                  <a:srgbClr val="f2f2f2"/>
                </a:solidFill>
                <a:latin typeface="Calibri"/>
              </a:rPr>
              <a:t>gRPC - Person (local)</a:t>
            </a:r>
          </a:p>
        </c:rich>
      </c:tx>
      <c:overlay val="0"/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"Média"</c:f>
              <c:strCache>
                <c:ptCount val="1"/>
                <c:pt idx="0">
                  <c:v>Média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numFmt formatCode="0.0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'gRPC localhost DECIMAL'!$P$5:$P$21</c:f>
                <c:numCache>
                  <c:formatCode>General</c:formatCode>
                  <c:ptCount val="17"/>
                  <c:pt idx="0">
                    <c:v>0.856835615930659</c:v>
                  </c:pt>
                  <c:pt idx="1">
                    <c:v>1.13806214880623</c:v>
                  </c:pt>
                  <c:pt idx="2">
                    <c:v>0.776247383248407</c:v>
                  </c:pt>
                  <c:pt idx="3">
                    <c:v>0.791922861257217</c:v>
                  </c:pt>
                  <c:pt idx="4">
                    <c:v>0.781197216398709</c:v>
                  </c:pt>
                  <c:pt idx="5">
                    <c:v>3.8568569398599</c:v>
                  </c:pt>
                  <c:pt idx="6">
                    <c:v>0.72629570737094</c:v>
                  </c:pt>
                  <c:pt idx="7">
                    <c:v>1.68259539780878</c:v>
                  </c:pt>
                  <c:pt idx="8">
                    <c:v>0.811212336287765</c:v>
                  </c:pt>
                  <c:pt idx="9">
                    <c:v>1.63259525686169</c:v>
                  </c:pt>
                  <c:pt idx="10">
                    <c:v>1.73258818482114</c:v>
                  </c:pt>
                  <c:pt idx="11">
                    <c:v>0.717612202186719</c:v>
                  </c:pt>
                  <c:pt idx="12">
                    <c:v>1.65096996283452</c:v>
                  </c:pt>
                  <c:pt idx="13">
                    <c:v>2.51203937432951</c:v>
                  </c:pt>
                  <c:pt idx="14">
                    <c:v>25.2606940090367</c:v>
                  </c:pt>
                  <c:pt idx="15">
                    <c:v>10.1956140302851</c:v>
                  </c:pt>
                  <c:pt idx="16">
                    <c:v>4.65181567679859</c:v>
                  </c:pt>
                </c:numCache>
              </c:numRef>
            </c:plus>
            <c:minus>
              <c:numRef>
                <c:f>'gRPC localhost DECIMAL'!$P$5:$P$21</c:f>
                <c:numCache>
                  <c:formatCode>General</c:formatCode>
                  <c:ptCount val="17"/>
                  <c:pt idx="0">
                    <c:v>0.856835615930659</c:v>
                  </c:pt>
                  <c:pt idx="1">
                    <c:v>1.13806214880623</c:v>
                  </c:pt>
                  <c:pt idx="2">
                    <c:v>0.776247383248407</c:v>
                  </c:pt>
                  <c:pt idx="3">
                    <c:v>0.791922861257217</c:v>
                  </c:pt>
                  <c:pt idx="4">
                    <c:v>0.781197216398709</c:v>
                  </c:pt>
                  <c:pt idx="5">
                    <c:v>3.8568569398599</c:v>
                  </c:pt>
                  <c:pt idx="6">
                    <c:v>0.72629570737094</c:v>
                  </c:pt>
                  <c:pt idx="7">
                    <c:v>1.68259539780878</c:v>
                  </c:pt>
                  <c:pt idx="8">
                    <c:v>0.811212336287765</c:v>
                  </c:pt>
                  <c:pt idx="9">
                    <c:v>1.63259525686169</c:v>
                  </c:pt>
                  <c:pt idx="10">
                    <c:v>1.73258818482114</c:v>
                  </c:pt>
                  <c:pt idx="11">
                    <c:v>0.717612202186719</c:v>
                  </c:pt>
                  <c:pt idx="12">
                    <c:v>1.65096996283452</c:v>
                  </c:pt>
                  <c:pt idx="13">
                    <c:v>2.51203937432951</c:v>
                  </c:pt>
                  <c:pt idx="14">
                    <c:v>25.2606940090367</c:v>
                  </c:pt>
                  <c:pt idx="15">
                    <c:v>10.1956140302851</c:v>
                  </c:pt>
                  <c:pt idx="16">
                    <c:v>4.65181567679859</c:v>
                  </c:pt>
                </c:numCache>
              </c:numRef>
            </c:minus>
          </c:errBars>
          <c:cat>
            <c:strRef>
              <c:f>'gRPC localhost DECIMAL'!$C$5:$C$21</c:f>
              <c:strCache>
                <c:ptCount val="0"/>
              </c:strCache>
            </c:strRef>
          </c:cat>
          <c:val>
            <c:numRef>
              <c:f>'gRPC localhost DECIMAL'!$O$5:$O$21</c:f>
              <c:numCache>
                <c:formatCode>General</c:formatCode>
                <c:ptCount val="17"/>
                <c:pt idx="0">
                  <c:v>5.49454545454545</c:v>
                </c:pt>
                <c:pt idx="1">
                  <c:v>5.15636363636364</c:v>
                </c:pt>
                <c:pt idx="2">
                  <c:v>4.28</c:v>
                </c:pt>
                <c:pt idx="3">
                  <c:v>5.23272727272727</c:v>
                </c:pt>
                <c:pt idx="4">
                  <c:v>4.34909090909091</c:v>
                </c:pt>
                <c:pt idx="5">
                  <c:v>6.67636363636364</c:v>
                </c:pt>
                <c:pt idx="6">
                  <c:v>4.44363636363636</c:v>
                </c:pt>
                <c:pt idx="7">
                  <c:v>4.30545454545455</c:v>
                </c:pt>
                <c:pt idx="8">
                  <c:v>4.55636363636364</c:v>
                </c:pt>
                <c:pt idx="9">
                  <c:v>5.05454545454545</c:v>
                </c:pt>
                <c:pt idx="10">
                  <c:v>6.48727272727273</c:v>
                </c:pt>
                <c:pt idx="11">
                  <c:v>8.65454545454545</c:v>
                </c:pt>
                <c:pt idx="12">
                  <c:v>15.3672727272727</c:v>
                </c:pt>
                <c:pt idx="13">
                  <c:v>26.7127272727273</c:v>
                </c:pt>
                <c:pt idx="14">
                  <c:v>58.9272727272727</c:v>
                </c:pt>
                <c:pt idx="15">
                  <c:v>104.403636363636</c:v>
                </c:pt>
                <c:pt idx="16">
                  <c:v>188.629090909091</c:v>
                </c:pt>
              </c:numCache>
            </c:numRef>
          </c:val>
        </c:ser>
        <c:gapWidth val="115"/>
        <c:overlap val="-20"/>
        <c:axId val="66125868"/>
        <c:axId val="85240611"/>
      </c:barChart>
      <c:catAx>
        <c:axId val="66125868"/>
        <c:scaling>
          <c:orientation val="minMax"/>
        </c:scaling>
        <c:delete val="0"/>
        <c:axPos val="b"/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d9d9d9"/>
                    </a:solidFill>
                    <a:latin typeface="Calibri"/>
                  </a:defRPr>
                </a:pPr>
                <a:r>
                  <a:rPr b="1" sz="900" spc="-1" strike="noStrike">
                    <a:solidFill>
                      <a:srgbClr val="d9d9d9"/>
                    </a:solidFill>
                    <a:latin typeface="Calibri"/>
                  </a:rPr>
                  <a:t>tamanho do array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12600">
            <a:solidFill>
              <a:srgbClr val="f2f2f2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85240611"/>
        <c:crosses val="autoZero"/>
        <c:auto val="1"/>
        <c:lblAlgn val="ctr"/>
        <c:lblOffset val="100"/>
      </c:catAx>
      <c:valAx>
        <c:axId val="85240611"/>
        <c:scaling>
          <c:orientation val="minMax"/>
          <c:max val="200"/>
        </c:scaling>
        <c:delete val="0"/>
        <c:axPos val="l"/>
        <c:majorGridlines>
          <c:spPr>
            <a:ln w="9360">
              <a:solidFill>
                <a:srgbClr val="f2f2f2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900" spc="-1" strike="noStrike">
                    <a:solidFill>
                      <a:srgbClr val="d9d9d9"/>
                    </a:solidFill>
                    <a:latin typeface="Calibri"/>
                  </a:defRPr>
                </a:pPr>
                <a:r>
                  <a:rPr b="1" sz="900" spc="-1" strike="noStrike">
                    <a:solidFill>
                      <a:srgbClr val="d9d9d9"/>
                    </a:solidFill>
                    <a:latin typeface="Calibri"/>
                  </a:rPr>
                  <a:t>Axis Title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66125868"/>
        <c:crosses val="autoZero"/>
      </c:valAx>
      <c:dTable>
        <c:showHorzBorder val="1"/>
        <c:showVertBorder val="1"/>
        <c:showOutline val="1"/>
      </c:dTable>
      <c:spPr>
        <a:noFill/>
        <a:ln>
          <a:noFill/>
        </a:ln>
      </c:spPr>
    </c:plotArea>
    <c:plotVisOnly val="1"/>
    <c:dispBlanksAs val="gap"/>
  </c:chart>
  <c:spPr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97" strike="noStrike">
                <a:solidFill>
                  <a:srgbClr val="f2f2f2"/>
                </a:solidFill>
                <a:latin typeface="Calibri"/>
              </a:defRPr>
            </a:pPr>
            <a:r>
              <a:rPr b="1" sz="1600" spc="97" strike="noStrike">
                <a:solidFill>
                  <a:srgbClr val="f2f2f2"/>
                </a:solidFill>
                <a:latin typeface="Calibri"/>
              </a:rPr>
              <a:t>gRPC - String (local)</a:t>
            </a:r>
          </a:p>
        </c:rich>
      </c:tx>
      <c:overlay val="0"/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"Média"</c:f>
              <c:strCache>
                <c:ptCount val="1"/>
                <c:pt idx="0">
                  <c:v>Média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numFmt formatCode="0.0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'gRPC localhost DECIMAL'!$P$41:$P$62</c:f>
                <c:numCache>
                  <c:formatCode>General</c:formatCode>
                  <c:ptCount val="22"/>
                  <c:pt idx="0">
                    <c:v>1.92774196689004</c:v>
                  </c:pt>
                  <c:pt idx="1">
                    <c:v>0.137192631660079</c:v>
                  </c:pt>
                  <c:pt idx="2">
                    <c:v>0.638953690169967</c:v>
                  </c:pt>
                  <c:pt idx="3">
                    <c:v>0.731523938587981</c:v>
                  </c:pt>
                  <c:pt idx="4">
                    <c:v>0.522260819549355</c:v>
                  </c:pt>
                  <c:pt idx="5">
                    <c:v>0.317031687547303</c:v>
                  </c:pt>
                  <c:pt idx="6">
                    <c:v>0.153693910685551</c:v>
                  </c:pt>
                  <c:pt idx="7">
                    <c:v>1.06745576872385</c:v>
                  </c:pt>
                  <c:pt idx="8">
                    <c:v>0.151117052764946</c:v>
                  </c:pt>
                  <c:pt idx="9">
                    <c:v>0.130006992818918</c:v>
                  </c:pt>
                  <c:pt idx="10">
                    <c:v>0.147512711316686</c:v>
                  </c:pt>
                  <c:pt idx="11">
                    <c:v>1.94391919023961</c:v>
                  </c:pt>
                  <c:pt idx="12">
                    <c:v>0.146523345952414</c:v>
                  </c:pt>
                  <c:pt idx="13">
                    <c:v>0.106515043751831</c:v>
                  </c:pt>
                  <c:pt idx="14">
                    <c:v>1.44375268594791</c:v>
                  </c:pt>
                  <c:pt idx="15">
                    <c:v>0.969423446271968</c:v>
                  </c:pt>
                  <c:pt idx="16">
                    <c:v>0.124052774693237</c:v>
                  </c:pt>
                  <c:pt idx="17">
                    <c:v>0.154919333848297</c:v>
                  </c:pt>
                  <c:pt idx="18">
                    <c:v>1.00733311272885</c:v>
                  </c:pt>
                  <c:pt idx="19">
                    <c:v>0.41182520563948</c:v>
                  </c:pt>
                  <c:pt idx="20">
                    <c:v>0.759655424278905</c:v>
                  </c:pt>
                  <c:pt idx="21">
                    <c:v>0.797012603983833</c:v>
                  </c:pt>
                </c:numCache>
              </c:numRef>
            </c:plus>
            <c:minus>
              <c:numRef>
                <c:f>'gRPC localhost DECIMAL'!$P$41:$P$62</c:f>
                <c:numCache>
                  <c:formatCode>General</c:formatCode>
                  <c:ptCount val="22"/>
                  <c:pt idx="0">
                    <c:v>1.92774196689004</c:v>
                  </c:pt>
                  <c:pt idx="1">
                    <c:v>0.137192631660079</c:v>
                  </c:pt>
                  <c:pt idx="2">
                    <c:v>0.638953690169967</c:v>
                  </c:pt>
                  <c:pt idx="3">
                    <c:v>0.731523938587981</c:v>
                  </c:pt>
                  <c:pt idx="4">
                    <c:v>0.522260819549355</c:v>
                  </c:pt>
                  <c:pt idx="5">
                    <c:v>0.317031687547303</c:v>
                  </c:pt>
                  <c:pt idx="6">
                    <c:v>0.153693910685551</c:v>
                  </c:pt>
                  <c:pt idx="7">
                    <c:v>1.06745576872385</c:v>
                  </c:pt>
                  <c:pt idx="8">
                    <c:v>0.151117052764946</c:v>
                  </c:pt>
                  <c:pt idx="9">
                    <c:v>0.130006992818918</c:v>
                  </c:pt>
                  <c:pt idx="10">
                    <c:v>0.147512711316686</c:v>
                  </c:pt>
                  <c:pt idx="11">
                    <c:v>1.94391919023961</c:v>
                  </c:pt>
                  <c:pt idx="12">
                    <c:v>0.146523345952414</c:v>
                  </c:pt>
                  <c:pt idx="13">
                    <c:v>0.106515043751831</c:v>
                  </c:pt>
                  <c:pt idx="14">
                    <c:v>1.44375268594791</c:v>
                  </c:pt>
                  <c:pt idx="15">
                    <c:v>0.969423446271968</c:v>
                  </c:pt>
                  <c:pt idx="16">
                    <c:v>0.124052774693237</c:v>
                  </c:pt>
                  <c:pt idx="17">
                    <c:v>0.154919333848297</c:v>
                  </c:pt>
                  <c:pt idx="18">
                    <c:v>1.00733311272885</c:v>
                  </c:pt>
                  <c:pt idx="19">
                    <c:v>0.41182520563948</c:v>
                  </c:pt>
                  <c:pt idx="20">
                    <c:v>0.759655424278905</c:v>
                  </c:pt>
                  <c:pt idx="21">
                    <c:v>0.797012603983833</c:v>
                  </c:pt>
                </c:numCache>
              </c:numRef>
            </c:minus>
          </c:errBars>
          <c:cat>
            <c:strRef>
              <c:f>'gRPC localhost DECIMAL'!$C$41:$C$62</c:f>
              <c:strCache>
                <c:ptCount val="0"/>
              </c:strCache>
            </c:strRef>
          </c:cat>
          <c:val>
            <c:numRef>
              <c:f>'gRPC localhost DECIMAL'!$O$41:$O$62</c:f>
              <c:numCache>
                <c:formatCode>General</c:formatCode>
                <c:ptCount val="22"/>
                <c:pt idx="0">
                  <c:v>2.13090909090909</c:v>
                </c:pt>
                <c:pt idx="1">
                  <c:v>1.32727272727273</c:v>
                </c:pt>
                <c:pt idx="2">
                  <c:v>1.48727272727273</c:v>
                </c:pt>
                <c:pt idx="3">
                  <c:v>1.82545454545455</c:v>
                </c:pt>
                <c:pt idx="4">
                  <c:v>1.86181818181818</c:v>
                </c:pt>
                <c:pt idx="5">
                  <c:v>1.73090909090909</c:v>
                </c:pt>
                <c:pt idx="6">
                  <c:v>1.31272727272727</c:v>
                </c:pt>
                <c:pt idx="7">
                  <c:v>2.08727272727273</c:v>
                </c:pt>
                <c:pt idx="8">
                  <c:v>1.17818181818182</c:v>
                </c:pt>
                <c:pt idx="9">
                  <c:v>1.24727272727273</c:v>
                </c:pt>
                <c:pt idx="10">
                  <c:v>1.16</c:v>
                </c:pt>
                <c:pt idx="11">
                  <c:v>2.72727272727273</c:v>
                </c:pt>
                <c:pt idx="12">
                  <c:v>1.34909090909091</c:v>
                </c:pt>
                <c:pt idx="13">
                  <c:v>1.16363636363636</c:v>
                </c:pt>
                <c:pt idx="14">
                  <c:v>1.80727272727273</c:v>
                </c:pt>
                <c:pt idx="15">
                  <c:v>2.68727272727273</c:v>
                </c:pt>
                <c:pt idx="16">
                  <c:v>2.14909090909091</c:v>
                </c:pt>
                <c:pt idx="17">
                  <c:v>2.76</c:v>
                </c:pt>
                <c:pt idx="18">
                  <c:v>5.2</c:v>
                </c:pt>
                <c:pt idx="19">
                  <c:v>10.28</c:v>
                </c:pt>
                <c:pt idx="20">
                  <c:v>20.6581818181818</c:v>
                </c:pt>
                <c:pt idx="21">
                  <c:v>41.2290909090909</c:v>
                </c:pt>
              </c:numCache>
            </c:numRef>
          </c:val>
        </c:ser>
        <c:gapWidth val="115"/>
        <c:overlap val="-20"/>
        <c:axId val="20395040"/>
        <c:axId val="80898251"/>
      </c:barChart>
      <c:catAx>
        <c:axId val="20395040"/>
        <c:scaling>
          <c:orientation val="minMax"/>
        </c:scaling>
        <c:delete val="0"/>
        <c:axPos val="b"/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d9d9d9"/>
                    </a:solidFill>
                    <a:latin typeface="Calibri"/>
                  </a:defRPr>
                </a:pPr>
                <a:r>
                  <a:rPr b="1" sz="900" spc="-1" strike="noStrike">
                    <a:solidFill>
                      <a:srgbClr val="d9d9d9"/>
                    </a:solidFill>
                    <a:latin typeface="Calibri"/>
                  </a:rPr>
                  <a:t>tamanho do array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12600">
            <a:solidFill>
              <a:srgbClr val="f2f2f2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80898251"/>
        <c:crosses val="autoZero"/>
        <c:auto val="1"/>
        <c:lblAlgn val="ctr"/>
        <c:lblOffset val="100"/>
      </c:catAx>
      <c:valAx>
        <c:axId val="80898251"/>
        <c:scaling>
          <c:orientation val="minMax"/>
        </c:scaling>
        <c:delete val="0"/>
        <c:axPos val="l"/>
        <c:majorGridlines>
          <c:spPr>
            <a:ln w="9360">
              <a:solidFill>
                <a:srgbClr val="f2f2f2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900" spc="-1" strike="noStrike">
                    <a:solidFill>
                      <a:srgbClr val="d9d9d9"/>
                    </a:solidFill>
                    <a:latin typeface="Calibri"/>
                  </a:defRPr>
                </a:pPr>
                <a:r>
                  <a:rPr b="1" sz="900" spc="-1" strike="noStrike">
                    <a:solidFill>
                      <a:srgbClr val="d9d9d9"/>
                    </a:solidFill>
                    <a:latin typeface="Calibri"/>
                  </a:rPr>
                  <a:t>tempo (ms)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20395040"/>
        <c:crosses val="autoZero"/>
      </c:valAx>
      <c:dTable>
        <c:showHorzBorder val="1"/>
        <c:showVertBorder val="1"/>
        <c:showOutline val="1"/>
      </c:dTable>
      <c:spPr>
        <a:noFill/>
        <a:ln>
          <a:noFill/>
        </a:ln>
      </c:spPr>
    </c:plotArea>
    <c:plotVisOnly val="1"/>
    <c:dispBlanksAs val="gap"/>
  </c:chart>
  <c:spPr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97" strike="noStrike">
                <a:solidFill>
                  <a:srgbClr val="f2f2f2"/>
                </a:solidFill>
                <a:latin typeface="Calibri"/>
              </a:defRPr>
            </a:pPr>
            <a:r>
              <a:rPr b="1" sz="1600" spc="97" strike="noStrike">
                <a:solidFill>
                  <a:srgbClr val="f2f2f2"/>
                </a:solidFill>
                <a:latin typeface="Calibri"/>
              </a:rPr>
              <a:t>gRPC - Tipos básicos (remoto)</a:t>
            </a:r>
          </a:p>
        </c:rich>
      </c:tx>
      <c:overlay val="0"/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'gRPC remoto graph'!$O$1</c:f>
              <c:strCache>
                <c:ptCount val="1"/>
                <c:pt idx="0">
                  <c:v>Média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numFmt formatCode="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'gRPC remoto graph'!$P$2:$P$4</c:f>
                <c:numCache>
                  <c:formatCode>General</c:formatCode>
                  <c:ptCount val="3"/>
                  <c:pt idx="0">
                    <c:v>11.731779373681</c:v>
                  </c:pt>
                  <c:pt idx="1">
                    <c:v>5.07862257632198</c:v>
                  </c:pt>
                  <c:pt idx="2">
                    <c:v>4.11605106426492</c:v>
                  </c:pt>
                </c:numCache>
              </c:numRef>
            </c:plus>
            <c:minus>
              <c:numRef>
                <c:f>'gRPC remoto graph'!$P$2:$P$4</c:f>
                <c:numCache>
                  <c:formatCode>General</c:formatCode>
                  <c:ptCount val="3"/>
                  <c:pt idx="0">
                    <c:v>11.731779373681</c:v>
                  </c:pt>
                  <c:pt idx="1">
                    <c:v>5.07862257632198</c:v>
                  </c:pt>
                  <c:pt idx="2">
                    <c:v>4.11605106426492</c:v>
                  </c:pt>
                </c:numCache>
              </c:numRef>
            </c:minus>
          </c:errBars>
          <c:cat>
            <c:strRef>
              <c:f>'gRPC remoto graph'!$A$2:$A$4</c:f>
              <c:strCache>
                <c:ptCount val="3"/>
                <c:pt idx="0">
                  <c:v>Void</c:v>
                </c:pt>
                <c:pt idx="1">
                  <c:v>Long</c:v>
                </c:pt>
                <c:pt idx="2">
                  <c:v>Person</c:v>
                </c:pt>
              </c:strCache>
            </c:strRef>
          </c:cat>
          <c:val>
            <c:numRef>
              <c:f>'gRPC remoto graph'!$O$2:$O$4</c:f>
              <c:numCache>
                <c:formatCode>General</c:formatCode>
                <c:ptCount val="3"/>
                <c:pt idx="0">
                  <c:v>32.1745454545454</c:v>
                </c:pt>
                <c:pt idx="1">
                  <c:v>20.8654545454545</c:v>
                </c:pt>
                <c:pt idx="2">
                  <c:v>19.7418181818182</c:v>
                </c:pt>
              </c:numCache>
            </c:numRef>
          </c:val>
        </c:ser>
        <c:gapWidth val="115"/>
        <c:overlap val="-20"/>
        <c:axId val="59138925"/>
        <c:axId val="89571044"/>
      </c:barChart>
      <c:catAx>
        <c:axId val="59138925"/>
        <c:scaling>
          <c:orientation val="minMax"/>
        </c:scaling>
        <c:delete val="0"/>
        <c:axPos val="b"/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d9d9d9"/>
                    </a:solidFill>
                    <a:latin typeface="Calibri"/>
                  </a:defRPr>
                </a:pPr>
                <a:r>
                  <a:rPr b="1" sz="900" spc="-1" strike="noStrike">
                    <a:solidFill>
                      <a:srgbClr val="d9d9d9"/>
                    </a:solidFill>
                    <a:latin typeface="Calibri"/>
                  </a:rPr>
                  <a:t>Tipos</a:t>
                </a:r>
              </a:p>
            </c:rich>
          </c:tx>
          <c:overlay val="0"/>
        </c:title>
        <c:numFmt formatCode="@" sourceLinked="1"/>
        <c:majorTickMark val="none"/>
        <c:minorTickMark val="none"/>
        <c:tickLblPos val="nextTo"/>
        <c:spPr>
          <a:ln w="12600">
            <a:solidFill>
              <a:srgbClr val="f2f2f2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89571044"/>
        <c:crosses val="autoZero"/>
        <c:auto val="1"/>
        <c:lblAlgn val="ctr"/>
        <c:lblOffset val="100"/>
      </c:catAx>
      <c:valAx>
        <c:axId val="89571044"/>
        <c:scaling>
          <c:orientation val="minMax"/>
        </c:scaling>
        <c:delete val="0"/>
        <c:axPos val="l"/>
        <c:majorGridlines>
          <c:spPr>
            <a:ln w="9360">
              <a:solidFill>
                <a:srgbClr val="f2f2f2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900" spc="-1" strike="noStrike">
                    <a:solidFill>
                      <a:srgbClr val="d9d9d9"/>
                    </a:solidFill>
                    <a:latin typeface="Calibri"/>
                  </a:defRPr>
                </a:pPr>
                <a:r>
                  <a:rPr b="1" sz="900" spc="-1" strike="noStrike">
                    <a:solidFill>
                      <a:srgbClr val="d9d9d9"/>
                    </a:solidFill>
                    <a:latin typeface="Calibri"/>
                  </a:rPr>
                  <a:t>Tempo (ms)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59138925"/>
        <c:crosses val="autoZero"/>
      </c:valAx>
      <c:dTable>
        <c:showHorzBorder val="1"/>
        <c:showVertBorder val="1"/>
        <c:showOutline val="1"/>
      </c:dTable>
      <c:spPr>
        <a:noFill/>
        <a:ln>
          <a:noFill/>
        </a:ln>
      </c:spPr>
    </c:plotArea>
    <c:plotVisOnly val="1"/>
    <c:dispBlanksAs val="gap"/>
  </c:chart>
  <c:spPr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97" strike="noStrike">
                <a:solidFill>
                  <a:srgbClr val="f2f2f2"/>
                </a:solidFill>
                <a:latin typeface="Calibri"/>
              </a:defRPr>
            </a:pPr>
            <a:r>
              <a:rPr b="1" sz="1600" spc="97" strike="noStrike">
                <a:solidFill>
                  <a:srgbClr val="f2f2f2"/>
                </a:solidFill>
                <a:latin typeface="Calibri"/>
              </a:rPr>
              <a:t>gRPC - Long (remoto)</a:t>
            </a:r>
          </a:p>
        </c:rich>
      </c:tx>
      <c:overlay val="0"/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"Média"</c:f>
              <c:strCache>
                <c:ptCount val="1"/>
                <c:pt idx="0">
                  <c:v>Média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numFmt formatCode="0.0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'gRPC remoto graph'!$P$22:$P$40</c:f>
                <c:numCache>
                  <c:formatCode>General</c:formatCode>
                  <c:ptCount val="19"/>
                  <c:pt idx="0">
                    <c:v>10.5817080594082</c:v>
                  </c:pt>
                  <c:pt idx="1">
                    <c:v>9.86246327335022</c:v>
                  </c:pt>
                  <c:pt idx="2">
                    <c:v>5.86993882576146</c:v>
                  </c:pt>
                  <c:pt idx="3">
                    <c:v>4.86951556298795</c:v>
                  </c:pt>
                  <c:pt idx="4">
                    <c:v>5.0212276658928</c:v>
                  </c:pt>
                  <c:pt idx="5">
                    <c:v>3.10881444810192</c:v>
                  </c:pt>
                  <c:pt idx="6">
                    <c:v>4.70133443338649</c:v>
                  </c:pt>
                  <c:pt idx="7">
                    <c:v>3.97663631271913</c:v>
                  </c:pt>
                  <c:pt idx="8">
                    <c:v>4.0860294129676</c:v>
                  </c:pt>
                  <c:pt idx="9">
                    <c:v>5.27960053585324</c:v>
                  </c:pt>
                  <c:pt idx="10">
                    <c:v>6.45648370385784</c:v>
                  </c:pt>
                  <c:pt idx="11">
                    <c:v>13.0389277305934</c:v>
                  </c:pt>
                  <c:pt idx="12">
                    <c:v>8.5878243620097</c:v>
                  </c:pt>
                  <c:pt idx="13">
                    <c:v>21.4514250427247</c:v>
                  </c:pt>
                  <c:pt idx="14">
                    <c:v>16.4815213331338</c:v>
                  </c:pt>
                  <c:pt idx="15">
                    <c:v>35.9809343453396</c:v>
                  </c:pt>
                  <c:pt idx="16">
                    <c:v>385.692320615563</c:v>
                  </c:pt>
                  <c:pt idx="17">
                    <c:v>84.0590777099924</c:v>
                  </c:pt>
                  <c:pt idx="18">
                    <c:v>356.46665303682</c:v>
                  </c:pt>
                </c:numCache>
              </c:numRef>
            </c:plus>
            <c:minus>
              <c:numRef>
                <c:f>'gRPC remoto graph'!$P$22:$P$40</c:f>
                <c:numCache>
                  <c:formatCode>General</c:formatCode>
                  <c:ptCount val="19"/>
                  <c:pt idx="0">
                    <c:v>10.5817080594082</c:v>
                  </c:pt>
                  <c:pt idx="1">
                    <c:v>9.86246327335022</c:v>
                  </c:pt>
                  <c:pt idx="2">
                    <c:v>5.86993882576146</c:v>
                  </c:pt>
                  <c:pt idx="3">
                    <c:v>4.86951556298795</c:v>
                  </c:pt>
                  <c:pt idx="4">
                    <c:v>5.0212276658928</c:v>
                  </c:pt>
                  <c:pt idx="5">
                    <c:v>3.10881444810192</c:v>
                  </c:pt>
                  <c:pt idx="6">
                    <c:v>4.70133443338649</c:v>
                  </c:pt>
                  <c:pt idx="7">
                    <c:v>3.97663631271913</c:v>
                  </c:pt>
                  <c:pt idx="8">
                    <c:v>4.0860294129676</c:v>
                  </c:pt>
                  <c:pt idx="9">
                    <c:v>5.27960053585324</c:v>
                  </c:pt>
                  <c:pt idx="10">
                    <c:v>6.45648370385784</c:v>
                  </c:pt>
                  <c:pt idx="11">
                    <c:v>13.0389277305934</c:v>
                  </c:pt>
                  <c:pt idx="12">
                    <c:v>8.5878243620097</c:v>
                  </c:pt>
                  <c:pt idx="13">
                    <c:v>21.4514250427247</c:v>
                  </c:pt>
                  <c:pt idx="14">
                    <c:v>16.4815213331338</c:v>
                  </c:pt>
                  <c:pt idx="15">
                    <c:v>35.9809343453396</c:v>
                  </c:pt>
                  <c:pt idx="16">
                    <c:v>385.692320615563</c:v>
                  </c:pt>
                  <c:pt idx="17">
                    <c:v>84.0590777099924</c:v>
                  </c:pt>
                  <c:pt idx="18">
                    <c:v>356.46665303682</c:v>
                  </c:pt>
                </c:numCache>
              </c:numRef>
            </c:minus>
          </c:errBars>
          <c:cat>
            <c:strRef>
              <c:f>'gRPC remoto graph'!$C$22:$C$40</c:f>
              <c:strCache>
                <c:ptCount val="19"/>
                <c:pt idx="0">
                  <c:v>2^0</c:v>
                </c:pt>
                <c:pt idx="1">
                  <c:v>2^1</c:v>
                </c:pt>
                <c:pt idx="2">
                  <c:v>2^2</c:v>
                </c:pt>
                <c:pt idx="3">
                  <c:v>2^3</c:v>
                </c:pt>
                <c:pt idx="4">
                  <c:v>2^4</c:v>
                </c:pt>
                <c:pt idx="5">
                  <c:v>2^5</c:v>
                </c:pt>
                <c:pt idx="6">
                  <c:v>2^6</c:v>
                </c:pt>
                <c:pt idx="7">
                  <c:v>2^7</c:v>
                </c:pt>
                <c:pt idx="8">
                  <c:v>2^8</c:v>
                </c:pt>
                <c:pt idx="9">
                  <c:v>2^9</c:v>
                </c:pt>
                <c:pt idx="10">
                  <c:v>2^10</c:v>
                </c:pt>
                <c:pt idx="11">
                  <c:v>2^11</c:v>
                </c:pt>
                <c:pt idx="12">
                  <c:v>2^12</c:v>
                </c:pt>
                <c:pt idx="13">
                  <c:v>2^13</c:v>
                </c:pt>
                <c:pt idx="14">
                  <c:v>2^14</c:v>
                </c:pt>
                <c:pt idx="15">
                  <c:v>2^15</c:v>
                </c:pt>
                <c:pt idx="16">
                  <c:v>2^16</c:v>
                </c:pt>
                <c:pt idx="17">
                  <c:v>2^17</c:v>
                </c:pt>
                <c:pt idx="18">
                  <c:v>2^18</c:v>
                </c:pt>
              </c:strCache>
            </c:strRef>
          </c:cat>
          <c:val>
            <c:numRef>
              <c:f>'gRPC remoto graph'!$O$22:$O$40</c:f>
              <c:numCache>
                <c:formatCode>General</c:formatCode>
                <c:ptCount val="19"/>
                <c:pt idx="0">
                  <c:v>19.6636363636364</c:v>
                </c:pt>
                <c:pt idx="1">
                  <c:v>26.4272727272727</c:v>
                </c:pt>
                <c:pt idx="2">
                  <c:v>17.5272727272727</c:v>
                </c:pt>
                <c:pt idx="3">
                  <c:v>18.1272727272727</c:v>
                </c:pt>
                <c:pt idx="4">
                  <c:v>17.5454545454545</c:v>
                </c:pt>
                <c:pt idx="5">
                  <c:v>14.4545454545455</c:v>
                </c:pt>
                <c:pt idx="6">
                  <c:v>16.2363636363636</c:v>
                </c:pt>
                <c:pt idx="7">
                  <c:v>15.6181818181818</c:v>
                </c:pt>
                <c:pt idx="8">
                  <c:v>19.2818181818182</c:v>
                </c:pt>
                <c:pt idx="9">
                  <c:v>25.5727272727273</c:v>
                </c:pt>
                <c:pt idx="10">
                  <c:v>32.1727272727273</c:v>
                </c:pt>
                <c:pt idx="11">
                  <c:v>52.5181818181818</c:v>
                </c:pt>
                <c:pt idx="12">
                  <c:v>87.2454545454545</c:v>
                </c:pt>
                <c:pt idx="13">
                  <c:v>159.118181818182</c:v>
                </c:pt>
                <c:pt idx="14">
                  <c:v>296.463636363636</c:v>
                </c:pt>
                <c:pt idx="15">
                  <c:v>587.181818181818</c:v>
                </c:pt>
                <c:pt idx="16">
                  <c:v>1378.82727272727</c:v>
                </c:pt>
                <c:pt idx="17">
                  <c:v>2453.76363636364</c:v>
                </c:pt>
                <c:pt idx="18">
                  <c:v>4748.35454545454</c:v>
                </c:pt>
              </c:numCache>
            </c:numRef>
          </c:val>
        </c:ser>
        <c:gapWidth val="115"/>
        <c:overlap val="-20"/>
        <c:axId val="6624244"/>
        <c:axId val="7274391"/>
      </c:barChart>
      <c:catAx>
        <c:axId val="6624244"/>
        <c:scaling>
          <c:orientation val="minMax"/>
        </c:scaling>
        <c:delete val="0"/>
        <c:axPos val="b"/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d9d9d9"/>
                    </a:solidFill>
                    <a:latin typeface="Calibri"/>
                  </a:defRPr>
                </a:pPr>
                <a:r>
                  <a:rPr b="1" sz="900" spc="-1" strike="noStrike">
                    <a:solidFill>
                      <a:srgbClr val="d9d9d9"/>
                    </a:solidFill>
                    <a:latin typeface="Calibri"/>
                  </a:rPr>
                  <a:t>Tamanho do array</a:t>
                </a:r>
              </a:p>
            </c:rich>
          </c:tx>
          <c:overlay val="0"/>
        </c:title>
        <c:numFmt formatCode="@" sourceLinked="1"/>
        <c:majorTickMark val="none"/>
        <c:minorTickMark val="none"/>
        <c:tickLblPos val="nextTo"/>
        <c:spPr>
          <a:ln w="12600">
            <a:solidFill>
              <a:srgbClr val="f2f2f2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7274391"/>
        <c:crosses val="autoZero"/>
        <c:auto val="1"/>
        <c:lblAlgn val="ctr"/>
        <c:lblOffset val="100"/>
      </c:catAx>
      <c:valAx>
        <c:axId val="7274391"/>
        <c:scaling>
          <c:orientation val="minMax"/>
        </c:scaling>
        <c:delete val="0"/>
        <c:axPos val="l"/>
        <c:majorGridlines>
          <c:spPr>
            <a:ln w="9360">
              <a:solidFill>
                <a:srgbClr val="f2f2f2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900" spc="-1" strike="noStrike">
                    <a:solidFill>
                      <a:srgbClr val="d9d9d9"/>
                    </a:solidFill>
                    <a:latin typeface="Calibri"/>
                  </a:defRPr>
                </a:pPr>
                <a:r>
                  <a:rPr b="1" sz="900" spc="-1" strike="noStrike">
                    <a:solidFill>
                      <a:srgbClr val="d9d9d9"/>
                    </a:solidFill>
                    <a:latin typeface="Calibri"/>
                  </a:rPr>
                  <a:t>tempo (ms)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6624244"/>
        <c:crosses val="autoZero"/>
      </c:valAx>
      <c:dTable>
        <c:showHorzBorder val="1"/>
        <c:showVertBorder val="1"/>
        <c:showOutline val="1"/>
      </c:dTable>
      <c:spPr>
        <a:noFill/>
        <a:ln>
          <a:noFill/>
        </a:ln>
      </c:spPr>
    </c:plotArea>
    <c:plotVisOnly val="1"/>
    <c:dispBlanksAs val="gap"/>
  </c:chart>
  <c:spPr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97" strike="noStrike">
                <a:solidFill>
                  <a:srgbClr val="f2f2f2"/>
                </a:solidFill>
                <a:latin typeface="Calibri"/>
              </a:defRPr>
            </a:pPr>
            <a:r>
              <a:rPr b="1" sz="1600" spc="97" strike="noStrike">
                <a:solidFill>
                  <a:srgbClr val="f2f2f2"/>
                </a:solidFill>
                <a:latin typeface="Calibri"/>
              </a:rPr>
              <a:t>gRPC - Person (remoto)</a:t>
            </a:r>
          </a:p>
        </c:rich>
      </c:tx>
      <c:overlay val="0"/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"Média"</c:f>
              <c:strCache>
                <c:ptCount val="1"/>
                <c:pt idx="0">
                  <c:v>Média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numFmt formatCode="0.0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'gRPC remoto graph'!$P$5:$P$21</c:f>
                <c:numCache>
                  <c:formatCode>General</c:formatCode>
                  <c:ptCount val="17"/>
                  <c:pt idx="0">
                    <c:v>2.79882053080157</c:v>
                  </c:pt>
                  <c:pt idx="1">
                    <c:v>4.52545125826244</c:v>
                  </c:pt>
                  <c:pt idx="2">
                    <c:v>5.01945016909223</c:v>
                  </c:pt>
                  <c:pt idx="3">
                    <c:v>4.80481273875949</c:v>
                  </c:pt>
                  <c:pt idx="4">
                    <c:v>6.20132537153441</c:v>
                  </c:pt>
                  <c:pt idx="5">
                    <c:v>3.08333703521481</c:v>
                  </c:pt>
                  <c:pt idx="6">
                    <c:v>3.07546773974006</c:v>
                  </c:pt>
                  <c:pt idx="7">
                    <c:v>3.60332371820543</c:v>
                  </c:pt>
                  <c:pt idx="8">
                    <c:v>6.11442407902673</c:v>
                  </c:pt>
                  <c:pt idx="9">
                    <c:v>7.07586936515417</c:v>
                  </c:pt>
                  <c:pt idx="10">
                    <c:v>4.61785940177323</c:v>
                  </c:pt>
                  <c:pt idx="11">
                    <c:v>13.8504511249142</c:v>
                  </c:pt>
                  <c:pt idx="12">
                    <c:v>19.8335744726874</c:v>
                  </c:pt>
                  <c:pt idx="13">
                    <c:v>52.3211684606805</c:v>
                  </c:pt>
                  <c:pt idx="14">
                    <c:v>68.2425095989562</c:v>
                  </c:pt>
                  <c:pt idx="15">
                    <c:v>1309.76558877603</c:v>
                  </c:pt>
                  <c:pt idx="16">
                    <c:v>217.282041679389</c:v>
                  </c:pt>
                </c:numCache>
              </c:numRef>
            </c:plus>
            <c:minus>
              <c:numRef>
                <c:f>'gRPC remoto graph'!$P$5:$P$21</c:f>
                <c:numCache>
                  <c:formatCode>General</c:formatCode>
                  <c:ptCount val="17"/>
                  <c:pt idx="0">
                    <c:v>2.79882053080157</c:v>
                  </c:pt>
                  <c:pt idx="1">
                    <c:v>4.52545125826244</c:v>
                  </c:pt>
                  <c:pt idx="2">
                    <c:v>5.01945016909223</c:v>
                  </c:pt>
                  <c:pt idx="3">
                    <c:v>4.80481273875949</c:v>
                  </c:pt>
                  <c:pt idx="4">
                    <c:v>6.20132537153441</c:v>
                  </c:pt>
                  <c:pt idx="5">
                    <c:v>3.08333703521481</c:v>
                  </c:pt>
                  <c:pt idx="6">
                    <c:v>3.07546773974006</c:v>
                  </c:pt>
                  <c:pt idx="7">
                    <c:v>3.60332371820543</c:v>
                  </c:pt>
                  <c:pt idx="8">
                    <c:v>6.11442407902673</c:v>
                  </c:pt>
                  <c:pt idx="9">
                    <c:v>7.07586936515417</c:v>
                  </c:pt>
                  <c:pt idx="10">
                    <c:v>4.61785940177323</c:v>
                  </c:pt>
                  <c:pt idx="11">
                    <c:v>13.8504511249142</c:v>
                  </c:pt>
                  <c:pt idx="12">
                    <c:v>19.8335744726874</c:v>
                  </c:pt>
                  <c:pt idx="13">
                    <c:v>52.3211684606805</c:v>
                  </c:pt>
                  <c:pt idx="14">
                    <c:v>68.2425095989562</c:v>
                  </c:pt>
                  <c:pt idx="15">
                    <c:v>1309.76558877603</c:v>
                  </c:pt>
                  <c:pt idx="16">
                    <c:v>217.282041679389</c:v>
                  </c:pt>
                </c:numCache>
              </c:numRef>
            </c:minus>
          </c:errBars>
          <c:cat>
            <c:strRef>
              <c:f>'gRPC remoto graph'!$C$5:$C$21</c:f>
              <c:strCache>
                <c:ptCount val="17"/>
                <c:pt idx="0">
                  <c:v>2^0</c:v>
                </c:pt>
                <c:pt idx="1">
                  <c:v>2^1</c:v>
                </c:pt>
                <c:pt idx="2">
                  <c:v>2^2</c:v>
                </c:pt>
                <c:pt idx="3">
                  <c:v>2^3</c:v>
                </c:pt>
                <c:pt idx="4">
                  <c:v>2^4</c:v>
                </c:pt>
                <c:pt idx="5">
                  <c:v>2^5</c:v>
                </c:pt>
                <c:pt idx="6">
                  <c:v>2^6</c:v>
                </c:pt>
                <c:pt idx="7">
                  <c:v>2^7</c:v>
                </c:pt>
                <c:pt idx="8">
                  <c:v>2^8</c:v>
                </c:pt>
                <c:pt idx="9">
                  <c:v>2^9</c:v>
                </c:pt>
                <c:pt idx="10">
                  <c:v>2^10</c:v>
                </c:pt>
                <c:pt idx="11">
                  <c:v>2^11</c:v>
                </c:pt>
                <c:pt idx="12">
                  <c:v>2^12</c:v>
                </c:pt>
                <c:pt idx="13">
                  <c:v>2^13</c:v>
                </c:pt>
                <c:pt idx="14">
                  <c:v>2^14</c:v>
                </c:pt>
                <c:pt idx="15">
                  <c:v>2^15</c:v>
                </c:pt>
                <c:pt idx="16">
                  <c:v>2^16</c:v>
                </c:pt>
              </c:strCache>
            </c:strRef>
          </c:cat>
          <c:val>
            <c:numRef>
              <c:f>'gRPC remoto graph'!$O$5:$O$21</c:f>
              <c:numCache>
                <c:formatCode>General</c:formatCode>
                <c:ptCount val="17"/>
                <c:pt idx="0">
                  <c:v>18.7018181818182</c:v>
                </c:pt>
                <c:pt idx="1">
                  <c:v>19.8509090909091</c:v>
                </c:pt>
                <c:pt idx="2">
                  <c:v>19.64</c:v>
                </c:pt>
                <c:pt idx="3">
                  <c:v>20.7236363636364</c:v>
                </c:pt>
                <c:pt idx="4">
                  <c:v>19.5381818181818</c:v>
                </c:pt>
                <c:pt idx="5">
                  <c:v>19.0254545454545</c:v>
                </c:pt>
                <c:pt idx="6">
                  <c:v>20.6072727272727</c:v>
                </c:pt>
                <c:pt idx="7">
                  <c:v>24.9672727272727</c:v>
                </c:pt>
                <c:pt idx="8">
                  <c:v>35.5672727272727</c:v>
                </c:pt>
                <c:pt idx="9">
                  <c:v>49.6145454545455</c:v>
                </c:pt>
                <c:pt idx="10">
                  <c:v>78.1636363636364</c:v>
                </c:pt>
                <c:pt idx="11">
                  <c:v>164.538181818182</c:v>
                </c:pt>
                <c:pt idx="12">
                  <c:v>318.578181818182</c:v>
                </c:pt>
                <c:pt idx="13">
                  <c:v>640.250909090909</c:v>
                </c:pt>
                <c:pt idx="14">
                  <c:v>1226.37818181818</c:v>
                </c:pt>
                <c:pt idx="15">
                  <c:v>3302.87272727273</c:v>
                </c:pt>
                <c:pt idx="16">
                  <c:v>4598.28181818182</c:v>
                </c:pt>
              </c:numCache>
            </c:numRef>
          </c:val>
        </c:ser>
        <c:gapWidth val="115"/>
        <c:overlap val="-20"/>
        <c:axId val="54281412"/>
        <c:axId val="63001576"/>
      </c:barChart>
      <c:catAx>
        <c:axId val="54281412"/>
        <c:scaling>
          <c:orientation val="minMax"/>
        </c:scaling>
        <c:delete val="0"/>
        <c:axPos val="b"/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d9d9d9"/>
                    </a:solidFill>
                    <a:latin typeface="Calibri"/>
                  </a:defRPr>
                </a:pPr>
                <a:r>
                  <a:rPr b="1" sz="900" spc="-1" strike="noStrike">
                    <a:solidFill>
                      <a:srgbClr val="d9d9d9"/>
                    </a:solidFill>
                    <a:latin typeface="Calibri"/>
                  </a:rPr>
                  <a:t>tamanho do array</a:t>
                </a:r>
              </a:p>
            </c:rich>
          </c:tx>
          <c:overlay val="0"/>
        </c:title>
        <c:numFmt formatCode="@" sourceLinked="1"/>
        <c:majorTickMark val="none"/>
        <c:minorTickMark val="none"/>
        <c:tickLblPos val="nextTo"/>
        <c:spPr>
          <a:ln w="12600">
            <a:solidFill>
              <a:srgbClr val="f2f2f2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63001576"/>
        <c:crosses val="autoZero"/>
        <c:auto val="1"/>
        <c:lblAlgn val="ctr"/>
        <c:lblOffset val="100"/>
      </c:catAx>
      <c:valAx>
        <c:axId val="63001576"/>
        <c:scaling>
          <c:orientation val="minMax"/>
          <c:max val="5000"/>
        </c:scaling>
        <c:delete val="0"/>
        <c:axPos val="l"/>
        <c:majorGridlines>
          <c:spPr>
            <a:ln w="9360">
              <a:solidFill>
                <a:srgbClr val="f2f2f2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900" spc="-1" strike="noStrike">
                    <a:solidFill>
                      <a:srgbClr val="d9d9d9"/>
                    </a:solidFill>
                    <a:latin typeface="Calibri"/>
                  </a:defRPr>
                </a:pPr>
                <a:r>
                  <a:rPr b="1" sz="900" spc="-1" strike="noStrike">
                    <a:solidFill>
                      <a:srgbClr val="d9d9d9"/>
                    </a:solidFill>
                    <a:latin typeface="Calibri"/>
                  </a:rPr>
                  <a:t>Axis Title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54281412"/>
        <c:crosses val="autoZero"/>
      </c:valAx>
      <c:dTable>
        <c:showHorzBorder val="1"/>
        <c:showVertBorder val="1"/>
        <c:showOutline val="1"/>
      </c:dTable>
      <c:spPr>
        <a:noFill/>
        <a:ln>
          <a:noFill/>
        </a:ln>
      </c:spPr>
    </c:plotArea>
    <c:plotVisOnly val="1"/>
    <c:dispBlanksAs val="gap"/>
  </c:chart>
  <c:spPr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97" strike="noStrike">
                <a:solidFill>
                  <a:srgbClr val="f2f2f2"/>
                </a:solidFill>
                <a:latin typeface="Calibri"/>
              </a:defRPr>
            </a:pPr>
            <a:r>
              <a:rPr b="1" sz="1600" spc="97" strike="noStrike">
                <a:solidFill>
                  <a:srgbClr val="f2f2f2"/>
                </a:solidFill>
                <a:latin typeface="Calibri"/>
              </a:rPr>
              <a:t>gRPC - String (remoto)</a:t>
            </a:r>
          </a:p>
        </c:rich>
      </c:tx>
      <c:overlay val="0"/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"Média"</c:f>
              <c:strCache>
                <c:ptCount val="1"/>
                <c:pt idx="0">
                  <c:v>Média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numFmt formatCode="0.0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'gRPC remoto graph'!$P$41:$P$62</c:f>
                <c:numCache>
                  <c:formatCode>General</c:formatCode>
                  <c:ptCount val="22"/>
                  <c:pt idx="0">
                    <c:v>5.6468494836421</c:v>
                  </c:pt>
                  <c:pt idx="1">
                    <c:v>4.87294945219385</c:v>
                  </c:pt>
                  <c:pt idx="2">
                    <c:v>2.82215262779061</c:v>
                  </c:pt>
                  <c:pt idx="3">
                    <c:v>3.28550535755848</c:v>
                  </c:pt>
                  <c:pt idx="4">
                    <c:v>2.57868888461489</c:v>
                  </c:pt>
                  <c:pt idx="5">
                    <c:v>3.91019646100249</c:v>
                  </c:pt>
                  <c:pt idx="6">
                    <c:v>2.53814535008967</c:v>
                  </c:pt>
                  <c:pt idx="7">
                    <c:v>2.7200267378365</c:v>
                  </c:pt>
                  <c:pt idx="8">
                    <c:v>2.62023593663555</c:v>
                  </c:pt>
                  <c:pt idx="9">
                    <c:v>3.13415205293379</c:v>
                  </c:pt>
                  <c:pt idx="10">
                    <c:v>4.29917539662074</c:v>
                  </c:pt>
                  <c:pt idx="11">
                    <c:v>9.8397246820316</c:v>
                  </c:pt>
                  <c:pt idx="12">
                    <c:v>3.82330176204238</c:v>
                  </c:pt>
                  <c:pt idx="13">
                    <c:v>5.66146463542623</c:v>
                  </c:pt>
                  <c:pt idx="14">
                    <c:v>13.7691948665391</c:v>
                  </c:pt>
                  <c:pt idx="15">
                    <c:v>10.2036624440799</c:v>
                  </c:pt>
                  <c:pt idx="16">
                    <c:v>10.8641445297656</c:v>
                  </c:pt>
                  <c:pt idx="17">
                    <c:v>27.5731753702761</c:v>
                  </c:pt>
                  <c:pt idx="18">
                    <c:v>63.320677363861</c:v>
                  </c:pt>
                  <c:pt idx="19">
                    <c:v>56.9263782920936</c:v>
                  </c:pt>
                  <c:pt idx="20">
                    <c:v>70.297426566114</c:v>
                  </c:pt>
                  <c:pt idx="21">
                    <c:v>230.680811748812</c:v>
                  </c:pt>
                </c:numCache>
              </c:numRef>
            </c:plus>
            <c:minus>
              <c:numRef>
                <c:f>'gRPC remoto graph'!$P$41:$P$62</c:f>
                <c:numCache>
                  <c:formatCode>General</c:formatCode>
                  <c:ptCount val="22"/>
                  <c:pt idx="0">
                    <c:v>5.6468494836421</c:v>
                  </c:pt>
                  <c:pt idx="1">
                    <c:v>4.87294945219385</c:v>
                  </c:pt>
                  <c:pt idx="2">
                    <c:v>2.82215262779061</c:v>
                  </c:pt>
                  <c:pt idx="3">
                    <c:v>3.28550535755848</c:v>
                  </c:pt>
                  <c:pt idx="4">
                    <c:v>2.57868888461489</c:v>
                  </c:pt>
                  <c:pt idx="5">
                    <c:v>3.91019646100249</c:v>
                  </c:pt>
                  <c:pt idx="6">
                    <c:v>2.53814535008967</c:v>
                  </c:pt>
                  <c:pt idx="7">
                    <c:v>2.7200267378365</c:v>
                  </c:pt>
                  <c:pt idx="8">
                    <c:v>2.62023593663555</c:v>
                  </c:pt>
                  <c:pt idx="9">
                    <c:v>3.13415205293379</c:v>
                  </c:pt>
                  <c:pt idx="10">
                    <c:v>4.29917539662074</c:v>
                  </c:pt>
                  <c:pt idx="11">
                    <c:v>9.8397246820316</c:v>
                  </c:pt>
                  <c:pt idx="12">
                    <c:v>3.82330176204238</c:v>
                  </c:pt>
                  <c:pt idx="13">
                    <c:v>5.66146463542623</c:v>
                  </c:pt>
                  <c:pt idx="14">
                    <c:v>13.7691948665391</c:v>
                  </c:pt>
                  <c:pt idx="15">
                    <c:v>10.2036624440799</c:v>
                  </c:pt>
                  <c:pt idx="16">
                    <c:v>10.8641445297656</c:v>
                  </c:pt>
                  <c:pt idx="17">
                    <c:v>27.5731753702761</c:v>
                  </c:pt>
                  <c:pt idx="18">
                    <c:v>63.320677363861</c:v>
                  </c:pt>
                  <c:pt idx="19">
                    <c:v>56.9263782920936</c:v>
                  </c:pt>
                  <c:pt idx="20">
                    <c:v>70.297426566114</c:v>
                  </c:pt>
                  <c:pt idx="21">
                    <c:v>230.680811748812</c:v>
                  </c:pt>
                </c:numCache>
              </c:numRef>
            </c:minus>
          </c:errBars>
          <c:cat>
            <c:strRef>
              <c:f>'gRPC remoto graph'!$C$41:$C$62</c:f>
              <c:strCache>
                <c:ptCount val="22"/>
                <c:pt idx="0">
                  <c:v>2^0</c:v>
                </c:pt>
                <c:pt idx="1">
                  <c:v>2^1</c:v>
                </c:pt>
                <c:pt idx="2">
                  <c:v>2^2</c:v>
                </c:pt>
                <c:pt idx="3">
                  <c:v>2^3</c:v>
                </c:pt>
                <c:pt idx="4">
                  <c:v>2^4</c:v>
                </c:pt>
                <c:pt idx="5">
                  <c:v>2^5</c:v>
                </c:pt>
                <c:pt idx="6">
                  <c:v>2^6</c:v>
                </c:pt>
                <c:pt idx="7">
                  <c:v>2^7</c:v>
                </c:pt>
                <c:pt idx="8">
                  <c:v>2^8</c:v>
                </c:pt>
                <c:pt idx="9">
                  <c:v>2^9</c:v>
                </c:pt>
                <c:pt idx="10">
                  <c:v>2^10</c:v>
                </c:pt>
                <c:pt idx="11">
                  <c:v>2^11</c:v>
                </c:pt>
                <c:pt idx="12">
                  <c:v>2^12</c:v>
                </c:pt>
                <c:pt idx="13">
                  <c:v>2^13</c:v>
                </c:pt>
                <c:pt idx="14">
                  <c:v>2^14</c:v>
                </c:pt>
                <c:pt idx="15">
                  <c:v>2^15</c:v>
                </c:pt>
                <c:pt idx="16">
                  <c:v>2^16</c:v>
                </c:pt>
                <c:pt idx="17">
                  <c:v>2^17</c:v>
                </c:pt>
                <c:pt idx="18">
                  <c:v>2^18</c:v>
                </c:pt>
                <c:pt idx="19">
                  <c:v>2^19</c:v>
                </c:pt>
                <c:pt idx="20">
                  <c:v>2^20</c:v>
                </c:pt>
                <c:pt idx="21">
                  <c:v>2^21</c:v>
                </c:pt>
              </c:strCache>
            </c:strRef>
          </c:cat>
          <c:val>
            <c:numRef>
              <c:f>'gRPC remoto graph'!$O$41:$O$62</c:f>
              <c:numCache>
                <c:formatCode>General</c:formatCode>
                <c:ptCount val="22"/>
                <c:pt idx="0">
                  <c:v>17.8909090909091</c:v>
                </c:pt>
                <c:pt idx="1">
                  <c:v>13.7818181818182</c:v>
                </c:pt>
                <c:pt idx="2">
                  <c:v>15.0363636363636</c:v>
                </c:pt>
                <c:pt idx="3">
                  <c:v>13.4636363636364</c:v>
                </c:pt>
                <c:pt idx="4">
                  <c:v>14.1818181818182</c:v>
                </c:pt>
                <c:pt idx="5">
                  <c:v>16.3181818181818</c:v>
                </c:pt>
                <c:pt idx="6">
                  <c:v>13.3272727272727</c:v>
                </c:pt>
                <c:pt idx="7">
                  <c:v>13.7363636363636</c:v>
                </c:pt>
                <c:pt idx="8">
                  <c:v>14.5181818181818</c:v>
                </c:pt>
                <c:pt idx="9">
                  <c:v>14.3090909090909</c:v>
                </c:pt>
                <c:pt idx="10">
                  <c:v>15.4909090909091</c:v>
                </c:pt>
                <c:pt idx="11">
                  <c:v>20.3727272727273</c:v>
                </c:pt>
                <c:pt idx="12">
                  <c:v>20.3818181818182</c:v>
                </c:pt>
                <c:pt idx="13">
                  <c:v>27.8272727272727</c:v>
                </c:pt>
                <c:pt idx="14">
                  <c:v>49.2545454545455</c:v>
                </c:pt>
                <c:pt idx="15">
                  <c:v>78.3454545454546</c:v>
                </c:pt>
                <c:pt idx="16">
                  <c:v>133.381818181818</c:v>
                </c:pt>
                <c:pt idx="17">
                  <c:v>276.5</c:v>
                </c:pt>
                <c:pt idx="18">
                  <c:v>537.527272727273</c:v>
                </c:pt>
                <c:pt idx="19">
                  <c:v>1040.13636363636</c:v>
                </c:pt>
                <c:pt idx="20">
                  <c:v>2038.27272727273</c:v>
                </c:pt>
                <c:pt idx="21">
                  <c:v>4219.69090909091</c:v>
                </c:pt>
              </c:numCache>
            </c:numRef>
          </c:val>
        </c:ser>
        <c:gapWidth val="115"/>
        <c:overlap val="-20"/>
        <c:axId val="18372719"/>
        <c:axId val="83558464"/>
      </c:barChart>
      <c:catAx>
        <c:axId val="18372719"/>
        <c:scaling>
          <c:orientation val="minMax"/>
        </c:scaling>
        <c:delete val="0"/>
        <c:axPos val="b"/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d9d9d9"/>
                    </a:solidFill>
                    <a:latin typeface="Calibri"/>
                  </a:defRPr>
                </a:pPr>
                <a:r>
                  <a:rPr b="1" sz="900" spc="-1" strike="noStrike">
                    <a:solidFill>
                      <a:srgbClr val="d9d9d9"/>
                    </a:solidFill>
                    <a:latin typeface="Calibri"/>
                  </a:rPr>
                  <a:t>tamanho do array</a:t>
                </a:r>
              </a:p>
            </c:rich>
          </c:tx>
          <c:overlay val="0"/>
        </c:title>
        <c:numFmt formatCode="@" sourceLinked="1"/>
        <c:majorTickMark val="none"/>
        <c:minorTickMark val="none"/>
        <c:tickLblPos val="nextTo"/>
        <c:spPr>
          <a:ln w="12600">
            <a:solidFill>
              <a:srgbClr val="f2f2f2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83558464"/>
        <c:crosses val="autoZero"/>
        <c:auto val="1"/>
        <c:lblAlgn val="ctr"/>
        <c:lblOffset val="100"/>
      </c:catAx>
      <c:valAx>
        <c:axId val="83558464"/>
        <c:scaling>
          <c:orientation val="minMax"/>
        </c:scaling>
        <c:delete val="0"/>
        <c:axPos val="l"/>
        <c:majorGridlines>
          <c:spPr>
            <a:ln w="9360">
              <a:solidFill>
                <a:srgbClr val="f2f2f2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900" spc="-1" strike="noStrike">
                    <a:solidFill>
                      <a:srgbClr val="d9d9d9"/>
                    </a:solidFill>
                    <a:latin typeface="Calibri"/>
                  </a:defRPr>
                </a:pPr>
                <a:r>
                  <a:rPr b="1" sz="900" spc="-1" strike="noStrike">
                    <a:solidFill>
                      <a:srgbClr val="d9d9d9"/>
                    </a:solidFill>
                    <a:latin typeface="Calibri"/>
                  </a:rPr>
                  <a:t>tempo (ms)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18372719"/>
        <c:crosses val="autoZero"/>
      </c:valAx>
      <c:dTable>
        <c:showHorzBorder val="1"/>
        <c:showVertBorder val="1"/>
        <c:showOutline val="1"/>
      </c:dTable>
      <c:spPr>
        <a:noFill/>
        <a:ln>
          <a:noFill/>
        </a:ln>
      </c:spPr>
    </c:plotArea>
    <c:plotVisOnly val="1"/>
    <c:dispBlanksAs val="gap"/>
  </c:chart>
  <c:spPr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97" strike="noStrike">
                <a:solidFill>
                  <a:srgbClr val="f2f2f2"/>
                </a:solidFill>
                <a:latin typeface="Calibri"/>
              </a:defRPr>
            </a:pPr>
            <a:r>
              <a:rPr b="1" sz="1600" spc="97" strike="noStrike">
                <a:solidFill>
                  <a:srgbClr val="f2f2f2"/>
                </a:solidFill>
                <a:latin typeface="Calibri"/>
              </a:rPr>
              <a:t>RPyC - Tipos básicos (local)</a:t>
            </a:r>
          </a:p>
        </c:rich>
      </c:tx>
      <c:overlay val="0"/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'rpyc localhost'!$N$1</c:f>
              <c:strCache>
                <c:ptCount val="1"/>
                <c:pt idx="0">
                  <c:v>Média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numFmt formatCode="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'rpyc localhost'!$O$2:$O$4</c:f>
                <c:numCache>
                  <c:formatCode>General</c:formatCode>
                  <c:ptCount val="3"/>
                  <c:pt idx="0">
                    <c:v>0.27406406388126</c:v>
                  </c:pt>
                  <c:pt idx="1">
                    <c:v>0.156702123647242</c:v>
                  </c:pt>
                  <c:pt idx="2">
                    <c:v>1.35519576281641</c:v>
                  </c:pt>
                </c:numCache>
              </c:numRef>
            </c:plus>
            <c:minus>
              <c:numRef>
                <c:f>'rpyc localhost'!$O$2:$O$4</c:f>
                <c:numCache>
                  <c:formatCode>General</c:formatCode>
                  <c:ptCount val="3"/>
                  <c:pt idx="0">
                    <c:v>0.27406406388126</c:v>
                  </c:pt>
                  <c:pt idx="1">
                    <c:v>0.156702123647242</c:v>
                  </c:pt>
                  <c:pt idx="2">
                    <c:v>1.35519576281641</c:v>
                  </c:pt>
                </c:numCache>
              </c:numRef>
            </c:minus>
          </c:errBars>
          <c:cat>
            <c:strRef>
              <c:f>'rpyc localhost'!$A$2:$A$4</c:f>
              <c:strCache>
                <c:ptCount val="3"/>
                <c:pt idx="0">
                  <c:v>Void</c:v>
                </c:pt>
                <c:pt idx="1">
                  <c:v>Long</c:v>
                </c:pt>
                <c:pt idx="2">
                  <c:v>Person</c:v>
                </c:pt>
              </c:strCache>
            </c:strRef>
          </c:cat>
          <c:val>
            <c:numRef>
              <c:f>'rpyc localhost'!$N$2:$N$4</c:f>
              <c:numCache>
                <c:formatCode>General</c:formatCode>
                <c:ptCount val="3"/>
                <c:pt idx="0">
                  <c:v>1.08</c:v>
                </c:pt>
                <c:pt idx="1">
                  <c:v>1.03</c:v>
                </c:pt>
                <c:pt idx="2">
                  <c:v>2.59</c:v>
                </c:pt>
              </c:numCache>
            </c:numRef>
          </c:val>
        </c:ser>
        <c:gapWidth val="115"/>
        <c:overlap val="-20"/>
        <c:axId val="82482018"/>
        <c:axId val="22371503"/>
      </c:barChart>
      <c:catAx>
        <c:axId val="82482018"/>
        <c:scaling>
          <c:orientation val="minMax"/>
        </c:scaling>
        <c:delete val="0"/>
        <c:axPos val="b"/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d9d9d9"/>
                    </a:solidFill>
                    <a:latin typeface="Calibri"/>
                  </a:defRPr>
                </a:pPr>
                <a:r>
                  <a:rPr b="1" sz="900" spc="-1" strike="noStrike">
                    <a:solidFill>
                      <a:srgbClr val="d9d9d9"/>
                    </a:solidFill>
                    <a:latin typeface="Calibri"/>
                  </a:rPr>
                  <a:t>Tipos</a:t>
                </a:r>
              </a:p>
            </c:rich>
          </c:tx>
          <c:overlay val="0"/>
        </c:title>
        <c:numFmt formatCode="@" sourceLinked="1"/>
        <c:majorTickMark val="none"/>
        <c:minorTickMark val="none"/>
        <c:tickLblPos val="nextTo"/>
        <c:spPr>
          <a:ln w="12600">
            <a:solidFill>
              <a:srgbClr val="f2f2f2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22371503"/>
        <c:crosses val="autoZero"/>
        <c:auto val="1"/>
        <c:lblAlgn val="ctr"/>
        <c:lblOffset val="100"/>
      </c:catAx>
      <c:valAx>
        <c:axId val="22371503"/>
        <c:scaling>
          <c:orientation val="minMax"/>
        </c:scaling>
        <c:delete val="0"/>
        <c:axPos val="l"/>
        <c:majorGridlines>
          <c:spPr>
            <a:ln w="9360">
              <a:solidFill>
                <a:srgbClr val="f2f2f2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900" spc="-1" strike="noStrike">
                    <a:solidFill>
                      <a:srgbClr val="d9d9d9"/>
                    </a:solidFill>
                    <a:latin typeface="Calibri"/>
                  </a:defRPr>
                </a:pPr>
                <a:r>
                  <a:rPr b="1" sz="900" spc="-1" strike="noStrike">
                    <a:solidFill>
                      <a:srgbClr val="d9d9d9"/>
                    </a:solidFill>
                    <a:latin typeface="Calibri"/>
                  </a:rPr>
                  <a:t>Tempo (ms)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82482018"/>
        <c:crosses val="autoZero"/>
      </c:valAx>
      <c:dTable>
        <c:showHorzBorder val="1"/>
        <c:showVertBorder val="1"/>
        <c:showOutline val="1"/>
      </c:dTable>
      <c:spPr>
        <a:noFill/>
        <a:ln>
          <a:noFill/>
        </a:ln>
      </c:spPr>
    </c:plotArea>
    <c:plotVisOnly val="1"/>
    <c:dispBlanksAs val="gap"/>
  </c:chart>
  <c:spPr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95400</xdr:colOff>
      <xdr:row>1</xdr:row>
      <xdr:rowOff>360</xdr:rowOff>
    </xdr:from>
    <xdr:to>
      <xdr:col>23</xdr:col>
      <xdr:colOff>190800</xdr:colOff>
      <xdr:row>27</xdr:row>
      <xdr:rowOff>95400</xdr:rowOff>
    </xdr:to>
    <xdr:graphicFrame>
      <xdr:nvGraphicFramePr>
        <xdr:cNvPr id="0" name="Chart 3"/>
        <xdr:cNvGraphicFramePr/>
      </xdr:nvGraphicFramePr>
      <xdr:xfrm>
        <a:off x="8662680" y="200160"/>
        <a:ext cx="7220520" cy="506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85680</xdr:colOff>
      <xdr:row>28</xdr:row>
      <xdr:rowOff>360</xdr:rowOff>
    </xdr:from>
    <xdr:to>
      <xdr:col>23</xdr:col>
      <xdr:colOff>898200</xdr:colOff>
      <xdr:row>59</xdr:row>
      <xdr:rowOff>47160</xdr:rowOff>
    </xdr:to>
    <xdr:graphicFrame>
      <xdr:nvGraphicFramePr>
        <xdr:cNvPr id="1" name="Chart 5"/>
        <xdr:cNvGraphicFramePr/>
      </xdr:nvGraphicFramePr>
      <xdr:xfrm>
        <a:off x="8652960" y="5334120"/>
        <a:ext cx="7937640" cy="5066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23</xdr:col>
      <xdr:colOff>286200</xdr:colOff>
      <xdr:row>1</xdr:row>
      <xdr:rowOff>360</xdr:rowOff>
    </xdr:from>
    <xdr:to>
      <xdr:col>30</xdr:col>
      <xdr:colOff>381240</xdr:colOff>
      <xdr:row>27</xdr:row>
      <xdr:rowOff>95400</xdr:rowOff>
    </xdr:to>
    <xdr:graphicFrame>
      <xdr:nvGraphicFramePr>
        <xdr:cNvPr id="2" name="Chart 6"/>
        <xdr:cNvGraphicFramePr/>
      </xdr:nvGraphicFramePr>
      <xdr:xfrm>
        <a:off x="15978600" y="200160"/>
        <a:ext cx="7220520" cy="506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24</xdr:col>
      <xdr:colOff>360</xdr:colOff>
      <xdr:row>28</xdr:row>
      <xdr:rowOff>5760</xdr:rowOff>
    </xdr:from>
    <xdr:to>
      <xdr:col>31</xdr:col>
      <xdr:colOff>95040</xdr:colOff>
      <xdr:row>59</xdr:row>
      <xdr:rowOff>52560</xdr:rowOff>
    </xdr:to>
    <xdr:graphicFrame>
      <xdr:nvGraphicFramePr>
        <xdr:cNvPr id="3" name="Chart 7"/>
        <xdr:cNvGraphicFramePr/>
      </xdr:nvGraphicFramePr>
      <xdr:xfrm>
        <a:off x="16710840" y="5339520"/>
        <a:ext cx="7220160" cy="5066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95400</xdr:colOff>
      <xdr:row>1</xdr:row>
      <xdr:rowOff>0</xdr:rowOff>
    </xdr:from>
    <xdr:to>
      <xdr:col>23</xdr:col>
      <xdr:colOff>190440</xdr:colOff>
      <xdr:row>27</xdr:row>
      <xdr:rowOff>95040</xdr:rowOff>
    </xdr:to>
    <xdr:graphicFrame>
      <xdr:nvGraphicFramePr>
        <xdr:cNvPr id="4" name="Chart 1"/>
        <xdr:cNvGraphicFramePr/>
      </xdr:nvGraphicFramePr>
      <xdr:xfrm>
        <a:off x="10820520" y="199800"/>
        <a:ext cx="7220160" cy="506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85680</xdr:colOff>
      <xdr:row>28</xdr:row>
      <xdr:rowOff>0</xdr:rowOff>
    </xdr:from>
    <xdr:to>
      <xdr:col>23</xdr:col>
      <xdr:colOff>897840</xdr:colOff>
      <xdr:row>59</xdr:row>
      <xdr:rowOff>47160</xdr:rowOff>
    </xdr:to>
    <xdr:graphicFrame>
      <xdr:nvGraphicFramePr>
        <xdr:cNvPr id="5" name="Chart 2"/>
        <xdr:cNvGraphicFramePr/>
      </xdr:nvGraphicFramePr>
      <xdr:xfrm>
        <a:off x="10810800" y="5333760"/>
        <a:ext cx="7937280" cy="506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23</xdr:col>
      <xdr:colOff>285840</xdr:colOff>
      <xdr:row>1</xdr:row>
      <xdr:rowOff>0</xdr:rowOff>
    </xdr:from>
    <xdr:to>
      <xdr:col>30</xdr:col>
      <xdr:colOff>380880</xdr:colOff>
      <xdr:row>27</xdr:row>
      <xdr:rowOff>95040</xdr:rowOff>
    </xdr:to>
    <xdr:graphicFrame>
      <xdr:nvGraphicFramePr>
        <xdr:cNvPr id="6" name="Chart 3"/>
        <xdr:cNvGraphicFramePr/>
      </xdr:nvGraphicFramePr>
      <xdr:xfrm>
        <a:off x="18136080" y="199800"/>
        <a:ext cx="7220520" cy="506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24</xdr:col>
      <xdr:colOff>0</xdr:colOff>
      <xdr:row>28</xdr:row>
      <xdr:rowOff>5400</xdr:rowOff>
    </xdr:from>
    <xdr:to>
      <xdr:col>31</xdr:col>
      <xdr:colOff>95040</xdr:colOff>
      <xdr:row>59</xdr:row>
      <xdr:rowOff>52560</xdr:rowOff>
    </xdr:to>
    <xdr:graphicFrame>
      <xdr:nvGraphicFramePr>
        <xdr:cNvPr id="7" name="Chart 4"/>
        <xdr:cNvGraphicFramePr/>
      </xdr:nvGraphicFramePr>
      <xdr:xfrm>
        <a:off x="18868320" y="5339160"/>
        <a:ext cx="7220160" cy="506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36720</xdr:colOff>
      <xdr:row>0</xdr:row>
      <xdr:rowOff>176760</xdr:rowOff>
    </xdr:from>
    <xdr:to>
      <xdr:col>23</xdr:col>
      <xdr:colOff>160560</xdr:colOff>
      <xdr:row>27</xdr:row>
      <xdr:rowOff>159120</xdr:rowOff>
    </xdr:to>
    <xdr:graphicFrame>
      <xdr:nvGraphicFramePr>
        <xdr:cNvPr id="8" name="Chart 1"/>
        <xdr:cNvGraphicFramePr/>
      </xdr:nvGraphicFramePr>
      <xdr:xfrm>
        <a:off x="9983880" y="176760"/>
        <a:ext cx="7248960" cy="5154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27360</xdr:colOff>
      <xdr:row>28</xdr:row>
      <xdr:rowOff>64440</xdr:rowOff>
    </xdr:from>
    <xdr:to>
      <xdr:col>23</xdr:col>
      <xdr:colOff>868320</xdr:colOff>
      <xdr:row>59</xdr:row>
      <xdr:rowOff>154800</xdr:rowOff>
    </xdr:to>
    <xdr:graphicFrame>
      <xdr:nvGraphicFramePr>
        <xdr:cNvPr id="9" name="Chart 2"/>
        <xdr:cNvGraphicFramePr/>
      </xdr:nvGraphicFramePr>
      <xdr:xfrm>
        <a:off x="9974520" y="5398200"/>
        <a:ext cx="7966080" cy="5110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23</xdr:col>
      <xdr:colOff>256320</xdr:colOff>
      <xdr:row>0</xdr:row>
      <xdr:rowOff>176760</xdr:rowOff>
    </xdr:from>
    <xdr:to>
      <xdr:col>30</xdr:col>
      <xdr:colOff>379800</xdr:colOff>
      <xdr:row>27</xdr:row>
      <xdr:rowOff>159120</xdr:rowOff>
    </xdr:to>
    <xdr:graphicFrame>
      <xdr:nvGraphicFramePr>
        <xdr:cNvPr id="10" name="Chart 3"/>
        <xdr:cNvGraphicFramePr/>
      </xdr:nvGraphicFramePr>
      <xdr:xfrm>
        <a:off x="17328600" y="176760"/>
        <a:ext cx="7248960" cy="5154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23</xdr:col>
      <xdr:colOff>936360</xdr:colOff>
      <xdr:row>28</xdr:row>
      <xdr:rowOff>69840</xdr:rowOff>
    </xdr:from>
    <xdr:to>
      <xdr:col>31</xdr:col>
      <xdr:colOff>97560</xdr:colOff>
      <xdr:row>59</xdr:row>
      <xdr:rowOff>160200</xdr:rowOff>
    </xdr:to>
    <xdr:graphicFrame>
      <xdr:nvGraphicFramePr>
        <xdr:cNvPr id="11" name="Chart 4"/>
        <xdr:cNvGraphicFramePr/>
      </xdr:nvGraphicFramePr>
      <xdr:xfrm>
        <a:off x="18008640" y="5403600"/>
        <a:ext cx="7304760" cy="5110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37080</xdr:colOff>
      <xdr:row>0</xdr:row>
      <xdr:rowOff>0</xdr:rowOff>
    </xdr:from>
    <xdr:to>
      <xdr:col>18</xdr:col>
      <xdr:colOff>188640</xdr:colOff>
      <xdr:row>27</xdr:row>
      <xdr:rowOff>73440</xdr:rowOff>
    </xdr:to>
    <xdr:graphicFrame>
      <xdr:nvGraphicFramePr>
        <xdr:cNvPr id="12" name="Chart 1"/>
        <xdr:cNvGraphicFramePr/>
      </xdr:nvGraphicFramePr>
      <xdr:xfrm>
        <a:off x="7364160" y="0"/>
        <a:ext cx="7277040" cy="5245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27720</xdr:colOff>
      <xdr:row>27</xdr:row>
      <xdr:rowOff>143280</xdr:rowOff>
    </xdr:from>
    <xdr:to>
      <xdr:col>18</xdr:col>
      <xdr:colOff>896400</xdr:colOff>
      <xdr:row>59</xdr:row>
      <xdr:rowOff>112680</xdr:rowOff>
    </xdr:to>
    <xdr:graphicFrame>
      <xdr:nvGraphicFramePr>
        <xdr:cNvPr id="13" name="Chart 2"/>
        <xdr:cNvGraphicFramePr/>
      </xdr:nvGraphicFramePr>
      <xdr:xfrm>
        <a:off x="7354800" y="5315040"/>
        <a:ext cx="7994160" cy="5151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18</xdr:col>
      <xdr:colOff>597240</xdr:colOff>
      <xdr:row>0</xdr:row>
      <xdr:rowOff>0</xdr:rowOff>
    </xdr:from>
    <xdr:to>
      <xdr:col>25</xdr:col>
      <xdr:colOff>749520</xdr:colOff>
      <xdr:row>27</xdr:row>
      <xdr:rowOff>73440</xdr:rowOff>
    </xdr:to>
    <xdr:graphicFrame>
      <xdr:nvGraphicFramePr>
        <xdr:cNvPr id="14" name="Chart 3"/>
        <xdr:cNvGraphicFramePr/>
      </xdr:nvGraphicFramePr>
      <xdr:xfrm>
        <a:off x="15049800" y="0"/>
        <a:ext cx="7277400" cy="5245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964800</xdr:colOff>
      <xdr:row>27</xdr:row>
      <xdr:rowOff>148680</xdr:rowOff>
    </xdr:from>
    <xdr:to>
      <xdr:col>26</xdr:col>
      <xdr:colOff>158760</xdr:colOff>
      <xdr:row>59</xdr:row>
      <xdr:rowOff>118080</xdr:rowOff>
    </xdr:to>
    <xdr:graphicFrame>
      <xdr:nvGraphicFramePr>
        <xdr:cNvPr id="15" name="Chart 4"/>
        <xdr:cNvGraphicFramePr/>
      </xdr:nvGraphicFramePr>
      <xdr:xfrm>
        <a:off x="15417360" y="5320440"/>
        <a:ext cx="7337160" cy="5151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63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D1" activeCellId="0" sqref="D1"/>
    </sheetView>
  </sheetViews>
  <sheetFormatPr defaultRowHeight="15.75" zeroHeight="false" outlineLevelRow="0" outlineLevelCol="0"/>
  <cols>
    <col collapsed="false" customWidth="true" hidden="false" outlineLevel="0" max="1" min="1" style="0" width="15.29"/>
    <col collapsed="false" customWidth="true" hidden="true" outlineLevel="0" max="3" min="2" style="0" width="15.29"/>
    <col collapsed="false" customWidth="true" hidden="false" outlineLevel="0" max="14" min="4" style="0" width="6.71"/>
    <col collapsed="false" customWidth="true" hidden="false" outlineLevel="0" max="15" min="15" style="1" width="14.43"/>
    <col collapsed="false" customWidth="true" hidden="false" outlineLevel="0" max="16" min="16" style="2" width="17.86"/>
    <col collapsed="false" customWidth="true" hidden="false" outlineLevel="0" max="1025" min="17" style="0" width="14.43"/>
  </cols>
  <sheetData>
    <row r="1" customFormat="false" ht="15.75" hidden="false" customHeight="true" outlineLevel="0" collapsed="false">
      <c r="A1" s="3" t="s">
        <v>0</v>
      </c>
      <c r="B1" s="3"/>
      <c r="C1" s="3"/>
      <c r="D1" s="3" t="n">
        <v>1</v>
      </c>
      <c r="E1" s="3" t="n">
        <v>2</v>
      </c>
      <c r="F1" s="3" t="n">
        <v>3</v>
      </c>
      <c r="G1" s="3" t="n">
        <v>4</v>
      </c>
      <c r="H1" s="3" t="n">
        <v>5</v>
      </c>
      <c r="I1" s="3" t="n">
        <v>6</v>
      </c>
      <c r="J1" s="3" t="n">
        <v>7</v>
      </c>
      <c r="K1" s="3" t="n">
        <v>8</v>
      </c>
      <c r="L1" s="3" t="n">
        <v>9</v>
      </c>
      <c r="M1" s="3" t="n">
        <v>10</v>
      </c>
      <c r="N1" s="3" t="n">
        <v>11</v>
      </c>
      <c r="O1" s="4" t="s">
        <v>1</v>
      </c>
      <c r="P1" s="5" t="s">
        <v>2</v>
      </c>
    </row>
    <row r="2" customFormat="false" ht="15.75" hidden="false" customHeight="true" outlineLevel="0" collapsed="false">
      <c r="A2" s="6" t="s">
        <v>3</v>
      </c>
      <c r="B2" s="6"/>
      <c r="C2" s="6"/>
      <c r="D2" s="7" t="n">
        <v>9.36</v>
      </c>
      <c r="E2" s="7" t="n">
        <v>8.76</v>
      </c>
      <c r="F2" s="7" t="n">
        <v>7.96</v>
      </c>
      <c r="G2" s="7" t="n">
        <v>7.56</v>
      </c>
      <c r="H2" s="7" t="n">
        <v>7.04</v>
      </c>
      <c r="I2" s="7" t="n">
        <v>7.12</v>
      </c>
      <c r="J2" s="7" t="n">
        <v>8.88</v>
      </c>
      <c r="K2" s="7" t="n">
        <v>9.44</v>
      </c>
      <c r="L2" s="7" t="n">
        <v>7.88</v>
      </c>
      <c r="M2" s="7" t="n">
        <v>7.84</v>
      </c>
      <c r="N2" s="7" t="n">
        <v>9.88</v>
      </c>
      <c r="O2" s="8" t="n">
        <f aca="false">AVERAGE(D2:N2)</f>
        <v>8.33818181818182</v>
      </c>
      <c r="P2" s="9" t="n">
        <f aca="false">_xlfn.STDEV.S(D2:N2)</f>
        <v>0.973794826252611</v>
      </c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 customFormat="false" ht="15.75" hidden="false" customHeight="true" outlineLevel="0" collapsed="false">
      <c r="A3" s="6" t="s">
        <v>4</v>
      </c>
      <c r="B3" s="6"/>
      <c r="C3" s="6"/>
      <c r="D3" s="7" t="n">
        <v>9.32</v>
      </c>
      <c r="E3" s="7" t="n">
        <v>6.56</v>
      </c>
      <c r="F3" s="7" t="n">
        <v>7.12</v>
      </c>
      <c r="G3" s="7" t="n">
        <v>7.32</v>
      </c>
      <c r="H3" s="7" t="n">
        <v>7.12</v>
      </c>
      <c r="I3" s="7" t="n">
        <v>7.68</v>
      </c>
      <c r="J3" s="7" t="n">
        <v>6.16</v>
      </c>
      <c r="K3" s="7" t="n">
        <v>5.28</v>
      </c>
      <c r="L3" s="7" t="n">
        <v>8.76</v>
      </c>
      <c r="M3" s="7" t="n">
        <v>8.32</v>
      </c>
      <c r="N3" s="7" t="n">
        <v>7.04</v>
      </c>
      <c r="O3" s="8" t="n">
        <f aca="false">AVERAGE(D3:N3)</f>
        <v>7.33454545454546</v>
      </c>
      <c r="P3" s="9" t="n">
        <f aca="false">_xlfn.STDEV.S(D3:N3)</f>
        <v>1.15948577944159</v>
      </c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customFormat="false" ht="15.75" hidden="false" customHeight="true" outlineLevel="0" collapsed="false">
      <c r="A4" s="6" t="s">
        <v>5</v>
      </c>
      <c r="B4" s="6"/>
      <c r="C4" s="6"/>
      <c r="D4" s="7" t="n">
        <v>8.96</v>
      </c>
      <c r="E4" s="7" t="n">
        <v>7</v>
      </c>
      <c r="F4" s="7" t="n">
        <v>6.36</v>
      </c>
      <c r="G4" s="7" t="n">
        <v>8.52</v>
      </c>
      <c r="H4" s="7" t="n">
        <v>5.76</v>
      </c>
      <c r="I4" s="7" t="n">
        <v>4.64</v>
      </c>
      <c r="J4" s="7" t="n">
        <v>4.92</v>
      </c>
      <c r="K4" s="7" t="n">
        <v>4.52</v>
      </c>
      <c r="L4" s="7" t="n">
        <v>6.2</v>
      </c>
      <c r="M4" s="7" t="n">
        <v>5.52</v>
      </c>
      <c r="N4" s="7" t="n">
        <v>5.56</v>
      </c>
      <c r="O4" s="8" t="n">
        <f aca="false">AVERAGE(D4:N4)</f>
        <v>6.17818181818182</v>
      </c>
      <c r="P4" s="9" t="n">
        <f aca="false">_xlfn.STDEV.S(D4:N4)</f>
        <v>1.47038646744193</v>
      </c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 customFormat="false" ht="15.75" hidden="false" customHeight="true" outlineLevel="0" collapsed="false">
      <c r="A5" s="6" t="s">
        <v>6</v>
      </c>
      <c r="B5" s="11" t="s">
        <v>7</v>
      </c>
      <c r="C5" s="11" t="s">
        <v>8</v>
      </c>
      <c r="D5" s="7" t="n">
        <v>5.12</v>
      </c>
      <c r="E5" s="7" t="n">
        <v>4.64</v>
      </c>
      <c r="F5" s="7" t="n">
        <v>6.6</v>
      </c>
      <c r="G5" s="7" t="n">
        <v>5.6</v>
      </c>
      <c r="H5" s="7" t="n">
        <v>6.36</v>
      </c>
      <c r="I5" s="7" t="n">
        <v>5.48</v>
      </c>
      <c r="J5" s="7" t="n">
        <v>7.04</v>
      </c>
      <c r="K5" s="7" t="n">
        <v>5.28</v>
      </c>
      <c r="L5" s="7" t="n">
        <v>4.2</v>
      </c>
      <c r="M5" s="7" t="n">
        <v>5.08</v>
      </c>
      <c r="N5" s="7" t="n">
        <v>5.04</v>
      </c>
      <c r="O5" s="8" t="n">
        <f aca="false">AVERAGE(D5:N5)</f>
        <v>5.49454545454545</v>
      </c>
      <c r="P5" s="9" t="n">
        <f aca="false">_xlfn.STDEV.S(D5:N5)</f>
        <v>0.856835615930659</v>
      </c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 customFormat="false" ht="15.75" hidden="false" customHeight="true" outlineLevel="0" collapsed="false">
      <c r="A6" s="6" t="s">
        <v>9</v>
      </c>
      <c r="B6" s="11" t="s">
        <v>7</v>
      </c>
      <c r="C6" s="11" t="s">
        <v>10</v>
      </c>
      <c r="D6" s="7" t="n">
        <v>7.6</v>
      </c>
      <c r="E6" s="7" t="n">
        <v>6.4</v>
      </c>
      <c r="F6" s="7" t="n">
        <v>4.28</v>
      </c>
      <c r="G6" s="7" t="n">
        <v>4.24</v>
      </c>
      <c r="H6" s="7" t="n">
        <v>4.64</v>
      </c>
      <c r="I6" s="7" t="n">
        <v>4.4</v>
      </c>
      <c r="J6" s="7" t="n">
        <v>6.08</v>
      </c>
      <c r="K6" s="7" t="n">
        <v>4</v>
      </c>
      <c r="L6" s="7" t="n">
        <v>5.16</v>
      </c>
      <c r="M6" s="7" t="n">
        <v>4.36</v>
      </c>
      <c r="N6" s="7" t="n">
        <v>5.56</v>
      </c>
      <c r="O6" s="8" t="n">
        <f aca="false">AVERAGE(D6:N6)</f>
        <v>5.15636363636364</v>
      </c>
      <c r="P6" s="9" t="n">
        <f aca="false">_xlfn.STDEV.S(D6:N6)</f>
        <v>1.13806214880623</v>
      </c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 customFormat="false" ht="15.75" hidden="false" customHeight="true" outlineLevel="0" collapsed="false">
      <c r="A7" s="6" t="s">
        <v>11</v>
      </c>
      <c r="B7" s="11" t="s">
        <v>7</v>
      </c>
      <c r="C7" s="11" t="s">
        <v>12</v>
      </c>
      <c r="D7" s="7" t="n">
        <v>5.2</v>
      </c>
      <c r="E7" s="7" t="n">
        <v>3.6</v>
      </c>
      <c r="F7" s="7" t="n">
        <v>3.88</v>
      </c>
      <c r="G7" s="7" t="n">
        <v>4.12</v>
      </c>
      <c r="H7" s="7" t="n">
        <v>3.92</v>
      </c>
      <c r="I7" s="7" t="n">
        <v>3.88</v>
      </c>
      <c r="J7" s="7" t="n">
        <v>6.08</v>
      </c>
      <c r="K7" s="7" t="n">
        <v>4.28</v>
      </c>
      <c r="L7" s="7" t="n">
        <v>3.84</v>
      </c>
      <c r="M7" s="7" t="n">
        <v>4.76</v>
      </c>
      <c r="N7" s="7" t="n">
        <v>3.52</v>
      </c>
      <c r="O7" s="8" t="n">
        <f aca="false">AVERAGE(D7:N7)</f>
        <v>4.28</v>
      </c>
      <c r="P7" s="9" t="n">
        <f aca="false">_xlfn.STDEV.S(D7:N7)</f>
        <v>0.776247383248407</v>
      </c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 customFormat="false" ht="15.75" hidden="false" customHeight="true" outlineLevel="0" collapsed="false">
      <c r="A8" s="6" t="s">
        <v>13</v>
      </c>
      <c r="B8" s="11" t="s">
        <v>7</v>
      </c>
      <c r="C8" s="11" t="s">
        <v>14</v>
      </c>
      <c r="D8" s="7" t="n">
        <v>6.84</v>
      </c>
      <c r="E8" s="7" t="n">
        <v>4.44</v>
      </c>
      <c r="F8" s="7" t="n">
        <v>5.24</v>
      </c>
      <c r="G8" s="7" t="n">
        <v>5.04</v>
      </c>
      <c r="H8" s="7" t="n">
        <v>5.92</v>
      </c>
      <c r="I8" s="7" t="n">
        <v>6.12</v>
      </c>
      <c r="J8" s="7" t="n">
        <v>4.84</v>
      </c>
      <c r="K8" s="7" t="n">
        <v>5.4</v>
      </c>
      <c r="L8" s="7" t="n">
        <v>5</v>
      </c>
      <c r="M8" s="7" t="n">
        <v>4.4</v>
      </c>
      <c r="N8" s="7" t="n">
        <v>4.32</v>
      </c>
      <c r="O8" s="8" t="n">
        <f aca="false">AVERAGE(D8:N8)</f>
        <v>5.23272727272727</v>
      </c>
      <c r="P8" s="9" t="n">
        <f aca="false">_xlfn.STDEV.S(D8:N8)</f>
        <v>0.791922861257217</v>
      </c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 customFormat="false" ht="15.75" hidden="false" customHeight="true" outlineLevel="0" collapsed="false">
      <c r="A9" s="6" t="s">
        <v>15</v>
      </c>
      <c r="B9" s="11" t="s">
        <v>7</v>
      </c>
      <c r="C9" s="11" t="s">
        <v>16</v>
      </c>
      <c r="D9" s="7" t="n">
        <v>4.08</v>
      </c>
      <c r="E9" s="7" t="n">
        <v>4.52</v>
      </c>
      <c r="F9" s="7" t="n">
        <v>3.6</v>
      </c>
      <c r="G9" s="7" t="n">
        <v>5.24</v>
      </c>
      <c r="H9" s="7" t="n">
        <v>4.8</v>
      </c>
      <c r="I9" s="7" t="n">
        <v>3.68</v>
      </c>
      <c r="J9" s="7" t="n">
        <v>3.4</v>
      </c>
      <c r="K9" s="7" t="n">
        <v>3.76</v>
      </c>
      <c r="L9" s="7" t="n">
        <v>4.48</v>
      </c>
      <c r="M9" s="7" t="n">
        <v>6</v>
      </c>
      <c r="N9" s="7" t="n">
        <v>4.28</v>
      </c>
      <c r="O9" s="8" t="n">
        <f aca="false">AVERAGE(D9:N9)</f>
        <v>4.34909090909091</v>
      </c>
      <c r="P9" s="9" t="n">
        <f aca="false">_xlfn.STDEV.S(D9:N9)</f>
        <v>0.781197216398709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 customFormat="false" ht="15.75" hidden="false" customHeight="true" outlineLevel="0" collapsed="false">
      <c r="A10" s="6" t="s">
        <v>17</v>
      </c>
      <c r="B10" s="11" t="s">
        <v>7</v>
      </c>
      <c r="C10" s="11" t="s">
        <v>18</v>
      </c>
      <c r="D10" s="7" t="n">
        <v>7.24</v>
      </c>
      <c r="E10" s="7" t="n">
        <v>5.92</v>
      </c>
      <c r="F10" s="7" t="n">
        <v>5.44</v>
      </c>
      <c r="G10" s="7" t="n">
        <v>7.52</v>
      </c>
      <c r="H10" s="7" t="n">
        <v>5.6</v>
      </c>
      <c r="I10" s="7" t="n">
        <v>5.96</v>
      </c>
      <c r="J10" s="7" t="n">
        <v>5.56</v>
      </c>
      <c r="K10" s="7" t="n">
        <v>17.76</v>
      </c>
      <c r="L10" s="7" t="n">
        <v>3.72</v>
      </c>
      <c r="M10" s="7" t="n">
        <v>3.92</v>
      </c>
      <c r="N10" s="7" t="n">
        <v>4.8</v>
      </c>
      <c r="O10" s="8" t="n">
        <f aca="false">AVERAGE(D10:N10)</f>
        <v>6.67636363636364</v>
      </c>
      <c r="P10" s="9" t="n">
        <f aca="false">_xlfn.STDEV.S(D10:N10)</f>
        <v>3.8568569398599</v>
      </c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</row>
    <row r="11" customFormat="false" ht="15.75" hidden="false" customHeight="true" outlineLevel="0" collapsed="false">
      <c r="A11" s="6" t="s">
        <v>19</v>
      </c>
      <c r="B11" s="11" t="s">
        <v>7</v>
      </c>
      <c r="C11" s="11" t="s">
        <v>20</v>
      </c>
      <c r="D11" s="7" t="n">
        <v>5.28</v>
      </c>
      <c r="E11" s="7" t="n">
        <v>4.36</v>
      </c>
      <c r="F11" s="7" t="n">
        <v>4.52</v>
      </c>
      <c r="G11" s="7" t="n">
        <v>5.28</v>
      </c>
      <c r="H11" s="7" t="n">
        <v>3.56</v>
      </c>
      <c r="I11" s="7" t="n">
        <v>4.04</v>
      </c>
      <c r="J11" s="7" t="n">
        <v>3.16</v>
      </c>
      <c r="K11" s="7" t="n">
        <v>4.72</v>
      </c>
      <c r="L11" s="7" t="n">
        <v>5.44</v>
      </c>
      <c r="M11" s="7" t="n">
        <v>4.52</v>
      </c>
      <c r="N11" s="7" t="n">
        <v>4</v>
      </c>
      <c r="O11" s="8" t="n">
        <f aca="false">AVERAGE(D11:N11)</f>
        <v>4.44363636363636</v>
      </c>
      <c r="P11" s="9" t="n">
        <f aca="false">_xlfn.STDEV.S(D11:N11)</f>
        <v>0.72629570737094</v>
      </c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</row>
    <row r="12" customFormat="false" ht="15.75" hidden="false" customHeight="true" outlineLevel="0" collapsed="false">
      <c r="A12" s="6" t="s">
        <v>21</v>
      </c>
      <c r="B12" s="11" t="s">
        <v>7</v>
      </c>
      <c r="C12" s="11" t="s">
        <v>22</v>
      </c>
      <c r="D12" s="7" t="n">
        <v>4.12</v>
      </c>
      <c r="E12" s="7" t="n">
        <v>3.52</v>
      </c>
      <c r="F12" s="7" t="n">
        <v>8.84</v>
      </c>
      <c r="G12" s="7" t="n">
        <v>5.32</v>
      </c>
      <c r="H12" s="7" t="n">
        <v>3.32</v>
      </c>
      <c r="I12" s="7" t="n">
        <v>4.6</v>
      </c>
      <c r="J12" s="7" t="n">
        <v>4.2</v>
      </c>
      <c r="K12" s="7" t="n">
        <v>3.84</v>
      </c>
      <c r="L12" s="7" t="n">
        <v>3.08</v>
      </c>
      <c r="M12" s="7" t="n">
        <v>4</v>
      </c>
      <c r="N12" s="7" t="n">
        <v>2.52</v>
      </c>
      <c r="O12" s="8" t="n">
        <f aca="false">AVERAGE(D12:N12)</f>
        <v>4.30545454545455</v>
      </c>
      <c r="P12" s="9" t="n">
        <f aca="false">_xlfn.STDEV.S(D12:N12)</f>
        <v>1.68259539780878</v>
      </c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</row>
    <row r="13" customFormat="false" ht="15.75" hidden="false" customHeight="true" outlineLevel="0" collapsed="false">
      <c r="A13" s="6" t="s">
        <v>23</v>
      </c>
      <c r="B13" s="11" t="s">
        <v>7</v>
      </c>
      <c r="C13" s="11" t="s">
        <v>24</v>
      </c>
      <c r="D13" s="7" t="n">
        <v>4.24</v>
      </c>
      <c r="E13" s="7" t="n">
        <v>4</v>
      </c>
      <c r="F13" s="7" t="n">
        <v>3.96</v>
      </c>
      <c r="G13" s="7" t="n">
        <v>4.16</v>
      </c>
      <c r="H13" s="7" t="n">
        <v>4.32</v>
      </c>
      <c r="I13" s="7" t="n">
        <v>4.6</v>
      </c>
      <c r="J13" s="7" t="n">
        <v>4.28</v>
      </c>
      <c r="K13" s="7" t="n">
        <v>4.16</v>
      </c>
      <c r="L13" s="7" t="n">
        <v>6.68</v>
      </c>
      <c r="M13" s="7" t="n">
        <v>5.44</v>
      </c>
      <c r="N13" s="7" t="n">
        <v>4.28</v>
      </c>
      <c r="O13" s="8" t="n">
        <f aca="false">AVERAGE(D13:N13)</f>
        <v>4.55636363636364</v>
      </c>
      <c r="P13" s="9" t="n">
        <f aca="false">_xlfn.STDEV.S(D13:N13)</f>
        <v>0.811212336287765</v>
      </c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</row>
    <row r="14" customFormat="false" ht="15.75" hidden="false" customHeight="true" outlineLevel="0" collapsed="false">
      <c r="A14" s="6" t="s">
        <v>25</v>
      </c>
      <c r="B14" s="11" t="s">
        <v>7</v>
      </c>
      <c r="C14" s="11" t="s">
        <v>26</v>
      </c>
      <c r="D14" s="7" t="n">
        <v>9.2</v>
      </c>
      <c r="E14" s="7" t="n">
        <v>6.84</v>
      </c>
      <c r="F14" s="7" t="n">
        <v>4.72</v>
      </c>
      <c r="G14" s="7" t="n">
        <v>4.84</v>
      </c>
      <c r="H14" s="7" t="n">
        <v>5.16</v>
      </c>
      <c r="I14" s="7" t="n">
        <v>4.28</v>
      </c>
      <c r="J14" s="7" t="n">
        <v>3.96</v>
      </c>
      <c r="K14" s="7" t="n">
        <v>4.36</v>
      </c>
      <c r="L14" s="7" t="n">
        <v>4.12</v>
      </c>
      <c r="M14" s="7" t="n">
        <v>3.36</v>
      </c>
      <c r="N14" s="7" t="n">
        <v>4.76</v>
      </c>
      <c r="O14" s="8" t="n">
        <f aca="false">AVERAGE(D14:N14)</f>
        <v>5.05454545454545</v>
      </c>
      <c r="P14" s="9" t="n">
        <f aca="false">_xlfn.STDEV.S(D14:N14)</f>
        <v>1.63259525686169</v>
      </c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</row>
    <row r="15" customFormat="false" ht="15.75" hidden="false" customHeight="true" outlineLevel="0" collapsed="false">
      <c r="A15" s="6" t="s">
        <v>27</v>
      </c>
      <c r="B15" s="11" t="s">
        <v>7</v>
      </c>
      <c r="C15" s="11" t="s">
        <v>28</v>
      </c>
      <c r="D15" s="7" t="n">
        <v>7.2</v>
      </c>
      <c r="E15" s="7" t="n">
        <v>5.08</v>
      </c>
      <c r="F15" s="7" t="n">
        <v>4.96</v>
      </c>
      <c r="G15" s="7" t="n">
        <v>5.96</v>
      </c>
      <c r="H15" s="7" t="n">
        <v>5.52</v>
      </c>
      <c r="I15" s="7" t="n">
        <v>4.76</v>
      </c>
      <c r="J15" s="7" t="n">
        <v>5.6</v>
      </c>
      <c r="K15" s="7" t="n">
        <v>6.76</v>
      </c>
      <c r="L15" s="7" t="n">
        <v>10.76</v>
      </c>
      <c r="M15" s="7" t="n">
        <v>7</v>
      </c>
      <c r="N15" s="7" t="n">
        <v>7.76</v>
      </c>
      <c r="O15" s="8" t="n">
        <f aca="false">AVERAGE(D15:N15)</f>
        <v>6.48727272727273</v>
      </c>
      <c r="P15" s="9" t="n">
        <f aca="false">_xlfn.STDEV.S(D15:N15)</f>
        <v>1.73258818482114</v>
      </c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</row>
    <row r="16" customFormat="false" ht="15.75" hidden="false" customHeight="true" outlineLevel="0" collapsed="false">
      <c r="A16" s="6" t="s">
        <v>29</v>
      </c>
      <c r="B16" s="11" t="s">
        <v>7</v>
      </c>
      <c r="C16" s="11" t="s">
        <v>30</v>
      </c>
      <c r="D16" s="7" t="n">
        <v>9.88</v>
      </c>
      <c r="E16" s="7" t="n">
        <v>8.6</v>
      </c>
      <c r="F16" s="7" t="n">
        <v>8.92</v>
      </c>
      <c r="G16" s="7" t="n">
        <v>9.56</v>
      </c>
      <c r="H16" s="7" t="n">
        <v>9.04</v>
      </c>
      <c r="I16" s="7" t="n">
        <v>8.88</v>
      </c>
      <c r="J16" s="7" t="n">
        <v>7.56</v>
      </c>
      <c r="K16" s="7" t="n">
        <v>7.96</v>
      </c>
      <c r="L16" s="7" t="n">
        <v>7.8</v>
      </c>
      <c r="M16" s="7" t="n">
        <v>8.28</v>
      </c>
      <c r="N16" s="7" t="n">
        <v>8.72</v>
      </c>
      <c r="O16" s="8" t="n">
        <f aca="false">AVERAGE(D16:N16)</f>
        <v>8.65454545454545</v>
      </c>
      <c r="P16" s="9" t="n">
        <f aca="false">_xlfn.STDEV.S(D16:N16)</f>
        <v>0.717612202186719</v>
      </c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 customFormat="false" ht="15.75" hidden="false" customHeight="true" outlineLevel="0" collapsed="false">
      <c r="A17" s="6" t="s">
        <v>31</v>
      </c>
      <c r="B17" s="11" t="s">
        <v>7</v>
      </c>
      <c r="C17" s="11" t="s">
        <v>32</v>
      </c>
      <c r="D17" s="7" t="n">
        <v>15.6</v>
      </c>
      <c r="E17" s="7" t="n">
        <v>15.52</v>
      </c>
      <c r="F17" s="7" t="n">
        <v>17.32</v>
      </c>
      <c r="G17" s="7" t="n">
        <v>14.8</v>
      </c>
      <c r="H17" s="7" t="n">
        <v>16.8</v>
      </c>
      <c r="I17" s="7" t="n">
        <v>16.04</v>
      </c>
      <c r="J17" s="7" t="n">
        <v>16.92</v>
      </c>
      <c r="K17" s="7" t="n">
        <v>15.04</v>
      </c>
      <c r="L17" s="7" t="n">
        <v>12.52</v>
      </c>
      <c r="M17" s="7" t="n">
        <v>12.32</v>
      </c>
      <c r="N17" s="7" t="n">
        <v>16.16</v>
      </c>
      <c r="O17" s="8" t="n">
        <f aca="false">AVERAGE(D17:N17)</f>
        <v>15.3672727272727</v>
      </c>
      <c r="P17" s="9" t="n">
        <f aca="false">_xlfn.STDEV.S(D17:N17)</f>
        <v>1.65096996283452</v>
      </c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 customFormat="false" ht="15.75" hidden="false" customHeight="true" outlineLevel="0" collapsed="false">
      <c r="A18" s="6" t="s">
        <v>33</v>
      </c>
      <c r="B18" s="11" t="s">
        <v>7</v>
      </c>
      <c r="C18" s="11" t="s">
        <v>34</v>
      </c>
      <c r="D18" s="7" t="n">
        <v>25.8</v>
      </c>
      <c r="E18" s="7" t="n">
        <v>26.28</v>
      </c>
      <c r="F18" s="7" t="n">
        <v>28.8</v>
      </c>
      <c r="G18" s="7" t="n">
        <v>26.92</v>
      </c>
      <c r="H18" s="7" t="n">
        <v>28.64</v>
      </c>
      <c r="I18" s="7" t="n">
        <v>22.76</v>
      </c>
      <c r="J18" s="7" t="n">
        <v>22.68</v>
      </c>
      <c r="K18" s="7" t="n">
        <v>30.72</v>
      </c>
      <c r="L18" s="7" t="n">
        <v>26.68</v>
      </c>
      <c r="M18" s="7" t="n">
        <v>25.64</v>
      </c>
      <c r="N18" s="7" t="n">
        <v>28.92</v>
      </c>
      <c r="O18" s="8" t="n">
        <f aca="false">AVERAGE(D18:N18)</f>
        <v>26.7127272727273</v>
      </c>
      <c r="P18" s="9" t="n">
        <f aca="false">_xlfn.STDEV.S(D18:N18)</f>
        <v>2.51203937432951</v>
      </c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 customFormat="false" ht="15.75" hidden="false" customHeight="true" outlineLevel="0" collapsed="false">
      <c r="A19" s="6" t="s">
        <v>35</v>
      </c>
      <c r="B19" s="11" t="s">
        <v>7</v>
      </c>
      <c r="C19" s="11" t="s">
        <v>36</v>
      </c>
      <c r="D19" s="7" t="n">
        <v>52</v>
      </c>
      <c r="E19" s="7" t="n">
        <v>55.64</v>
      </c>
      <c r="F19" s="7" t="n">
        <v>54.68</v>
      </c>
      <c r="G19" s="7" t="n">
        <v>48.16</v>
      </c>
      <c r="H19" s="7" t="n">
        <v>55.84</v>
      </c>
      <c r="I19" s="7" t="n">
        <v>53.84</v>
      </c>
      <c r="J19" s="7" t="n">
        <v>53.08</v>
      </c>
      <c r="K19" s="7" t="n">
        <v>133.8</v>
      </c>
      <c r="L19" s="7" t="n">
        <v>54.36</v>
      </c>
      <c r="M19" s="7" t="n">
        <v>45.6</v>
      </c>
      <c r="N19" s="7" t="n">
        <v>41.2</v>
      </c>
      <c r="O19" s="8" t="n">
        <f aca="false">AVERAGE(D19:N19)</f>
        <v>58.9272727272727</v>
      </c>
      <c r="P19" s="9" t="n">
        <f aca="false">_xlfn.STDEV.S(D19:N19)</f>
        <v>25.2606940090367</v>
      </c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 customFormat="false" ht="15.75" hidden="false" customHeight="true" outlineLevel="0" collapsed="false">
      <c r="A20" s="6" t="s">
        <v>37</v>
      </c>
      <c r="B20" s="11" t="s">
        <v>7</v>
      </c>
      <c r="C20" s="11" t="s">
        <v>38</v>
      </c>
      <c r="D20" s="7" t="n">
        <v>122.52</v>
      </c>
      <c r="E20" s="7" t="n">
        <v>122.04</v>
      </c>
      <c r="F20" s="7" t="n">
        <v>96.04</v>
      </c>
      <c r="G20" s="7" t="n">
        <v>97.6</v>
      </c>
      <c r="H20" s="7" t="n">
        <v>97.08</v>
      </c>
      <c r="I20" s="7" t="n">
        <v>101.48</v>
      </c>
      <c r="J20" s="7" t="n">
        <v>101.16</v>
      </c>
      <c r="K20" s="7" t="n">
        <v>92.16</v>
      </c>
      <c r="L20" s="7" t="n">
        <v>100.64</v>
      </c>
      <c r="M20" s="7" t="n">
        <v>110.8</v>
      </c>
      <c r="N20" s="7" t="n">
        <v>106.92</v>
      </c>
      <c r="O20" s="8" t="n">
        <f aca="false">AVERAGE(D20:N20)</f>
        <v>104.403636363636</v>
      </c>
      <c r="P20" s="9" t="n">
        <f aca="false">_xlfn.STDEV.S(D20:N20)</f>
        <v>10.1956140302851</v>
      </c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 customFormat="false" ht="15.75" hidden="false" customHeight="true" outlineLevel="0" collapsed="false">
      <c r="A21" s="6" t="s">
        <v>39</v>
      </c>
      <c r="B21" s="11" t="s">
        <v>7</v>
      </c>
      <c r="C21" s="11" t="s">
        <v>40</v>
      </c>
      <c r="D21" s="7" t="n">
        <v>185.76</v>
      </c>
      <c r="E21" s="7" t="n">
        <v>188</v>
      </c>
      <c r="F21" s="7" t="n">
        <v>191.44</v>
      </c>
      <c r="G21" s="7" t="n">
        <v>187.48</v>
      </c>
      <c r="H21" s="7" t="n">
        <v>188.28</v>
      </c>
      <c r="I21" s="7" t="n">
        <v>184.96</v>
      </c>
      <c r="J21" s="7" t="n">
        <v>184.08</v>
      </c>
      <c r="K21" s="7" t="n">
        <v>187.88</v>
      </c>
      <c r="L21" s="7" t="n">
        <v>184.24</v>
      </c>
      <c r="M21" s="7" t="n">
        <v>192.96</v>
      </c>
      <c r="N21" s="7" t="n">
        <v>199.84</v>
      </c>
      <c r="O21" s="8" t="n">
        <f aca="false">AVERAGE(D21:N21)</f>
        <v>188.629090909091</v>
      </c>
      <c r="P21" s="9" t="n">
        <f aca="false">_xlfn.STDEV.S(D21:N21)</f>
        <v>4.65181567679859</v>
      </c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 customFormat="false" ht="12.75" hidden="false" customHeight="false" outlineLevel="0" collapsed="false">
      <c r="A22" s="6" t="s">
        <v>41</v>
      </c>
      <c r="B22" s="11" t="s">
        <v>4</v>
      </c>
      <c r="C22" s="11" t="s">
        <v>8</v>
      </c>
      <c r="D22" s="7" t="n">
        <v>4.24</v>
      </c>
      <c r="E22" s="7" t="n">
        <v>2.4</v>
      </c>
      <c r="F22" s="7" t="n">
        <v>1.96</v>
      </c>
      <c r="G22" s="7" t="n">
        <v>1.88</v>
      </c>
      <c r="H22" s="7" t="n">
        <v>3.28</v>
      </c>
      <c r="I22" s="7" t="n">
        <v>4.88</v>
      </c>
      <c r="J22" s="7" t="n">
        <v>2.28</v>
      </c>
      <c r="K22" s="7" t="n">
        <v>1.92</v>
      </c>
      <c r="L22" s="7" t="n">
        <v>1.84</v>
      </c>
      <c r="M22" s="7" t="n">
        <v>1.92</v>
      </c>
      <c r="N22" s="7" t="n">
        <v>2.08</v>
      </c>
      <c r="O22" s="8" t="n">
        <f aca="false">AVERAGE(D22:N22)</f>
        <v>2.60727272727273</v>
      </c>
      <c r="P22" s="9" t="n">
        <f aca="false">_xlfn.STDEV.S(D22:N22)</f>
        <v>1.05797061309935</v>
      </c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 customFormat="false" ht="12.75" hidden="false" customHeight="false" outlineLevel="0" collapsed="false">
      <c r="A23" s="6" t="s">
        <v>42</v>
      </c>
      <c r="B23" s="11" t="s">
        <v>4</v>
      </c>
      <c r="C23" s="11" t="s">
        <v>10</v>
      </c>
      <c r="D23" s="7" t="n">
        <v>2.24</v>
      </c>
      <c r="E23" s="7" t="n">
        <v>2.2</v>
      </c>
      <c r="F23" s="7" t="n">
        <v>2.16</v>
      </c>
      <c r="G23" s="7" t="n">
        <v>2.12</v>
      </c>
      <c r="H23" s="7" t="n">
        <v>3.04</v>
      </c>
      <c r="I23" s="7" t="n">
        <v>1.68</v>
      </c>
      <c r="J23" s="7" t="n">
        <v>1.68</v>
      </c>
      <c r="K23" s="7" t="n">
        <v>1.92</v>
      </c>
      <c r="L23" s="7" t="n">
        <v>1.76</v>
      </c>
      <c r="M23" s="7" t="n">
        <v>1.84</v>
      </c>
      <c r="N23" s="7" t="n">
        <v>2.24</v>
      </c>
      <c r="O23" s="8" t="n">
        <f aca="false">AVERAGE(D23:N23)</f>
        <v>2.08</v>
      </c>
      <c r="P23" s="9" t="n">
        <f aca="false">_xlfn.STDEV.S(D23:N23)</f>
        <v>0.387401600409704</v>
      </c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 customFormat="false" ht="12.75" hidden="false" customHeight="false" outlineLevel="0" collapsed="false">
      <c r="A24" s="6" t="s">
        <v>43</v>
      </c>
      <c r="B24" s="11" t="s">
        <v>4</v>
      </c>
      <c r="C24" s="11" t="s">
        <v>12</v>
      </c>
      <c r="D24" s="7" t="n">
        <v>1.32</v>
      </c>
      <c r="E24" s="7" t="n">
        <v>1.88</v>
      </c>
      <c r="F24" s="7" t="n">
        <v>1.72</v>
      </c>
      <c r="G24" s="7" t="n">
        <v>2.24</v>
      </c>
      <c r="H24" s="7" t="n">
        <v>1.88</v>
      </c>
      <c r="I24" s="7" t="n">
        <v>1.52</v>
      </c>
      <c r="J24" s="7" t="n">
        <v>1.88</v>
      </c>
      <c r="K24" s="7" t="n">
        <v>1.52</v>
      </c>
      <c r="L24" s="7" t="n">
        <v>1.64</v>
      </c>
      <c r="M24" s="7" t="n">
        <v>1.84</v>
      </c>
      <c r="N24" s="7" t="n">
        <v>1.88</v>
      </c>
      <c r="O24" s="8" t="n">
        <f aca="false">AVERAGE(D24:N24)</f>
        <v>1.75636363636364</v>
      </c>
      <c r="P24" s="9" t="n">
        <f aca="false">_xlfn.STDEV.S(D24:N24)</f>
        <v>0.248808067685625</v>
      </c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 customFormat="false" ht="12.75" hidden="false" customHeight="false" outlineLevel="0" collapsed="false">
      <c r="A25" s="6" t="s">
        <v>44</v>
      </c>
      <c r="B25" s="11" t="s">
        <v>4</v>
      </c>
      <c r="C25" s="11" t="s">
        <v>14</v>
      </c>
      <c r="D25" s="7" t="n">
        <v>2.2</v>
      </c>
      <c r="E25" s="7" t="n">
        <v>1.92</v>
      </c>
      <c r="F25" s="7" t="n">
        <v>3.64</v>
      </c>
      <c r="G25" s="7" t="n">
        <v>1.96</v>
      </c>
      <c r="H25" s="7" t="n">
        <v>1.68</v>
      </c>
      <c r="I25" s="7" t="n">
        <v>1.96</v>
      </c>
      <c r="J25" s="7" t="n">
        <v>1.72</v>
      </c>
      <c r="K25" s="7" t="n">
        <v>2.84</v>
      </c>
      <c r="L25" s="7" t="n">
        <v>4.24</v>
      </c>
      <c r="M25" s="7" t="n">
        <v>3.28</v>
      </c>
      <c r="N25" s="7" t="n">
        <v>4.04</v>
      </c>
      <c r="O25" s="8" t="n">
        <f aca="false">AVERAGE(D25:N25)</f>
        <v>2.68</v>
      </c>
      <c r="P25" s="9" t="n">
        <f aca="false">_xlfn.STDEV.S(D25:N25)</f>
        <v>0.967305536012278</v>
      </c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r="26" customFormat="false" ht="12.75" hidden="false" customHeight="false" outlineLevel="0" collapsed="false">
      <c r="A26" s="6" t="s">
        <v>45</v>
      </c>
      <c r="B26" s="11" t="s">
        <v>4</v>
      </c>
      <c r="C26" s="11" t="s">
        <v>16</v>
      </c>
      <c r="D26" s="7" t="n">
        <v>3.92</v>
      </c>
      <c r="E26" s="7" t="n">
        <v>5.64</v>
      </c>
      <c r="F26" s="7" t="n">
        <v>5.92</v>
      </c>
      <c r="G26" s="7" t="n">
        <v>5.04</v>
      </c>
      <c r="H26" s="7" t="n">
        <v>12.48</v>
      </c>
      <c r="I26" s="7" t="n">
        <v>3.12</v>
      </c>
      <c r="J26" s="7" t="n">
        <v>8.88</v>
      </c>
      <c r="K26" s="7" t="n">
        <v>2.52</v>
      </c>
      <c r="L26" s="7" t="n">
        <v>3.84</v>
      </c>
      <c r="M26" s="7" t="n">
        <v>3.4</v>
      </c>
      <c r="N26" s="7" t="n">
        <v>2.48</v>
      </c>
      <c r="O26" s="8" t="n">
        <f aca="false">AVERAGE(D26:N26)</f>
        <v>5.20363636363636</v>
      </c>
      <c r="P26" s="9" t="n">
        <f aca="false">_xlfn.STDEV.S(D26:N26)</f>
        <v>3.04817083749344</v>
      </c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 customFormat="false" ht="12.75" hidden="false" customHeight="false" outlineLevel="0" collapsed="false">
      <c r="A27" s="6" t="s">
        <v>46</v>
      </c>
      <c r="B27" s="11" t="s">
        <v>4</v>
      </c>
      <c r="C27" s="11" t="s">
        <v>18</v>
      </c>
      <c r="D27" s="7" t="n">
        <v>2.36</v>
      </c>
      <c r="E27" s="7" t="n">
        <v>2.04</v>
      </c>
      <c r="F27" s="7" t="n">
        <v>2.28</v>
      </c>
      <c r="G27" s="7" t="n">
        <v>1.6</v>
      </c>
      <c r="H27" s="7" t="n">
        <v>1.96</v>
      </c>
      <c r="I27" s="7" t="n">
        <v>1.68</v>
      </c>
      <c r="J27" s="7" t="n">
        <v>2.08</v>
      </c>
      <c r="K27" s="7" t="n">
        <v>3.52</v>
      </c>
      <c r="L27" s="7" t="n">
        <v>1.76</v>
      </c>
      <c r="M27" s="7" t="n">
        <v>1.88</v>
      </c>
      <c r="N27" s="7" t="n">
        <v>3.68</v>
      </c>
      <c r="O27" s="8" t="n">
        <f aca="false">AVERAGE(D27:N27)</f>
        <v>2.25818181818182</v>
      </c>
      <c r="P27" s="9" t="n">
        <f aca="false">_xlfn.STDEV.S(D27:N27)</f>
        <v>0.703673477996978</v>
      </c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8" customFormat="false" ht="12.75" hidden="false" customHeight="false" outlineLevel="0" collapsed="false">
      <c r="A28" s="6" t="s">
        <v>47</v>
      </c>
      <c r="B28" s="11" t="s">
        <v>4</v>
      </c>
      <c r="C28" s="11" t="s">
        <v>20</v>
      </c>
      <c r="D28" s="7" t="n">
        <v>2.72</v>
      </c>
      <c r="E28" s="7" t="n">
        <v>2.32</v>
      </c>
      <c r="F28" s="7" t="n">
        <v>1.84</v>
      </c>
      <c r="G28" s="7" t="n">
        <v>1.64</v>
      </c>
      <c r="H28" s="7" t="n">
        <v>1.96</v>
      </c>
      <c r="I28" s="7" t="n">
        <v>2.24</v>
      </c>
      <c r="J28" s="7" t="n">
        <v>1.96</v>
      </c>
      <c r="K28" s="7" t="n">
        <v>1.96</v>
      </c>
      <c r="L28" s="7" t="n">
        <v>1.84</v>
      </c>
      <c r="M28" s="7" t="n">
        <v>1.84</v>
      </c>
      <c r="N28" s="7" t="n">
        <v>2.08</v>
      </c>
      <c r="O28" s="8" t="n">
        <f aca="false">AVERAGE(D28:N28)</f>
        <v>2.03636363636364</v>
      </c>
      <c r="P28" s="9" t="n">
        <f aca="false">_xlfn.STDEV.S(D28:N28)</f>
        <v>0.296893001846548</v>
      </c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 customFormat="false" ht="12.75" hidden="false" customHeight="false" outlineLevel="0" collapsed="false">
      <c r="A29" s="6" t="s">
        <v>48</v>
      </c>
      <c r="B29" s="11" t="s">
        <v>4</v>
      </c>
      <c r="C29" s="11" t="s">
        <v>22</v>
      </c>
      <c r="D29" s="7" t="n">
        <v>1.84</v>
      </c>
      <c r="E29" s="7" t="n">
        <v>2.12</v>
      </c>
      <c r="F29" s="7" t="n">
        <v>1.8</v>
      </c>
      <c r="G29" s="7" t="n">
        <v>1.56</v>
      </c>
      <c r="H29" s="7" t="n">
        <v>1.48</v>
      </c>
      <c r="I29" s="7" t="n">
        <v>1.88</v>
      </c>
      <c r="J29" s="7" t="n">
        <v>1.52</v>
      </c>
      <c r="K29" s="7" t="n">
        <v>3.28</v>
      </c>
      <c r="L29" s="7" t="n">
        <v>2.72</v>
      </c>
      <c r="M29" s="7" t="n">
        <v>3.92</v>
      </c>
      <c r="N29" s="7" t="n">
        <v>2.2</v>
      </c>
      <c r="O29" s="8" t="n">
        <f aca="false">AVERAGE(D29:N29)</f>
        <v>2.21090909090909</v>
      </c>
      <c r="P29" s="9" t="n">
        <f aca="false">_xlfn.STDEV.S(D29:N29)</f>
        <v>0.78630089082303</v>
      </c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 customFormat="false" ht="12.75" hidden="false" customHeight="false" outlineLevel="0" collapsed="false">
      <c r="A30" s="6" t="s">
        <v>49</v>
      </c>
      <c r="B30" s="11" t="s">
        <v>4</v>
      </c>
      <c r="C30" s="11" t="s">
        <v>24</v>
      </c>
      <c r="D30" s="7" t="n">
        <v>1.8</v>
      </c>
      <c r="E30" s="7" t="n">
        <v>1.48</v>
      </c>
      <c r="F30" s="7" t="n">
        <v>1.76</v>
      </c>
      <c r="G30" s="7" t="n">
        <v>1.84</v>
      </c>
      <c r="H30" s="7" t="n">
        <v>1.88</v>
      </c>
      <c r="I30" s="7" t="n">
        <v>1.48</v>
      </c>
      <c r="J30" s="7" t="n">
        <v>2.84</v>
      </c>
      <c r="K30" s="7" t="n">
        <v>3.52</v>
      </c>
      <c r="L30" s="7" t="n">
        <v>3.4</v>
      </c>
      <c r="M30" s="7" t="n">
        <v>2.56</v>
      </c>
      <c r="N30" s="7" t="n">
        <v>2.76</v>
      </c>
      <c r="O30" s="8" t="n">
        <f aca="false">AVERAGE(D30:N30)</f>
        <v>2.30181818181818</v>
      </c>
      <c r="P30" s="9" t="n">
        <f aca="false">_xlfn.STDEV.S(D30:N30)</f>
        <v>0.744551115529595</v>
      </c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 customFormat="false" ht="12.75" hidden="false" customHeight="false" outlineLevel="0" collapsed="false">
      <c r="A31" s="6" t="s">
        <v>50</v>
      </c>
      <c r="B31" s="11" t="s">
        <v>4</v>
      </c>
      <c r="C31" s="11" t="s">
        <v>26</v>
      </c>
      <c r="D31" s="7" t="n">
        <v>1.88</v>
      </c>
      <c r="E31" s="7" t="n">
        <v>1.48</v>
      </c>
      <c r="F31" s="7" t="n">
        <v>1.92</v>
      </c>
      <c r="G31" s="7" t="n">
        <v>1.8</v>
      </c>
      <c r="H31" s="7" t="n">
        <v>1.76</v>
      </c>
      <c r="I31" s="7" t="n">
        <v>1.84</v>
      </c>
      <c r="J31" s="7" t="n">
        <v>1.56</v>
      </c>
      <c r="K31" s="7" t="n">
        <v>1.68</v>
      </c>
      <c r="L31" s="7" t="n">
        <v>1.52</v>
      </c>
      <c r="M31" s="7" t="n">
        <v>1.6</v>
      </c>
      <c r="N31" s="7" t="n">
        <v>1.68</v>
      </c>
      <c r="O31" s="8" t="n">
        <f aca="false">AVERAGE(D31:N31)</f>
        <v>1.70181818181818</v>
      </c>
      <c r="P31" s="9" t="n">
        <f aca="false">_xlfn.STDEV.S(D31:N31)</f>
        <v>0.150054535540795</v>
      </c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 customFormat="false" ht="12.75" hidden="false" customHeight="false" outlineLevel="0" collapsed="false">
      <c r="A32" s="6" t="s">
        <v>51</v>
      </c>
      <c r="B32" s="11" t="s">
        <v>4</v>
      </c>
      <c r="C32" s="11" t="s">
        <v>28</v>
      </c>
      <c r="D32" s="7" t="n">
        <v>1.8</v>
      </c>
      <c r="E32" s="7" t="n">
        <v>1.96</v>
      </c>
      <c r="F32" s="7" t="n">
        <v>1.56</v>
      </c>
      <c r="G32" s="7" t="n">
        <v>1.88</v>
      </c>
      <c r="H32" s="7" t="n">
        <v>1.64</v>
      </c>
      <c r="I32" s="7" t="n">
        <v>2.08</v>
      </c>
      <c r="J32" s="7" t="n">
        <v>1.84</v>
      </c>
      <c r="K32" s="7" t="n">
        <v>1.96</v>
      </c>
      <c r="L32" s="7" t="n">
        <v>1.76</v>
      </c>
      <c r="M32" s="7" t="n">
        <v>1.6</v>
      </c>
      <c r="N32" s="7" t="n">
        <v>1.92</v>
      </c>
      <c r="O32" s="8" t="n">
        <f aca="false">AVERAGE(D32:N32)</f>
        <v>1.81818181818182</v>
      </c>
      <c r="P32" s="9" t="n">
        <f aca="false">_xlfn.STDEV.S(D32:N32)</f>
        <v>0.165276627616743</v>
      </c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 customFormat="false" ht="12.75" hidden="false" customHeight="false" outlineLevel="0" collapsed="false">
      <c r="A33" s="6" t="s">
        <v>52</v>
      </c>
      <c r="B33" s="11" t="s">
        <v>4</v>
      </c>
      <c r="C33" s="11" t="s">
        <v>30</v>
      </c>
      <c r="D33" s="7" t="n">
        <v>4.32</v>
      </c>
      <c r="E33" s="7" t="n">
        <v>5.16</v>
      </c>
      <c r="F33" s="7" t="n">
        <v>2.56</v>
      </c>
      <c r="G33" s="7" t="n">
        <v>1.88</v>
      </c>
      <c r="H33" s="7" t="n">
        <v>2.16</v>
      </c>
      <c r="I33" s="7" t="n">
        <v>1.8</v>
      </c>
      <c r="J33" s="7" t="n">
        <v>4.88</v>
      </c>
      <c r="K33" s="7" t="n">
        <v>5.32</v>
      </c>
      <c r="L33" s="7" t="n">
        <v>4.08</v>
      </c>
      <c r="M33" s="7" t="n">
        <v>1.84</v>
      </c>
      <c r="N33" s="7" t="n">
        <v>1.84</v>
      </c>
      <c r="O33" s="8" t="n">
        <f aca="false">AVERAGE(D33:N33)</f>
        <v>3.25818181818182</v>
      </c>
      <c r="P33" s="9" t="n">
        <f aca="false">_xlfn.STDEV.S(D33:N33)</f>
        <v>1.48468055945929</v>
      </c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 customFormat="false" ht="12.75" hidden="false" customHeight="false" outlineLevel="0" collapsed="false">
      <c r="A34" s="6" t="s">
        <v>53</v>
      </c>
      <c r="B34" s="11" t="s">
        <v>4</v>
      </c>
      <c r="C34" s="11" t="s">
        <v>32</v>
      </c>
      <c r="D34" s="7" t="n">
        <v>2.4</v>
      </c>
      <c r="E34" s="7" t="n">
        <v>2.32</v>
      </c>
      <c r="F34" s="7" t="n">
        <v>2.72</v>
      </c>
      <c r="G34" s="7" t="n">
        <v>2.2</v>
      </c>
      <c r="H34" s="7" t="n">
        <v>2.24</v>
      </c>
      <c r="I34" s="7" t="n">
        <v>2.36</v>
      </c>
      <c r="J34" s="7" t="n">
        <v>2.32</v>
      </c>
      <c r="K34" s="7" t="n">
        <v>2.4</v>
      </c>
      <c r="L34" s="7" t="n">
        <v>2.4</v>
      </c>
      <c r="M34" s="7" t="n">
        <v>2.6</v>
      </c>
      <c r="N34" s="7" t="n">
        <v>2</v>
      </c>
      <c r="O34" s="8" t="n">
        <f aca="false">AVERAGE(D34:N34)</f>
        <v>2.36</v>
      </c>
      <c r="P34" s="9" t="n">
        <f aca="false">_xlfn.STDEV.S(D34:N34)</f>
        <v>0.190997382181013</v>
      </c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</row>
    <row r="35" customFormat="false" ht="12.75" hidden="false" customHeight="false" outlineLevel="0" collapsed="false">
      <c r="A35" s="6" t="s">
        <v>54</v>
      </c>
      <c r="B35" s="11" t="s">
        <v>4</v>
      </c>
      <c r="C35" s="11" t="s">
        <v>34</v>
      </c>
      <c r="D35" s="7" t="n">
        <v>3.08</v>
      </c>
      <c r="E35" s="7" t="n">
        <v>3.64</v>
      </c>
      <c r="F35" s="7" t="n">
        <v>3.08</v>
      </c>
      <c r="G35" s="7" t="n">
        <v>3.28</v>
      </c>
      <c r="H35" s="7" t="n">
        <v>3.08</v>
      </c>
      <c r="I35" s="7" t="n">
        <v>3.32</v>
      </c>
      <c r="J35" s="7" t="n">
        <v>5.4</v>
      </c>
      <c r="K35" s="7" t="n">
        <v>3.32</v>
      </c>
      <c r="L35" s="7" t="n">
        <v>3.36</v>
      </c>
      <c r="M35" s="7" t="n">
        <v>3.4</v>
      </c>
      <c r="N35" s="7" t="n">
        <v>3.24</v>
      </c>
      <c r="O35" s="8" t="n">
        <f aca="false">AVERAGE(D35:N35)</f>
        <v>3.47272727272727</v>
      </c>
      <c r="P35" s="9" t="n">
        <f aca="false">_xlfn.STDEV.S(D35:N35)</f>
        <v>0.660380055863151</v>
      </c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r="36" customFormat="false" ht="12.75" hidden="false" customHeight="false" outlineLevel="0" collapsed="false">
      <c r="A36" s="6" t="s">
        <v>55</v>
      </c>
      <c r="B36" s="11" t="s">
        <v>4</v>
      </c>
      <c r="C36" s="11" t="s">
        <v>36</v>
      </c>
      <c r="D36" s="7" t="n">
        <v>5.16</v>
      </c>
      <c r="E36" s="7" t="n">
        <v>5.72</v>
      </c>
      <c r="F36" s="7" t="n">
        <v>6.36</v>
      </c>
      <c r="G36" s="7" t="n">
        <v>7</v>
      </c>
      <c r="H36" s="7" t="n">
        <v>7.6</v>
      </c>
      <c r="I36" s="7" t="n">
        <v>6.96</v>
      </c>
      <c r="J36" s="7" t="n">
        <v>6.4</v>
      </c>
      <c r="K36" s="7" t="n">
        <v>7.08</v>
      </c>
      <c r="L36" s="7" t="n">
        <v>7.08</v>
      </c>
      <c r="M36" s="7" t="n">
        <v>6.32</v>
      </c>
      <c r="N36" s="7" t="n">
        <v>5.76</v>
      </c>
      <c r="O36" s="8" t="n">
        <f aca="false">AVERAGE(D36:N36)</f>
        <v>6.49454545454545</v>
      </c>
      <c r="P36" s="9" t="n">
        <f aca="false">_xlfn.STDEV.S(D36:N36)</f>
        <v>0.731961250837278</v>
      </c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r="37" customFormat="false" ht="12.75" hidden="false" customHeight="false" outlineLevel="0" collapsed="false">
      <c r="A37" s="6" t="s">
        <v>56</v>
      </c>
      <c r="B37" s="11" t="s">
        <v>4</v>
      </c>
      <c r="C37" s="11" t="s">
        <v>38</v>
      </c>
      <c r="D37" s="7" t="n">
        <v>11.36</v>
      </c>
      <c r="E37" s="7" t="n">
        <v>13.84</v>
      </c>
      <c r="F37" s="7" t="n">
        <v>13.28</v>
      </c>
      <c r="G37" s="7" t="n">
        <v>16</v>
      </c>
      <c r="H37" s="7" t="n">
        <v>10.28</v>
      </c>
      <c r="I37" s="7" t="n">
        <v>12.56</v>
      </c>
      <c r="J37" s="7" t="n">
        <v>13.4</v>
      </c>
      <c r="K37" s="7" t="n">
        <v>13.44</v>
      </c>
      <c r="L37" s="7" t="n">
        <v>12.88</v>
      </c>
      <c r="M37" s="7" t="n">
        <v>13.12</v>
      </c>
      <c r="N37" s="7" t="n">
        <v>13.08</v>
      </c>
      <c r="O37" s="8" t="n">
        <f aca="false">AVERAGE(D37:N37)</f>
        <v>13.0218181818182</v>
      </c>
      <c r="P37" s="9" t="n">
        <f aca="false">_xlfn.STDEV.S(D37:N37)</f>
        <v>1.43000572153973</v>
      </c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</row>
    <row r="38" customFormat="false" ht="12.75" hidden="false" customHeight="false" outlineLevel="0" collapsed="false">
      <c r="A38" s="6" t="s">
        <v>57</v>
      </c>
      <c r="B38" s="11" t="s">
        <v>4</v>
      </c>
      <c r="C38" s="11" t="s">
        <v>40</v>
      </c>
      <c r="D38" s="7" t="n">
        <v>23.44</v>
      </c>
      <c r="E38" s="7" t="n">
        <v>25.72</v>
      </c>
      <c r="F38" s="7" t="n">
        <v>24.32</v>
      </c>
      <c r="G38" s="7" t="n">
        <v>25.16</v>
      </c>
      <c r="H38" s="7" t="n">
        <v>24.6</v>
      </c>
      <c r="I38" s="7" t="n">
        <v>24</v>
      </c>
      <c r="J38" s="7" t="n">
        <v>24.36</v>
      </c>
      <c r="K38" s="7" t="n">
        <v>26.8</v>
      </c>
      <c r="L38" s="7" t="n">
        <v>25.92</v>
      </c>
      <c r="M38" s="7" t="n">
        <v>25.4</v>
      </c>
      <c r="N38" s="7" t="n">
        <v>24.96</v>
      </c>
      <c r="O38" s="8" t="n">
        <f aca="false">AVERAGE(D38:N38)</f>
        <v>24.9709090909091</v>
      </c>
      <c r="P38" s="9" t="n">
        <f aca="false">_xlfn.STDEV.S(D38:N38)</f>
        <v>0.961680347573502</v>
      </c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</row>
    <row r="39" customFormat="false" ht="12.75" hidden="false" customHeight="false" outlineLevel="0" collapsed="false">
      <c r="A39" s="6" t="s">
        <v>58</v>
      </c>
      <c r="B39" s="11" t="s">
        <v>4</v>
      </c>
      <c r="C39" s="11" t="s">
        <v>59</v>
      </c>
      <c r="D39" s="7" t="n">
        <v>41.84</v>
      </c>
      <c r="E39" s="7" t="n">
        <v>47.52</v>
      </c>
      <c r="F39" s="7" t="n">
        <v>44.64</v>
      </c>
      <c r="G39" s="7" t="n">
        <v>43.64</v>
      </c>
      <c r="H39" s="7" t="n">
        <v>51.8</v>
      </c>
      <c r="I39" s="7" t="n">
        <v>47.48</v>
      </c>
      <c r="J39" s="7" t="n">
        <v>53.28</v>
      </c>
      <c r="K39" s="7" t="n">
        <v>44.76</v>
      </c>
      <c r="L39" s="7" t="n">
        <v>47.36</v>
      </c>
      <c r="M39" s="7" t="n">
        <v>50.04</v>
      </c>
      <c r="N39" s="7" t="n">
        <v>48.32</v>
      </c>
      <c r="O39" s="8" t="n">
        <f aca="false">AVERAGE(D39:N39)</f>
        <v>47.3345454545455</v>
      </c>
      <c r="P39" s="9" t="n">
        <f aca="false">_xlfn.STDEV.S(D39:N39)</f>
        <v>3.48373467312413</v>
      </c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</row>
    <row r="40" customFormat="false" ht="12.75" hidden="false" customHeight="false" outlineLevel="0" collapsed="false">
      <c r="A40" s="6" t="s">
        <v>60</v>
      </c>
      <c r="B40" s="11" t="s">
        <v>4</v>
      </c>
      <c r="C40" s="11" t="s">
        <v>61</v>
      </c>
      <c r="D40" s="7" t="n">
        <v>107.28</v>
      </c>
      <c r="E40" s="7" t="n">
        <v>104.6</v>
      </c>
      <c r="F40" s="7" t="n">
        <v>105.84</v>
      </c>
      <c r="G40" s="7" t="n">
        <v>103.68</v>
      </c>
      <c r="H40" s="7" t="n">
        <v>106.84</v>
      </c>
      <c r="I40" s="7" t="n">
        <v>110</v>
      </c>
      <c r="J40" s="7" t="n">
        <v>104.84</v>
      </c>
      <c r="K40" s="7" t="n">
        <v>106.28</v>
      </c>
      <c r="L40" s="7" t="n">
        <v>110.24</v>
      </c>
      <c r="M40" s="7" t="n">
        <v>106.48</v>
      </c>
      <c r="N40" s="7" t="n">
        <v>103.8</v>
      </c>
      <c r="O40" s="8" t="n">
        <f aca="false">AVERAGE(D40:N40)</f>
        <v>106.352727272727</v>
      </c>
      <c r="P40" s="9" t="n">
        <f aca="false">_xlfn.STDEV.S(D40:N40)</f>
        <v>2.20942115002591</v>
      </c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</row>
    <row r="41" customFormat="false" ht="12.75" hidden="false" customHeight="false" outlineLevel="0" collapsed="false">
      <c r="A41" s="6" t="s">
        <v>62</v>
      </c>
      <c r="B41" s="11" t="s">
        <v>63</v>
      </c>
      <c r="C41" s="11" t="s">
        <v>8</v>
      </c>
      <c r="D41" s="7" t="n">
        <v>7.68</v>
      </c>
      <c r="E41" s="7" t="n">
        <v>3.2</v>
      </c>
      <c r="F41" s="7" t="n">
        <v>1.84</v>
      </c>
      <c r="G41" s="7" t="n">
        <v>1.48</v>
      </c>
      <c r="H41" s="7" t="n">
        <v>1.32</v>
      </c>
      <c r="I41" s="7" t="n">
        <v>1.52</v>
      </c>
      <c r="J41" s="7" t="n">
        <v>1.36</v>
      </c>
      <c r="K41" s="7" t="n">
        <v>1.12</v>
      </c>
      <c r="L41" s="7" t="n">
        <v>1.36</v>
      </c>
      <c r="M41" s="7" t="n">
        <v>1.16</v>
      </c>
      <c r="N41" s="7" t="n">
        <v>1.4</v>
      </c>
      <c r="O41" s="8" t="n">
        <f aca="false">AVERAGE(D41:N41)</f>
        <v>2.13090909090909</v>
      </c>
      <c r="P41" s="9" t="n">
        <f aca="false">_xlfn.STDEV.S(D41:N41)</f>
        <v>1.92774196689004</v>
      </c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</row>
    <row r="42" customFormat="false" ht="12.75" hidden="false" customHeight="false" outlineLevel="0" collapsed="false">
      <c r="A42" s="6" t="s">
        <v>64</v>
      </c>
      <c r="B42" s="11" t="s">
        <v>63</v>
      </c>
      <c r="C42" s="11" t="s">
        <v>10</v>
      </c>
      <c r="D42" s="7" t="n">
        <v>1.36</v>
      </c>
      <c r="E42" s="7" t="n">
        <v>1.52</v>
      </c>
      <c r="F42" s="7" t="n">
        <v>1.24</v>
      </c>
      <c r="G42" s="7" t="n">
        <v>1.16</v>
      </c>
      <c r="H42" s="7" t="n">
        <v>1.28</v>
      </c>
      <c r="I42" s="7" t="n">
        <v>1.6</v>
      </c>
      <c r="J42" s="7" t="n">
        <v>1.16</v>
      </c>
      <c r="K42" s="7" t="n">
        <v>1.4</v>
      </c>
      <c r="L42" s="7" t="n">
        <v>1.28</v>
      </c>
      <c r="M42" s="7" t="n">
        <v>1.32</v>
      </c>
      <c r="N42" s="7" t="n">
        <v>1.28</v>
      </c>
      <c r="O42" s="8" t="n">
        <f aca="false">AVERAGE(D42:N42)</f>
        <v>1.32727272727273</v>
      </c>
      <c r="P42" s="9" t="n">
        <f aca="false">_xlfn.STDEV.S(D42:N42)</f>
        <v>0.137192631660079</v>
      </c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</row>
    <row r="43" customFormat="false" ht="12.75" hidden="false" customHeight="false" outlineLevel="0" collapsed="false">
      <c r="A43" s="6" t="s">
        <v>65</v>
      </c>
      <c r="B43" s="11" t="s">
        <v>63</v>
      </c>
      <c r="C43" s="11" t="s">
        <v>12</v>
      </c>
      <c r="D43" s="7" t="n">
        <v>1.72</v>
      </c>
      <c r="E43" s="7" t="n">
        <v>1.16</v>
      </c>
      <c r="F43" s="7" t="n">
        <v>1.04</v>
      </c>
      <c r="G43" s="7" t="n">
        <v>0.96</v>
      </c>
      <c r="H43" s="7" t="n">
        <v>0.96</v>
      </c>
      <c r="I43" s="7" t="n">
        <v>1.04</v>
      </c>
      <c r="J43" s="7" t="n">
        <v>1.16</v>
      </c>
      <c r="K43" s="7" t="n">
        <v>1.16</v>
      </c>
      <c r="L43" s="7" t="n">
        <v>1.96</v>
      </c>
      <c r="M43" s="7" t="n">
        <v>2.44</v>
      </c>
      <c r="N43" s="7" t="n">
        <v>2.76</v>
      </c>
      <c r="O43" s="8" t="n">
        <f aca="false">AVERAGE(D43:N43)</f>
        <v>1.48727272727273</v>
      </c>
      <c r="P43" s="9" t="n">
        <f aca="false">_xlfn.STDEV.S(D43:N43)</f>
        <v>0.638953690169967</v>
      </c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</row>
    <row r="44" customFormat="false" ht="12.75" hidden="false" customHeight="false" outlineLevel="0" collapsed="false">
      <c r="A44" s="6" t="s">
        <v>66</v>
      </c>
      <c r="B44" s="11" t="s">
        <v>63</v>
      </c>
      <c r="C44" s="11" t="s">
        <v>14</v>
      </c>
      <c r="D44" s="7" t="n">
        <v>2.16</v>
      </c>
      <c r="E44" s="7" t="n">
        <v>1.68</v>
      </c>
      <c r="F44" s="7" t="n">
        <v>1.36</v>
      </c>
      <c r="G44" s="7" t="n">
        <v>1.48</v>
      </c>
      <c r="H44" s="7" t="n">
        <v>1.36</v>
      </c>
      <c r="I44" s="7" t="n">
        <v>1.44</v>
      </c>
      <c r="J44" s="7" t="n">
        <v>1.16</v>
      </c>
      <c r="K44" s="7" t="n">
        <v>1.16</v>
      </c>
      <c r="L44" s="7" t="n">
        <v>3.56</v>
      </c>
      <c r="M44" s="7" t="n">
        <v>2.52</v>
      </c>
      <c r="N44" s="7" t="n">
        <v>2.2</v>
      </c>
      <c r="O44" s="8" t="n">
        <f aca="false">AVERAGE(D44:N44)</f>
        <v>1.82545454545455</v>
      </c>
      <c r="P44" s="9" t="n">
        <f aca="false">_xlfn.STDEV.S(D44:N44)</f>
        <v>0.731523938587981</v>
      </c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</row>
    <row r="45" customFormat="false" ht="12.75" hidden="false" customHeight="false" outlineLevel="0" collapsed="false">
      <c r="A45" s="6" t="s">
        <v>67</v>
      </c>
      <c r="B45" s="11" t="s">
        <v>63</v>
      </c>
      <c r="C45" s="11" t="s">
        <v>16</v>
      </c>
      <c r="D45" s="7" t="n">
        <v>2.48</v>
      </c>
      <c r="E45" s="7" t="n">
        <v>2.12</v>
      </c>
      <c r="F45" s="7" t="n">
        <v>1.84</v>
      </c>
      <c r="G45" s="7" t="n">
        <v>1.76</v>
      </c>
      <c r="H45" s="7" t="n">
        <v>2.08</v>
      </c>
      <c r="I45" s="7" t="n">
        <v>1.52</v>
      </c>
      <c r="J45" s="7" t="n">
        <v>1.48</v>
      </c>
      <c r="K45" s="7" t="n">
        <v>1.52</v>
      </c>
      <c r="L45" s="7" t="n">
        <v>1.36</v>
      </c>
      <c r="M45" s="7" t="n">
        <v>3</v>
      </c>
      <c r="N45" s="7" t="n">
        <v>1.32</v>
      </c>
      <c r="O45" s="8" t="n">
        <f aca="false">AVERAGE(D45:N45)</f>
        <v>1.86181818181818</v>
      </c>
      <c r="P45" s="9" t="n">
        <f aca="false">_xlfn.STDEV.S(D45:N45)</f>
        <v>0.522260819549355</v>
      </c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</row>
    <row r="46" customFormat="false" ht="12.75" hidden="false" customHeight="false" outlineLevel="0" collapsed="false">
      <c r="A46" s="6" t="s">
        <v>68</v>
      </c>
      <c r="B46" s="11" t="s">
        <v>63</v>
      </c>
      <c r="C46" s="11" t="s">
        <v>18</v>
      </c>
      <c r="D46" s="7" t="n">
        <v>1.64</v>
      </c>
      <c r="E46" s="7" t="n">
        <v>2.52</v>
      </c>
      <c r="F46" s="7" t="n">
        <v>1.56</v>
      </c>
      <c r="G46" s="7" t="n">
        <v>1.56</v>
      </c>
      <c r="H46" s="7" t="n">
        <v>1.68</v>
      </c>
      <c r="I46" s="7" t="n">
        <v>1.6</v>
      </c>
      <c r="J46" s="7" t="n">
        <v>1.92</v>
      </c>
      <c r="K46" s="7" t="n">
        <v>1.68</v>
      </c>
      <c r="L46" s="7" t="n">
        <v>1.8</v>
      </c>
      <c r="M46" s="7" t="n">
        <v>1.84</v>
      </c>
      <c r="N46" s="7" t="n">
        <v>1.24</v>
      </c>
      <c r="O46" s="8" t="n">
        <f aca="false">AVERAGE(D46:N46)</f>
        <v>1.73090909090909</v>
      </c>
      <c r="P46" s="9" t="n">
        <f aca="false">_xlfn.STDEV.S(D46:N46)</f>
        <v>0.317031687547303</v>
      </c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</row>
    <row r="47" customFormat="false" ht="12.75" hidden="false" customHeight="false" outlineLevel="0" collapsed="false">
      <c r="A47" s="6" t="s">
        <v>69</v>
      </c>
      <c r="B47" s="11" t="s">
        <v>63</v>
      </c>
      <c r="C47" s="11" t="s">
        <v>20</v>
      </c>
      <c r="D47" s="7" t="n">
        <v>1.24</v>
      </c>
      <c r="E47" s="7" t="n">
        <v>1.28</v>
      </c>
      <c r="F47" s="7" t="n">
        <v>1.2</v>
      </c>
      <c r="G47" s="7" t="n">
        <v>1.64</v>
      </c>
      <c r="H47" s="7" t="n">
        <v>1.48</v>
      </c>
      <c r="I47" s="7" t="n">
        <v>1.44</v>
      </c>
      <c r="J47" s="7" t="n">
        <v>1.24</v>
      </c>
      <c r="K47" s="7" t="n">
        <v>1.08</v>
      </c>
      <c r="L47" s="7" t="n">
        <v>1.24</v>
      </c>
      <c r="M47" s="7" t="n">
        <v>1.28</v>
      </c>
      <c r="N47" s="7" t="n">
        <v>1.32</v>
      </c>
      <c r="O47" s="8" t="n">
        <f aca="false">AVERAGE(D47:N47)</f>
        <v>1.31272727272727</v>
      </c>
      <c r="P47" s="9" t="n">
        <f aca="false">_xlfn.STDEV.S(D47:N47)</f>
        <v>0.153693910685551</v>
      </c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</row>
    <row r="48" customFormat="false" ht="12.75" hidden="false" customHeight="false" outlineLevel="0" collapsed="false">
      <c r="A48" s="6" t="s">
        <v>70</v>
      </c>
      <c r="B48" s="11" t="s">
        <v>63</v>
      </c>
      <c r="C48" s="11" t="s">
        <v>22</v>
      </c>
      <c r="D48" s="7" t="n">
        <v>1.32</v>
      </c>
      <c r="E48" s="7" t="n">
        <v>1.2</v>
      </c>
      <c r="F48" s="7" t="n">
        <v>1.28</v>
      </c>
      <c r="G48" s="7" t="n">
        <v>1.32</v>
      </c>
      <c r="H48" s="7" t="n">
        <v>1.76</v>
      </c>
      <c r="I48" s="7" t="n">
        <v>4.56</v>
      </c>
      <c r="J48" s="7" t="n">
        <v>3.12</v>
      </c>
      <c r="K48" s="7" t="n">
        <v>2.56</v>
      </c>
      <c r="L48" s="7" t="n">
        <v>2.8</v>
      </c>
      <c r="M48" s="7" t="n">
        <v>1.76</v>
      </c>
      <c r="N48" s="7" t="n">
        <v>1.28</v>
      </c>
      <c r="O48" s="8" t="n">
        <f aca="false">AVERAGE(D48:N48)</f>
        <v>2.08727272727273</v>
      </c>
      <c r="P48" s="9" t="n">
        <f aca="false">_xlfn.STDEV.S(D48:N48)</f>
        <v>1.06745576872385</v>
      </c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</row>
    <row r="49" customFormat="false" ht="12.75" hidden="false" customHeight="false" outlineLevel="0" collapsed="false">
      <c r="A49" s="6" t="s">
        <v>71</v>
      </c>
      <c r="B49" s="11" t="s">
        <v>63</v>
      </c>
      <c r="C49" s="11" t="s">
        <v>24</v>
      </c>
      <c r="D49" s="7" t="n">
        <v>1.12</v>
      </c>
      <c r="E49" s="7" t="n">
        <v>1.08</v>
      </c>
      <c r="F49" s="7" t="n">
        <v>1.24</v>
      </c>
      <c r="G49" s="7" t="n">
        <v>1.36</v>
      </c>
      <c r="H49" s="7" t="n">
        <v>1.28</v>
      </c>
      <c r="I49" s="7" t="n">
        <v>1.24</v>
      </c>
      <c r="J49" s="7" t="n">
        <v>1.2</v>
      </c>
      <c r="K49" s="7" t="n">
        <v>1.16</v>
      </c>
      <c r="L49" s="7" t="n">
        <v>0.96</v>
      </c>
      <c r="M49" s="7" t="n">
        <v>0.92</v>
      </c>
      <c r="N49" s="7" t="n">
        <v>1.4</v>
      </c>
      <c r="O49" s="8" t="n">
        <f aca="false">AVERAGE(D49:N49)</f>
        <v>1.17818181818182</v>
      </c>
      <c r="P49" s="9" t="n">
        <f aca="false">_xlfn.STDEV.S(D49:N49)</f>
        <v>0.151117052764946</v>
      </c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</row>
    <row r="50" customFormat="false" ht="12.75" hidden="false" customHeight="false" outlineLevel="0" collapsed="false">
      <c r="A50" s="6" t="s">
        <v>72</v>
      </c>
      <c r="B50" s="11" t="s">
        <v>63</v>
      </c>
      <c r="C50" s="11" t="s">
        <v>26</v>
      </c>
      <c r="D50" s="7" t="n">
        <v>1.12</v>
      </c>
      <c r="E50" s="7" t="n">
        <v>1.32</v>
      </c>
      <c r="F50" s="7" t="n">
        <v>1.28</v>
      </c>
      <c r="G50" s="7" t="n">
        <v>1.08</v>
      </c>
      <c r="H50" s="7" t="n">
        <v>1.44</v>
      </c>
      <c r="I50" s="7" t="n">
        <v>1.28</v>
      </c>
      <c r="J50" s="7" t="n">
        <v>1.36</v>
      </c>
      <c r="K50" s="7" t="n">
        <v>1.12</v>
      </c>
      <c r="L50" s="7" t="n">
        <v>1.4</v>
      </c>
      <c r="M50" s="7" t="n">
        <v>1.08</v>
      </c>
      <c r="N50" s="7" t="n">
        <v>1.24</v>
      </c>
      <c r="O50" s="8" t="n">
        <f aca="false">AVERAGE(D50:N50)</f>
        <v>1.24727272727273</v>
      </c>
      <c r="P50" s="9" t="n">
        <f aca="false">_xlfn.STDEV.S(D50:N50)</f>
        <v>0.130006992818918</v>
      </c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</row>
    <row r="51" customFormat="false" ht="12.75" hidden="false" customHeight="false" outlineLevel="0" collapsed="false">
      <c r="A51" s="6" t="s">
        <v>73</v>
      </c>
      <c r="B51" s="11" t="s">
        <v>63</v>
      </c>
      <c r="C51" s="11" t="s">
        <v>28</v>
      </c>
      <c r="D51" s="7" t="n">
        <v>1.28</v>
      </c>
      <c r="E51" s="7" t="n">
        <v>1.28</v>
      </c>
      <c r="F51" s="7" t="n">
        <v>1.08</v>
      </c>
      <c r="G51" s="7" t="n">
        <v>0.96</v>
      </c>
      <c r="H51" s="7" t="n">
        <v>0.88</v>
      </c>
      <c r="I51" s="7" t="n">
        <v>1.12</v>
      </c>
      <c r="J51" s="7" t="n">
        <v>1.4</v>
      </c>
      <c r="K51" s="7" t="n">
        <v>1.2</v>
      </c>
      <c r="L51" s="7" t="n">
        <v>1.2</v>
      </c>
      <c r="M51" s="7" t="n">
        <v>1.16</v>
      </c>
      <c r="N51" s="7" t="n">
        <v>1.2</v>
      </c>
      <c r="O51" s="8" t="n">
        <f aca="false">AVERAGE(D51:N51)</f>
        <v>1.16</v>
      </c>
      <c r="P51" s="9" t="n">
        <f aca="false">_xlfn.STDEV.S(D51:N51)</f>
        <v>0.147512711316686</v>
      </c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</row>
    <row r="52" customFormat="false" ht="12.75" hidden="false" customHeight="false" outlineLevel="0" collapsed="false">
      <c r="A52" s="6" t="s">
        <v>74</v>
      </c>
      <c r="B52" s="11" t="s">
        <v>63</v>
      </c>
      <c r="C52" s="11" t="s">
        <v>30</v>
      </c>
      <c r="D52" s="7" t="n">
        <v>1.2</v>
      </c>
      <c r="E52" s="7" t="n">
        <v>1.52</v>
      </c>
      <c r="F52" s="7" t="n">
        <v>7.6</v>
      </c>
      <c r="G52" s="7" t="n">
        <v>4.76</v>
      </c>
      <c r="H52" s="7" t="n">
        <v>3.36</v>
      </c>
      <c r="I52" s="7" t="n">
        <v>1.68</v>
      </c>
      <c r="J52" s="7" t="n">
        <v>2</v>
      </c>
      <c r="K52" s="7" t="n">
        <v>3</v>
      </c>
      <c r="L52" s="7" t="n">
        <v>1.92</v>
      </c>
      <c r="M52" s="7" t="n">
        <v>1.12</v>
      </c>
      <c r="N52" s="7" t="n">
        <v>1.84</v>
      </c>
      <c r="O52" s="8" t="n">
        <f aca="false">AVERAGE(D52:N52)</f>
        <v>2.72727272727273</v>
      </c>
      <c r="P52" s="9" t="n">
        <f aca="false">_xlfn.STDEV.S(D52:N52)</f>
        <v>1.94391919023961</v>
      </c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</row>
    <row r="53" customFormat="false" ht="12.75" hidden="false" customHeight="false" outlineLevel="0" collapsed="false">
      <c r="A53" s="6" t="s">
        <v>75</v>
      </c>
      <c r="B53" s="11" t="s">
        <v>63</v>
      </c>
      <c r="C53" s="11" t="s">
        <v>32</v>
      </c>
      <c r="D53" s="7" t="n">
        <v>1.44</v>
      </c>
      <c r="E53" s="7" t="n">
        <v>1.2</v>
      </c>
      <c r="F53" s="7" t="n">
        <v>1.52</v>
      </c>
      <c r="G53" s="7" t="n">
        <v>1.32</v>
      </c>
      <c r="H53" s="7" t="n">
        <v>1.44</v>
      </c>
      <c r="I53" s="7" t="n">
        <v>1.16</v>
      </c>
      <c r="J53" s="7" t="n">
        <v>1.24</v>
      </c>
      <c r="K53" s="7" t="n">
        <v>1.32</v>
      </c>
      <c r="L53" s="7" t="n">
        <v>1.16</v>
      </c>
      <c r="M53" s="7" t="n">
        <v>1.48</v>
      </c>
      <c r="N53" s="7" t="n">
        <v>1.56</v>
      </c>
      <c r="O53" s="8" t="n">
        <f aca="false">AVERAGE(D53:N53)</f>
        <v>1.34909090909091</v>
      </c>
      <c r="P53" s="9" t="n">
        <f aca="false">_xlfn.STDEV.S(D53:N53)</f>
        <v>0.146523345952414</v>
      </c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</row>
    <row r="54" customFormat="false" ht="12.75" hidden="false" customHeight="false" outlineLevel="0" collapsed="false">
      <c r="A54" s="6" t="s">
        <v>76</v>
      </c>
      <c r="B54" s="11" t="s">
        <v>63</v>
      </c>
      <c r="C54" s="11" t="s">
        <v>34</v>
      </c>
      <c r="D54" s="7" t="n">
        <v>1.12</v>
      </c>
      <c r="E54" s="7" t="n">
        <v>1.2</v>
      </c>
      <c r="F54" s="7" t="n">
        <v>1.16</v>
      </c>
      <c r="G54" s="7" t="n">
        <v>0.96</v>
      </c>
      <c r="H54" s="7" t="n">
        <v>1.2</v>
      </c>
      <c r="I54" s="7" t="n">
        <v>1.12</v>
      </c>
      <c r="J54" s="7" t="n">
        <v>1.4</v>
      </c>
      <c r="K54" s="7" t="n">
        <v>1.16</v>
      </c>
      <c r="L54" s="7" t="n">
        <v>1.12</v>
      </c>
      <c r="M54" s="7" t="n">
        <v>1.12</v>
      </c>
      <c r="N54" s="7" t="n">
        <v>1.24</v>
      </c>
      <c r="O54" s="8" t="n">
        <f aca="false">AVERAGE(D54:N54)</f>
        <v>1.16363636363636</v>
      </c>
      <c r="P54" s="9" t="n">
        <f aca="false">_xlfn.STDEV.S(D54:N54)</f>
        <v>0.106515043751831</v>
      </c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</row>
    <row r="55" customFormat="false" ht="12.75" hidden="false" customHeight="false" outlineLevel="0" collapsed="false">
      <c r="A55" s="6" t="s">
        <v>77</v>
      </c>
      <c r="B55" s="11" t="s">
        <v>63</v>
      </c>
      <c r="C55" s="11" t="s">
        <v>36</v>
      </c>
      <c r="D55" s="7" t="n">
        <v>1.24</v>
      </c>
      <c r="E55" s="7" t="n">
        <v>1.44</v>
      </c>
      <c r="F55" s="7" t="n">
        <v>2.16</v>
      </c>
      <c r="G55" s="7" t="n">
        <v>1.36</v>
      </c>
      <c r="H55" s="7" t="n">
        <v>1.28</v>
      </c>
      <c r="I55" s="7" t="n">
        <v>1.2</v>
      </c>
      <c r="J55" s="7" t="n">
        <v>1.16</v>
      </c>
      <c r="K55" s="7" t="n">
        <v>1.44</v>
      </c>
      <c r="L55" s="7" t="n">
        <v>1.32</v>
      </c>
      <c r="M55" s="7" t="n">
        <v>1.2</v>
      </c>
      <c r="N55" s="7" t="n">
        <v>6.08</v>
      </c>
      <c r="O55" s="8" t="n">
        <f aca="false">AVERAGE(D55:N55)</f>
        <v>1.80727272727273</v>
      </c>
      <c r="P55" s="9" t="n">
        <f aca="false">_xlfn.STDEV.S(D55:N55)</f>
        <v>1.44375268594791</v>
      </c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</row>
    <row r="56" customFormat="false" ht="12.75" hidden="false" customHeight="false" outlineLevel="0" collapsed="false">
      <c r="A56" s="6" t="s">
        <v>78</v>
      </c>
      <c r="B56" s="11" t="s">
        <v>63</v>
      </c>
      <c r="C56" s="11" t="s">
        <v>38</v>
      </c>
      <c r="D56" s="7" t="n">
        <v>3</v>
      </c>
      <c r="E56" s="7" t="n">
        <v>4.44</v>
      </c>
      <c r="F56" s="7" t="n">
        <v>3.24</v>
      </c>
      <c r="G56" s="7" t="n">
        <v>2.48</v>
      </c>
      <c r="H56" s="7" t="n">
        <v>3.72</v>
      </c>
      <c r="I56" s="7" t="n">
        <v>3.52</v>
      </c>
      <c r="J56" s="7" t="n">
        <v>2.4</v>
      </c>
      <c r="K56" s="7" t="n">
        <v>1.64</v>
      </c>
      <c r="L56" s="7" t="n">
        <v>1.52</v>
      </c>
      <c r="M56" s="7" t="n">
        <v>1.76</v>
      </c>
      <c r="N56" s="7" t="n">
        <v>1.84</v>
      </c>
      <c r="O56" s="8" t="n">
        <f aca="false">AVERAGE(D56:N56)</f>
        <v>2.68727272727273</v>
      </c>
      <c r="P56" s="9" t="n">
        <f aca="false">_xlfn.STDEV.S(D56:N56)</f>
        <v>0.969423446271968</v>
      </c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</row>
    <row r="57" customFormat="false" ht="12.75" hidden="false" customHeight="false" outlineLevel="0" collapsed="false">
      <c r="A57" s="6" t="s">
        <v>79</v>
      </c>
      <c r="B57" s="11" t="s">
        <v>63</v>
      </c>
      <c r="C57" s="11" t="s">
        <v>40</v>
      </c>
      <c r="D57" s="7" t="n">
        <v>2.28</v>
      </c>
      <c r="E57" s="7" t="n">
        <v>2.24</v>
      </c>
      <c r="F57" s="7" t="n">
        <v>2.08</v>
      </c>
      <c r="G57" s="7" t="n">
        <v>2.12</v>
      </c>
      <c r="H57" s="7" t="n">
        <v>2.28</v>
      </c>
      <c r="I57" s="7" t="n">
        <v>2.12</v>
      </c>
      <c r="J57" s="7" t="n">
        <v>2.32</v>
      </c>
      <c r="K57" s="7" t="n">
        <v>2.16</v>
      </c>
      <c r="L57" s="7" t="n">
        <v>2.12</v>
      </c>
      <c r="M57" s="7" t="n">
        <v>1.92</v>
      </c>
      <c r="N57" s="7" t="n">
        <v>2</v>
      </c>
      <c r="O57" s="8" t="n">
        <f aca="false">AVERAGE(D57:N57)</f>
        <v>2.14909090909091</v>
      </c>
      <c r="P57" s="9" t="n">
        <f aca="false">_xlfn.STDEV.S(D57:N57)</f>
        <v>0.124052774693237</v>
      </c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</row>
    <row r="58" customFormat="false" ht="12.75" hidden="false" customHeight="false" outlineLevel="0" collapsed="false">
      <c r="A58" s="6" t="s">
        <v>80</v>
      </c>
      <c r="B58" s="11" t="s">
        <v>63</v>
      </c>
      <c r="C58" s="11" t="s">
        <v>59</v>
      </c>
      <c r="D58" s="7" t="n">
        <v>2.56</v>
      </c>
      <c r="E58" s="7" t="n">
        <v>2.84</v>
      </c>
      <c r="F58" s="7" t="n">
        <v>2.72</v>
      </c>
      <c r="G58" s="7" t="n">
        <v>2.76</v>
      </c>
      <c r="H58" s="7" t="n">
        <v>2.72</v>
      </c>
      <c r="I58" s="7" t="n">
        <v>2.92</v>
      </c>
      <c r="J58" s="7" t="n">
        <v>2.76</v>
      </c>
      <c r="K58" s="7" t="n">
        <v>2.84</v>
      </c>
      <c r="L58" s="7" t="n">
        <v>2.72</v>
      </c>
      <c r="M58" s="7" t="n">
        <v>2.48</v>
      </c>
      <c r="N58" s="7" t="n">
        <v>3.04</v>
      </c>
      <c r="O58" s="8" t="n">
        <f aca="false">AVERAGE(D58:N58)</f>
        <v>2.76</v>
      </c>
      <c r="P58" s="9" t="n">
        <f aca="false">_xlfn.STDEV.S(D58:N58)</f>
        <v>0.154919333848297</v>
      </c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</row>
    <row r="59" customFormat="false" ht="12.75" hidden="false" customHeight="false" outlineLevel="0" collapsed="false">
      <c r="A59" s="6" t="s">
        <v>81</v>
      </c>
      <c r="B59" s="11" t="s">
        <v>63</v>
      </c>
      <c r="C59" s="11" t="s">
        <v>61</v>
      </c>
      <c r="D59" s="7" t="n">
        <v>4.92</v>
      </c>
      <c r="E59" s="7" t="n">
        <v>5.08</v>
      </c>
      <c r="F59" s="7" t="n">
        <v>4.88</v>
      </c>
      <c r="G59" s="7" t="n">
        <v>5.32</v>
      </c>
      <c r="H59" s="7" t="n">
        <v>5.12</v>
      </c>
      <c r="I59" s="7" t="n">
        <v>4.96</v>
      </c>
      <c r="J59" s="7" t="n">
        <v>4.96</v>
      </c>
      <c r="K59" s="7" t="n">
        <v>8.12</v>
      </c>
      <c r="L59" s="7" t="n">
        <v>4.2</v>
      </c>
      <c r="M59" s="7" t="n">
        <v>4.84</v>
      </c>
      <c r="N59" s="7" t="n">
        <v>4.8</v>
      </c>
      <c r="O59" s="8" t="n">
        <f aca="false">AVERAGE(D59:N59)</f>
        <v>5.2</v>
      </c>
      <c r="P59" s="9" t="n">
        <f aca="false">_xlfn.STDEV.S(D59:N59)</f>
        <v>1.00733311272885</v>
      </c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</row>
    <row r="60" customFormat="false" ht="12.75" hidden="false" customHeight="false" outlineLevel="0" collapsed="false">
      <c r="A60" s="6" t="s">
        <v>82</v>
      </c>
      <c r="B60" s="11" t="s">
        <v>63</v>
      </c>
      <c r="C60" s="11" t="s">
        <v>83</v>
      </c>
      <c r="D60" s="7" t="n">
        <v>9.24</v>
      </c>
      <c r="E60" s="7" t="n">
        <v>9.96</v>
      </c>
      <c r="F60" s="7" t="n">
        <v>10.72</v>
      </c>
      <c r="G60" s="7" t="n">
        <v>10.08</v>
      </c>
      <c r="H60" s="7" t="n">
        <v>10.44</v>
      </c>
      <c r="I60" s="7" t="n">
        <v>10.56</v>
      </c>
      <c r="J60" s="7" t="n">
        <v>10.6</v>
      </c>
      <c r="K60" s="7" t="n">
        <v>10.4</v>
      </c>
      <c r="L60" s="7" t="n">
        <v>10.44</v>
      </c>
      <c r="M60" s="7" t="n">
        <v>10.2</v>
      </c>
      <c r="N60" s="7" t="n">
        <v>10.44</v>
      </c>
      <c r="O60" s="8" t="n">
        <f aca="false">AVERAGE(D60:N60)</f>
        <v>10.28</v>
      </c>
      <c r="P60" s="9" t="n">
        <f aca="false">_xlfn.STDEV.S(D60:N60)</f>
        <v>0.41182520563948</v>
      </c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</row>
    <row r="61" customFormat="false" ht="12.75" hidden="false" customHeight="false" outlineLevel="0" collapsed="false">
      <c r="A61" s="6" t="s">
        <v>84</v>
      </c>
      <c r="B61" s="11" t="s">
        <v>63</v>
      </c>
      <c r="C61" s="11" t="s">
        <v>85</v>
      </c>
      <c r="D61" s="7" t="n">
        <v>20.36</v>
      </c>
      <c r="E61" s="7" t="n">
        <v>21.4</v>
      </c>
      <c r="F61" s="7" t="n">
        <v>20.68</v>
      </c>
      <c r="G61" s="7" t="n">
        <v>21.64</v>
      </c>
      <c r="H61" s="7" t="n">
        <v>20.36</v>
      </c>
      <c r="I61" s="7" t="n">
        <v>20.88</v>
      </c>
      <c r="J61" s="7" t="n">
        <v>20.2</v>
      </c>
      <c r="K61" s="7" t="n">
        <v>21.48</v>
      </c>
      <c r="L61" s="7" t="n">
        <v>19.88</v>
      </c>
      <c r="M61" s="7" t="n">
        <v>21.2</v>
      </c>
      <c r="N61" s="7" t="n">
        <v>19.16</v>
      </c>
      <c r="O61" s="8" t="n">
        <f aca="false">AVERAGE(D61:N61)</f>
        <v>20.6581818181818</v>
      </c>
      <c r="P61" s="9" t="n">
        <f aca="false">_xlfn.STDEV.S(D61:N61)</f>
        <v>0.759655424278905</v>
      </c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</row>
    <row r="62" customFormat="false" ht="12.75" hidden="false" customHeight="false" outlineLevel="0" collapsed="false">
      <c r="A62" s="6" t="s">
        <v>86</v>
      </c>
      <c r="B62" s="11" t="s">
        <v>63</v>
      </c>
      <c r="C62" s="11" t="s">
        <v>87</v>
      </c>
      <c r="D62" s="7" t="n">
        <v>39.76</v>
      </c>
      <c r="E62" s="7" t="n">
        <v>42.2</v>
      </c>
      <c r="F62" s="7" t="n">
        <v>41.56</v>
      </c>
      <c r="G62" s="7" t="n">
        <v>42.4</v>
      </c>
      <c r="H62" s="7" t="n">
        <v>40.2</v>
      </c>
      <c r="I62" s="7" t="n">
        <v>40.6</v>
      </c>
      <c r="J62" s="7" t="n">
        <v>41.76</v>
      </c>
      <c r="K62" s="7" t="n">
        <v>41.24</v>
      </c>
      <c r="L62" s="7" t="n">
        <v>41.4</v>
      </c>
      <c r="M62" s="7" t="n">
        <v>41.16</v>
      </c>
      <c r="N62" s="7" t="n">
        <v>41.24</v>
      </c>
      <c r="O62" s="8" t="n">
        <f aca="false">AVERAGE(D62:N62)</f>
        <v>41.2290909090909</v>
      </c>
      <c r="P62" s="9" t="n">
        <f aca="false">_xlfn.STDEV.S(D62:N62)</f>
        <v>0.797012603983833</v>
      </c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</row>
    <row r="63" customFormat="false" ht="12.75" hidden="false" customHeight="false" outlineLevel="0" collapsed="false"/>
    <row r="64" customFormat="false" ht="12.75" hidden="false" customHeight="false" outlineLevel="0" collapsed="false"/>
    <row r="65" customFormat="false" ht="12.75" hidden="false" customHeight="false" outlineLevel="0" collapsed="false"/>
    <row r="66" customFormat="false" ht="12.75" hidden="false" customHeight="false" outlineLevel="0" collapsed="false"/>
    <row r="67" customFormat="false" ht="12.75" hidden="false" customHeight="false" outlineLevel="0" collapsed="false"/>
    <row r="68" customFormat="false" ht="12.75" hidden="false" customHeight="false" outlineLevel="0" collapsed="false"/>
    <row r="69" customFormat="false" ht="12.75" hidden="false" customHeight="false" outlineLevel="0" collapsed="false"/>
    <row r="70" customFormat="false" ht="12.75" hidden="false" customHeight="false" outlineLevel="0" collapsed="false"/>
    <row r="71" customFormat="false" ht="12.75" hidden="false" customHeight="false" outlineLevel="0" collapsed="false"/>
    <row r="72" customFormat="false" ht="12.75" hidden="false" customHeight="false" outlineLevel="0" collapsed="false"/>
    <row r="73" customFormat="false" ht="12.75" hidden="false" customHeight="false" outlineLevel="0" collapsed="false"/>
    <row r="74" customFormat="false" ht="12.75" hidden="false" customHeight="false" outlineLevel="0" collapsed="false"/>
    <row r="75" customFormat="false" ht="12.75" hidden="false" customHeight="false" outlineLevel="0" collapsed="false"/>
    <row r="76" customFormat="false" ht="12.75" hidden="false" customHeight="false" outlineLevel="0" collapsed="false"/>
    <row r="77" customFormat="false" ht="12.75" hidden="false" customHeight="false" outlineLevel="0" collapsed="false"/>
    <row r="78" customFormat="false" ht="12.75" hidden="false" customHeight="false" outlineLevel="0" collapsed="false"/>
    <row r="79" customFormat="false" ht="12.75" hidden="false" customHeight="false" outlineLevel="0" collapsed="false"/>
    <row r="80" customFormat="false" ht="12.75" hidden="false" customHeight="false" outlineLevel="0" collapsed="false"/>
    <row r="81" customFormat="false" ht="12.75" hidden="false" customHeight="false" outlineLevel="0" collapsed="false"/>
    <row r="82" customFormat="false" ht="12.75" hidden="false" customHeight="false" outlineLevel="0" collapsed="false"/>
    <row r="83" customFormat="false" ht="12.75" hidden="false" customHeight="false" outlineLevel="0" collapsed="false"/>
    <row r="84" customFormat="false" ht="12.75" hidden="false" customHeight="false" outlineLevel="0" collapsed="false"/>
    <row r="85" customFormat="false" ht="12.75" hidden="false" customHeight="false" outlineLevel="0" collapsed="false"/>
    <row r="86" customFormat="false" ht="12.75" hidden="false" customHeight="false" outlineLevel="0" collapsed="false"/>
    <row r="87" customFormat="false" ht="12.75" hidden="false" customHeight="false" outlineLevel="0" collapsed="false"/>
    <row r="88" customFormat="false" ht="12.75" hidden="false" customHeight="false" outlineLevel="0" collapsed="false"/>
    <row r="89" customFormat="false" ht="12.75" hidden="false" customHeight="false" outlineLevel="0" collapsed="false"/>
    <row r="90" customFormat="false" ht="12.75" hidden="false" customHeight="false" outlineLevel="0" collapsed="false"/>
    <row r="91" customFormat="false" ht="12.75" hidden="false" customHeight="false" outlineLevel="0" collapsed="false"/>
    <row r="92" customFormat="false" ht="12.75" hidden="false" customHeight="false" outlineLevel="0" collapsed="false"/>
    <row r="93" customFormat="false" ht="12.75" hidden="false" customHeight="false" outlineLevel="0" collapsed="false"/>
    <row r="94" customFormat="false" ht="12.75" hidden="false" customHeight="false" outlineLevel="0" collapsed="false"/>
    <row r="95" customFormat="false" ht="12.75" hidden="false" customHeight="false" outlineLevel="0" collapsed="false"/>
    <row r="96" customFormat="false" ht="12.75" hidden="false" customHeight="false" outlineLevel="0" collapsed="false"/>
    <row r="97" customFormat="false" ht="12.75" hidden="false" customHeight="false" outlineLevel="0" collapsed="false"/>
    <row r="98" customFormat="false" ht="12.75" hidden="false" customHeight="false" outlineLevel="0" collapsed="false"/>
    <row r="99" customFormat="false" ht="12.75" hidden="false" customHeight="false" outlineLevel="0" collapsed="false"/>
    <row r="100" customFormat="false" ht="12.75" hidden="false" customHeight="false" outlineLevel="0" collapsed="false"/>
    <row r="101" customFormat="false" ht="12.75" hidden="false" customHeight="false" outlineLevel="0" collapsed="false"/>
    <row r="102" customFormat="false" ht="12.75" hidden="false" customHeight="false" outlineLevel="0" collapsed="false"/>
    <row r="103" customFormat="false" ht="12.75" hidden="false" customHeight="false" outlineLevel="0" collapsed="false"/>
    <row r="104" customFormat="false" ht="12.75" hidden="false" customHeight="false" outlineLevel="0" collapsed="false"/>
    <row r="105" customFormat="false" ht="12.75" hidden="false" customHeight="false" outlineLevel="0" collapsed="false"/>
    <row r="106" customFormat="false" ht="12.75" hidden="false" customHeight="false" outlineLevel="0" collapsed="false"/>
    <row r="107" customFormat="false" ht="12.75" hidden="false" customHeight="false" outlineLevel="0" collapsed="false"/>
    <row r="108" customFormat="false" ht="12.75" hidden="false" customHeight="false" outlineLevel="0" collapsed="false"/>
    <row r="109" customFormat="false" ht="12.75" hidden="false" customHeight="false" outlineLevel="0" collapsed="false"/>
    <row r="110" customFormat="false" ht="12.75" hidden="false" customHeight="false" outlineLevel="0" collapsed="false"/>
    <row r="111" customFormat="false" ht="12.75" hidden="false" customHeight="false" outlineLevel="0" collapsed="false"/>
    <row r="112" customFormat="false" ht="12.75" hidden="false" customHeight="false" outlineLevel="0" collapsed="false"/>
    <row r="113" customFormat="false" ht="12.75" hidden="false" customHeight="false" outlineLevel="0" collapsed="false"/>
    <row r="114" customFormat="false" ht="12.75" hidden="false" customHeight="false" outlineLevel="0" collapsed="false"/>
    <row r="115" customFormat="false" ht="12.75" hidden="false" customHeight="false" outlineLevel="0" collapsed="false"/>
    <row r="116" customFormat="false" ht="12.75" hidden="false" customHeight="false" outlineLevel="0" collapsed="false"/>
    <row r="117" customFormat="false" ht="12.75" hidden="false" customHeight="false" outlineLevel="0" collapsed="false"/>
    <row r="118" customFormat="false" ht="12.75" hidden="false" customHeight="false" outlineLevel="0" collapsed="false"/>
    <row r="119" customFormat="false" ht="12.75" hidden="false" customHeight="false" outlineLevel="0" collapsed="false"/>
    <row r="120" customFormat="false" ht="12.75" hidden="false" customHeight="false" outlineLevel="0" collapsed="false"/>
    <row r="121" customFormat="false" ht="12.75" hidden="false" customHeight="false" outlineLevel="0" collapsed="false"/>
    <row r="122" customFormat="false" ht="12.75" hidden="false" customHeight="false" outlineLevel="0" collapsed="false"/>
    <row r="123" customFormat="false" ht="12.75" hidden="false" customHeight="false" outlineLevel="0" collapsed="false"/>
    <row r="124" customFormat="false" ht="12.75" hidden="false" customHeight="false" outlineLevel="0" collapsed="false"/>
    <row r="125" customFormat="false" ht="12.75" hidden="false" customHeight="false" outlineLevel="0" collapsed="false"/>
    <row r="126" customFormat="false" ht="12.75" hidden="false" customHeight="false" outlineLevel="0" collapsed="false"/>
    <row r="127" customFormat="false" ht="12.75" hidden="false" customHeight="false" outlineLevel="0" collapsed="false"/>
    <row r="128" customFormat="false" ht="12.75" hidden="false" customHeight="false" outlineLevel="0" collapsed="false"/>
    <row r="129" customFormat="false" ht="12.75" hidden="false" customHeight="false" outlineLevel="0" collapsed="false"/>
    <row r="130" customFormat="false" ht="12.75" hidden="false" customHeight="false" outlineLevel="0" collapsed="false"/>
    <row r="131" customFormat="false" ht="12.75" hidden="false" customHeight="false" outlineLevel="0" collapsed="false"/>
    <row r="132" customFormat="false" ht="12.75" hidden="false" customHeight="false" outlineLevel="0" collapsed="false"/>
    <row r="133" customFormat="false" ht="12.75" hidden="false" customHeight="false" outlineLevel="0" collapsed="false"/>
    <row r="134" customFormat="false" ht="12.75" hidden="false" customHeight="false" outlineLevel="0" collapsed="false"/>
    <row r="135" customFormat="false" ht="12.75" hidden="false" customHeight="false" outlineLevel="0" collapsed="false"/>
    <row r="136" customFormat="false" ht="12.75" hidden="false" customHeight="false" outlineLevel="0" collapsed="false"/>
    <row r="137" customFormat="false" ht="12.75" hidden="false" customHeight="false" outlineLevel="0" collapsed="false"/>
    <row r="138" customFormat="false" ht="12.75" hidden="false" customHeight="false" outlineLevel="0" collapsed="false"/>
    <row r="139" customFormat="false" ht="12.75" hidden="false" customHeight="false" outlineLevel="0" collapsed="false"/>
    <row r="140" customFormat="false" ht="12.75" hidden="false" customHeight="false" outlineLevel="0" collapsed="false"/>
    <row r="141" customFormat="false" ht="12.75" hidden="false" customHeight="false" outlineLevel="0" collapsed="false"/>
    <row r="142" customFormat="false" ht="12.75" hidden="false" customHeight="false" outlineLevel="0" collapsed="false"/>
    <row r="143" customFormat="false" ht="12.75" hidden="false" customHeight="false" outlineLevel="0" collapsed="false"/>
    <row r="144" customFormat="false" ht="12.75" hidden="false" customHeight="false" outlineLevel="0" collapsed="false"/>
    <row r="145" customFormat="false" ht="12.75" hidden="false" customHeight="false" outlineLevel="0" collapsed="false"/>
    <row r="146" customFormat="false" ht="12.75" hidden="false" customHeight="false" outlineLevel="0" collapsed="false"/>
    <row r="147" customFormat="false" ht="12.75" hidden="false" customHeight="false" outlineLevel="0" collapsed="false"/>
    <row r="148" customFormat="false" ht="12.75" hidden="false" customHeight="false" outlineLevel="0" collapsed="false"/>
    <row r="149" customFormat="false" ht="12.75" hidden="false" customHeight="false" outlineLevel="0" collapsed="false"/>
    <row r="150" customFormat="false" ht="12.75" hidden="false" customHeight="false" outlineLevel="0" collapsed="false"/>
    <row r="151" customFormat="false" ht="12.75" hidden="false" customHeight="false" outlineLevel="0" collapsed="false"/>
    <row r="152" customFormat="false" ht="12.75" hidden="false" customHeight="false" outlineLevel="0" collapsed="false"/>
    <row r="153" customFormat="false" ht="12.75" hidden="false" customHeight="false" outlineLevel="0" collapsed="false"/>
    <row r="154" customFormat="false" ht="12.75" hidden="false" customHeight="false" outlineLevel="0" collapsed="false"/>
    <row r="155" customFormat="false" ht="12.75" hidden="false" customHeight="false" outlineLevel="0" collapsed="false"/>
    <row r="156" customFormat="false" ht="12.75" hidden="false" customHeight="false" outlineLevel="0" collapsed="false"/>
    <row r="157" customFormat="false" ht="12.75" hidden="false" customHeight="false" outlineLevel="0" collapsed="false"/>
    <row r="158" customFormat="false" ht="12.75" hidden="false" customHeight="false" outlineLevel="0" collapsed="false"/>
    <row r="159" customFormat="false" ht="12.75" hidden="false" customHeight="false" outlineLevel="0" collapsed="false"/>
    <row r="160" customFormat="false" ht="12.75" hidden="false" customHeight="false" outlineLevel="0" collapsed="false"/>
    <row r="161" customFormat="false" ht="12.75" hidden="false" customHeight="false" outlineLevel="0" collapsed="false"/>
    <row r="162" customFormat="false" ht="12.75" hidden="false" customHeight="false" outlineLevel="0" collapsed="false"/>
    <row r="163" customFormat="false" ht="12.75" hidden="false" customHeight="false" outlineLevel="0" collapsed="false"/>
    <row r="164" customFormat="false" ht="12.75" hidden="false" customHeight="false" outlineLevel="0" collapsed="false"/>
    <row r="165" customFormat="false" ht="12.75" hidden="false" customHeight="false" outlineLevel="0" collapsed="false"/>
    <row r="166" customFormat="false" ht="12.75" hidden="false" customHeight="false" outlineLevel="0" collapsed="false"/>
    <row r="167" customFormat="false" ht="12.75" hidden="false" customHeight="false" outlineLevel="0" collapsed="false"/>
    <row r="168" customFormat="false" ht="12.75" hidden="false" customHeight="false" outlineLevel="0" collapsed="false"/>
    <row r="169" customFormat="false" ht="12.75" hidden="false" customHeight="false" outlineLevel="0" collapsed="false"/>
    <row r="170" customFormat="false" ht="12.75" hidden="false" customHeight="false" outlineLevel="0" collapsed="false"/>
    <row r="171" customFormat="false" ht="12.75" hidden="false" customHeight="false" outlineLevel="0" collapsed="false"/>
    <row r="172" customFormat="false" ht="12.75" hidden="false" customHeight="false" outlineLevel="0" collapsed="false"/>
    <row r="173" customFormat="false" ht="12.75" hidden="false" customHeight="false" outlineLevel="0" collapsed="false"/>
    <row r="174" customFormat="false" ht="12.75" hidden="false" customHeight="false" outlineLevel="0" collapsed="false"/>
    <row r="175" customFormat="false" ht="12.75" hidden="false" customHeight="false" outlineLevel="0" collapsed="false"/>
    <row r="176" customFormat="false" ht="12.75" hidden="false" customHeight="false" outlineLevel="0" collapsed="false"/>
    <row r="177" customFormat="false" ht="12.75" hidden="false" customHeight="false" outlineLevel="0" collapsed="false"/>
    <row r="178" customFormat="false" ht="12.75" hidden="false" customHeight="false" outlineLevel="0" collapsed="false"/>
    <row r="179" customFormat="false" ht="12.75" hidden="false" customHeight="false" outlineLevel="0" collapsed="false"/>
    <row r="180" customFormat="false" ht="12.75" hidden="false" customHeight="false" outlineLevel="0" collapsed="false"/>
    <row r="181" customFormat="false" ht="12.75" hidden="false" customHeight="false" outlineLevel="0" collapsed="false"/>
    <row r="182" customFormat="false" ht="12.75" hidden="false" customHeight="false" outlineLevel="0" collapsed="false"/>
    <row r="183" customFormat="false" ht="12.75" hidden="false" customHeight="false" outlineLevel="0" collapsed="false"/>
    <row r="184" customFormat="false" ht="12.75" hidden="false" customHeight="false" outlineLevel="0" collapsed="false"/>
    <row r="185" customFormat="false" ht="12.75" hidden="false" customHeight="false" outlineLevel="0" collapsed="false"/>
    <row r="186" customFormat="false" ht="12.75" hidden="false" customHeight="false" outlineLevel="0" collapsed="false"/>
    <row r="187" customFormat="false" ht="12.75" hidden="false" customHeight="false" outlineLevel="0" collapsed="false"/>
    <row r="188" customFormat="false" ht="12.75" hidden="false" customHeight="false" outlineLevel="0" collapsed="false"/>
    <row r="189" customFormat="false" ht="12.75" hidden="false" customHeight="false" outlineLevel="0" collapsed="false"/>
    <row r="190" customFormat="false" ht="12.75" hidden="false" customHeight="false" outlineLevel="0" collapsed="false"/>
    <row r="191" customFormat="false" ht="12.75" hidden="false" customHeight="false" outlineLevel="0" collapsed="false"/>
    <row r="192" customFormat="false" ht="12.75" hidden="false" customHeight="false" outlineLevel="0" collapsed="false"/>
    <row r="193" customFormat="false" ht="12.75" hidden="false" customHeight="false" outlineLevel="0" collapsed="false"/>
    <row r="194" customFormat="false" ht="12.75" hidden="false" customHeight="false" outlineLevel="0" collapsed="false"/>
    <row r="195" customFormat="false" ht="12.75" hidden="false" customHeight="false" outlineLevel="0" collapsed="false"/>
    <row r="196" customFormat="false" ht="12.75" hidden="false" customHeight="false" outlineLevel="0" collapsed="false"/>
    <row r="197" customFormat="false" ht="12.75" hidden="false" customHeight="false" outlineLevel="0" collapsed="false"/>
    <row r="198" customFormat="false" ht="12.75" hidden="false" customHeight="false" outlineLevel="0" collapsed="false"/>
    <row r="199" customFormat="false" ht="12.75" hidden="false" customHeight="false" outlineLevel="0" collapsed="false"/>
    <row r="200" customFormat="false" ht="12.75" hidden="false" customHeight="false" outlineLevel="0" collapsed="false"/>
    <row r="201" customFormat="false" ht="12.75" hidden="false" customHeight="false" outlineLevel="0" collapsed="false"/>
    <row r="202" customFormat="false" ht="12.75" hidden="false" customHeight="false" outlineLevel="0" collapsed="false"/>
    <row r="203" customFormat="false" ht="12.75" hidden="false" customHeight="false" outlineLevel="0" collapsed="false"/>
    <row r="204" customFormat="false" ht="12.75" hidden="false" customHeight="false" outlineLevel="0" collapsed="false"/>
    <row r="205" customFormat="false" ht="12.75" hidden="false" customHeight="false" outlineLevel="0" collapsed="false"/>
    <row r="206" customFormat="false" ht="12.75" hidden="false" customHeight="false" outlineLevel="0" collapsed="false"/>
    <row r="207" customFormat="false" ht="12.75" hidden="false" customHeight="false" outlineLevel="0" collapsed="false"/>
    <row r="208" customFormat="false" ht="12.75" hidden="false" customHeight="false" outlineLevel="0" collapsed="false"/>
    <row r="209" customFormat="false" ht="12.75" hidden="false" customHeight="false" outlineLevel="0" collapsed="false"/>
    <row r="210" customFormat="false" ht="12.75" hidden="false" customHeight="false" outlineLevel="0" collapsed="false"/>
    <row r="211" customFormat="false" ht="12.75" hidden="false" customHeight="false" outlineLevel="0" collapsed="false"/>
    <row r="212" customFormat="false" ht="12.75" hidden="false" customHeight="false" outlineLevel="0" collapsed="false"/>
    <row r="213" customFormat="false" ht="12.75" hidden="false" customHeight="false" outlineLevel="0" collapsed="false"/>
    <row r="214" customFormat="false" ht="12.75" hidden="false" customHeight="false" outlineLevel="0" collapsed="false"/>
    <row r="215" customFormat="false" ht="12.75" hidden="false" customHeight="false" outlineLevel="0" collapsed="false"/>
    <row r="216" customFormat="false" ht="12.75" hidden="false" customHeight="false" outlineLevel="0" collapsed="false"/>
    <row r="217" customFormat="false" ht="12.75" hidden="false" customHeight="false" outlineLevel="0" collapsed="false"/>
    <row r="218" customFormat="false" ht="12.75" hidden="false" customHeight="false" outlineLevel="0" collapsed="false"/>
    <row r="219" customFormat="false" ht="12.75" hidden="false" customHeight="false" outlineLevel="0" collapsed="false"/>
    <row r="220" customFormat="false" ht="12.75" hidden="false" customHeight="false" outlineLevel="0" collapsed="false"/>
    <row r="221" customFormat="false" ht="12.75" hidden="false" customHeight="false" outlineLevel="0" collapsed="false"/>
    <row r="222" customFormat="false" ht="12.75" hidden="false" customHeight="false" outlineLevel="0" collapsed="false"/>
    <row r="223" customFormat="false" ht="12.75" hidden="false" customHeight="false" outlineLevel="0" collapsed="false"/>
    <row r="224" customFormat="false" ht="12.75" hidden="false" customHeight="false" outlineLevel="0" collapsed="false"/>
    <row r="225" customFormat="false" ht="12.75" hidden="false" customHeight="false" outlineLevel="0" collapsed="false"/>
    <row r="226" customFormat="false" ht="12.75" hidden="false" customHeight="false" outlineLevel="0" collapsed="false"/>
    <row r="227" customFormat="false" ht="12.75" hidden="false" customHeight="false" outlineLevel="0" collapsed="false"/>
    <row r="228" customFormat="false" ht="12.75" hidden="false" customHeight="false" outlineLevel="0" collapsed="false"/>
    <row r="229" customFormat="false" ht="12.75" hidden="false" customHeight="false" outlineLevel="0" collapsed="false"/>
    <row r="230" customFormat="false" ht="12.75" hidden="false" customHeight="false" outlineLevel="0" collapsed="false"/>
    <row r="231" customFormat="false" ht="12.75" hidden="false" customHeight="false" outlineLevel="0" collapsed="false"/>
    <row r="232" customFormat="false" ht="12.75" hidden="false" customHeight="false" outlineLevel="0" collapsed="false"/>
    <row r="233" customFormat="false" ht="12.75" hidden="false" customHeight="false" outlineLevel="0" collapsed="false"/>
    <row r="234" customFormat="false" ht="12.75" hidden="false" customHeight="false" outlineLevel="0" collapsed="false"/>
    <row r="235" customFormat="false" ht="12.75" hidden="false" customHeight="false" outlineLevel="0" collapsed="false"/>
    <row r="236" customFormat="false" ht="12.75" hidden="false" customHeight="false" outlineLevel="0" collapsed="false"/>
    <row r="237" customFormat="false" ht="12.75" hidden="false" customHeight="false" outlineLevel="0" collapsed="false"/>
    <row r="238" customFormat="false" ht="12.75" hidden="false" customHeight="false" outlineLevel="0" collapsed="false"/>
    <row r="239" customFormat="false" ht="12.75" hidden="false" customHeight="false" outlineLevel="0" collapsed="false"/>
    <row r="240" customFormat="false" ht="12.75" hidden="false" customHeight="false" outlineLevel="0" collapsed="false"/>
    <row r="241" customFormat="false" ht="12.75" hidden="false" customHeight="false" outlineLevel="0" collapsed="false"/>
    <row r="242" customFormat="false" ht="12.75" hidden="false" customHeight="false" outlineLevel="0" collapsed="false"/>
    <row r="243" customFormat="false" ht="12.75" hidden="false" customHeight="false" outlineLevel="0" collapsed="false"/>
    <row r="244" customFormat="false" ht="12.75" hidden="false" customHeight="false" outlineLevel="0" collapsed="false"/>
    <row r="245" customFormat="false" ht="12.75" hidden="false" customHeight="false" outlineLevel="0" collapsed="false"/>
    <row r="246" customFormat="false" ht="12.75" hidden="false" customHeight="false" outlineLevel="0" collapsed="false"/>
    <row r="247" customFormat="false" ht="12.75" hidden="false" customHeight="false" outlineLevel="0" collapsed="false"/>
    <row r="248" customFormat="false" ht="12.75" hidden="false" customHeight="false" outlineLevel="0" collapsed="false"/>
    <row r="249" customFormat="false" ht="12.75" hidden="false" customHeight="false" outlineLevel="0" collapsed="false"/>
    <row r="250" customFormat="false" ht="12.75" hidden="false" customHeight="false" outlineLevel="0" collapsed="false"/>
    <row r="251" customFormat="false" ht="12.75" hidden="false" customHeight="false" outlineLevel="0" collapsed="false"/>
    <row r="252" customFormat="false" ht="12.75" hidden="false" customHeight="false" outlineLevel="0" collapsed="false"/>
    <row r="253" customFormat="false" ht="12.75" hidden="false" customHeight="false" outlineLevel="0" collapsed="false"/>
    <row r="254" customFormat="false" ht="12.75" hidden="false" customHeight="false" outlineLevel="0" collapsed="false"/>
    <row r="255" customFormat="false" ht="12.75" hidden="false" customHeight="false" outlineLevel="0" collapsed="false"/>
    <row r="256" customFormat="false" ht="12.75" hidden="false" customHeight="false" outlineLevel="0" collapsed="false"/>
    <row r="257" customFormat="false" ht="12.75" hidden="false" customHeight="false" outlineLevel="0" collapsed="false"/>
    <row r="258" customFormat="false" ht="12.75" hidden="false" customHeight="false" outlineLevel="0" collapsed="false"/>
    <row r="259" customFormat="false" ht="12.75" hidden="false" customHeight="false" outlineLevel="0" collapsed="false"/>
    <row r="260" customFormat="false" ht="12.75" hidden="false" customHeight="false" outlineLevel="0" collapsed="false"/>
    <row r="261" customFormat="false" ht="12.75" hidden="false" customHeight="false" outlineLevel="0" collapsed="false"/>
    <row r="262" customFormat="false" ht="12.75" hidden="false" customHeight="false" outlineLevel="0" collapsed="false"/>
    <row r="263" customFormat="false" ht="12.75" hidden="false" customHeight="false" outlineLevel="0" collapsed="false"/>
    <row r="264" customFormat="false" ht="12.75" hidden="false" customHeight="false" outlineLevel="0" collapsed="false"/>
    <row r="265" customFormat="false" ht="12.75" hidden="false" customHeight="false" outlineLevel="0" collapsed="false"/>
    <row r="266" customFormat="false" ht="12.75" hidden="false" customHeight="false" outlineLevel="0" collapsed="false"/>
    <row r="267" customFormat="false" ht="12.75" hidden="false" customHeight="false" outlineLevel="0" collapsed="false"/>
    <row r="268" customFormat="false" ht="12.75" hidden="false" customHeight="false" outlineLevel="0" collapsed="false"/>
    <row r="269" customFormat="false" ht="12.75" hidden="false" customHeight="false" outlineLevel="0" collapsed="false"/>
    <row r="270" customFormat="false" ht="12.75" hidden="false" customHeight="false" outlineLevel="0" collapsed="false"/>
    <row r="271" customFormat="false" ht="12.75" hidden="false" customHeight="false" outlineLevel="0" collapsed="false"/>
    <row r="272" customFormat="false" ht="12.75" hidden="false" customHeight="false" outlineLevel="0" collapsed="false"/>
    <row r="273" customFormat="false" ht="12.75" hidden="false" customHeight="false" outlineLevel="0" collapsed="false"/>
    <row r="274" customFormat="false" ht="12.75" hidden="false" customHeight="false" outlineLevel="0" collapsed="false"/>
    <row r="275" customFormat="false" ht="12.75" hidden="false" customHeight="false" outlineLevel="0" collapsed="false"/>
    <row r="276" customFormat="false" ht="12.75" hidden="false" customHeight="false" outlineLevel="0" collapsed="false"/>
    <row r="277" customFormat="false" ht="12.75" hidden="false" customHeight="false" outlineLevel="0" collapsed="false"/>
    <row r="278" customFormat="false" ht="12.75" hidden="false" customHeight="false" outlineLevel="0" collapsed="false"/>
    <row r="279" customFormat="false" ht="12.75" hidden="false" customHeight="false" outlineLevel="0" collapsed="false"/>
    <row r="280" customFormat="false" ht="12.75" hidden="false" customHeight="false" outlineLevel="0" collapsed="false"/>
    <row r="281" customFormat="false" ht="12.75" hidden="false" customHeight="false" outlineLevel="0" collapsed="false"/>
    <row r="282" customFormat="false" ht="12.75" hidden="false" customHeight="false" outlineLevel="0" collapsed="false"/>
    <row r="283" customFormat="false" ht="12.75" hidden="false" customHeight="false" outlineLevel="0" collapsed="false"/>
    <row r="284" customFormat="false" ht="12.75" hidden="false" customHeight="false" outlineLevel="0" collapsed="false"/>
    <row r="285" customFormat="false" ht="12.75" hidden="false" customHeight="false" outlineLevel="0" collapsed="false"/>
    <row r="286" customFormat="false" ht="12.75" hidden="false" customHeight="false" outlineLevel="0" collapsed="false"/>
    <row r="287" customFormat="false" ht="12.75" hidden="false" customHeight="false" outlineLevel="0" collapsed="false"/>
    <row r="288" customFormat="false" ht="12.75" hidden="false" customHeight="false" outlineLevel="0" collapsed="false"/>
    <row r="289" customFormat="false" ht="12.75" hidden="false" customHeight="false" outlineLevel="0" collapsed="false"/>
    <row r="290" customFormat="false" ht="12.75" hidden="false" customHeight="false" outlineLevel="0" collapsed="false"/>
    <row r="291" customFormat="false" ht="12.75" hidden="false" customHeight="false" outlineLevel="0" collapsed="false"/>
    <row r="292" customFormat="false" ht="12.75" hidden="false" customHeight="false" outlineLevel="0" collapsed="false"/>
    <row r="293" customFormat="false" ht="12.75" hidden="false" customHeight="false" outlineLevel="0" collapsed="false"/>
    <row r="294" customFormat="false" ht="12.75" hidden="false" customHeight="false" outlineLevel="0" collapsed="false"/>
    <row r="295" customFormat="false" ht="12.75" hidden="false" customHeight="false" outlineLevel="0" collapsed="false"/>
    <row r="296" customFormat="false" ht="12.75" hidden="false" customHeight="false" outlineLevel="0" collapsed="false"/>
    <row r="297" customFormat="false" ht="12.75" hidden="false" customHeight="false" outlineLevel="0" collapsed="false"/>
    <row r="298" customFormat="false" ht="12.75" hidden="false" customHeight="false" outlineLevel="0" collapsed="false"/>
    <row r="299" customFormat="false" ht="12.75" hidden="false" customHeight="false" outlineLevel="0" collapsed="false"/>
    <row r="300" customFormat="false" ht="12.75" hidden="false" customHeight="false" outlineLevel="0" collapsed="false"/>
    <row r="301" customFormat="false" ht="12.75" hidden="false" customHeight="false" outlineLevel="0" collapsed="false"/>
    <row r="302" customFormat="false" ht="12.75" hidden="false" customHeight="false" outlineLevel="0" collapsed="false"/>
    <row r="303" customFormat="false" ht="12.75" hidden="false" customHeight="false" outlineLevel="0" collapsed="false"/>
    <row r="304" customFormat="false" ht="12.75" hidden="false" customHeight="false" outlineLevel="0" collapsed="false"/>
    <row r="305" customFormat="false" ht="12.75" hidden="false" customHeight="false" outlineLevel="0" collapsed="false"/>
    <row r="306" customFormat="false" ht="12.75" hidden="false" customHeight="false" outlineLevel="0" collapsed="false"/>
    <row r="307" customFormat="false" ht="12.75" hidden="false" customHeight="false" outlineLevel="0" collapsed="false"/>
    <row r="308" customFormat="false" ht="12.75" hidden="false" customHeight="false" outlineLevel="0" collapsed="false"/>
    <row r="309" customFormat="false" ht="12.75" hidden="false" customHeight="false" outlineLevel="0" collapsed="false"/>
    <row r="310" customFormat="false" ht="12.75" hidden="false" customHeight="false" outlineLevel="0" collapsed="false"/>
    <row r="311" customFormat="false" ht="12.75" hidden="false" customHeight="false" outlineLevel="0" collapsed="false"/>
    <row r="312" customFormat="false" ht="12.75" hidden="false" customHeight="false" outlineLevel="0" collapsed="false"/>
    <row r="313" customFormat="false" ht="12.75" hidden="false" customHeight="false" outlineLevel="0" collapsed="false"/>
    <row r="314" customFormat="false" ht="12.75" hidden="false" customHeight="false" outlineLevel="0" collapsed="false"/>
    <row r="315" customFormat="false" ht="12.75" hidden="false" customHeight="false" outlineLevel="0" collapsed="false"/>
    <row r="316" customFormat="false" ht="12.75" hidden="false" customHeight="false" outlineLevel="0" collapsed="false"/>
    <row r="317" customFormat="false" ht="12.75" hidden="false" customHeight="false" outlineLevel="0" collapsed="false"/>
    <row r="318" customFormat="false" ht="12.75" hidden="false" customHeight="false" outlineLevel="0" collapsed="false"/>
    <row r="319" customFormat="false" ht="12.75" hidden="false" customHeight="false" outlineLevel="0" collapsed="false"/>
    <row r="320" customFormat="false" ht="12.75" hidden="false" customHeight="false" outlineLevel="0" collapsed="false"/>
    <row r="321" customFormat="false" ht="12.75" hidden="false" customHeight="false" outlineLevel="0" collapsed="false"/>
    <row r="322" customFormat="false" ht="12.75" hidden="false" customHeight="false" outlineLevel="0" collapsed="false"/>
    <row r="323" customFormat="false" ht="12.75" hidden="false" customHeight="false" outlineLevel="0" collapsed="false"/>
    <row r="324" customFormat="false" ht="12.75" hidden="false" customHeight="false" outlineLevel="0" collapsed="false"/>
    <row r="325" customFormat="false" ht="12.75" hidden="false" customHeight="false" outlineLevel="0" collapsed="false"/>
    <row r="326" customFormat="false" ht="12.75" hidden="false" customHeight="false" outlineLevel="0" collapsed="false"/>
    <row r="327" customFormat="false" ht="12.75" hidden="false" customHeight="false" outlineLevel="0" collapsed="false"/>
    <row r="328" customFormat="false" ht="12.75" hidden="false" customHeight="false" outlineLevel="0" collapsed="false"/>
    <row r="329" customFormat="false" ht="12.75" hidden="false" customHeight="false" outlineLevel="0" collapsed="false"/>
    <row r="330" customFormat="false" ht="12.75" hidden="false" customHeight="false" outlineLevel="0" collapsed="false"/>
    <row r="331" customFormat="false" ht="12.75" hidden="false" customHeight="false" outlineLevel="0" collapsed="false"/>
    <row r="332" customFormat="false" ht="12.75" hidden="false" customHeight="false" outlineLevel="0" collapsed="false"/>
    <row r="333" customFormat="false" ht="12.75" hidden="false" customHeight="false" outlineLevel="0" collapsed="false"/>
    <row r="334" customFormat="false" ht="12.75" hidden="false" customHeight="false" outlineLevel="0" collapsed="false"/>
    <row r="335" customFormat="false" ht="12.75" hidden="false" customHeight="false" outlineLevel="0" collapsed="false"/>
    <row r="336" customFormat="false" ht="12.75" hidden="false" customHeight="false" outlineLevel="0" collapsed="false"/>
    <row r="337" customFormat="false" ht="12.75" hidden="false" customHeight="false" outlineLevel="0" collapsed="false"/>
    <row r="338" customFormat="false" ht="12.75" hidden="false" customHeight="false" outlineLevel="0" collapsed="false"/>
    <row r="339" customFormat="false" ht="12.75" hidden="false" customHeight="false" outlineLevel="0" collapsed="false"/>
    <row r="340" customFormat="false" ht="12.75" hidden="false" customHeight="false" outlineLevel="0" collapsed="false"/>
    <row r="341" customFormat="false" ht="12.75" hidden="false" customHeight="false" outlineLevel="0" collapsed="false"/>
    <row r="342" customFormat="false" ht="12.75" hidden="false" customHeight="false" outlineLevel="0" collapsed="false"/>
    <row r="343" customFormat="false" ht="12.75" hidden="false" customHeight="false" outlineLevel="0" collapsed="false"/>
    <row r="344" customFormat="false" ht="12.75" hidden="false" customHeight="false" outlineLevel="0" collapsed="false"/>
    <row r="345" customFormat="false" ht="12.75" hidden="false" customHeight="false" outlineLevel="0" collapsed="false"/>
    <row r="346" customFormat="false" ht="12.75" hidden="false" customHeight="false" outlineLevel="0" collapsed="false"/>
    <row r="347" customFormat="false" ht="12.75" hidden="false" customHeight="false" outlineLevel="0" collapsed="false"/>
    <row r="348" customFormat="false" ht="12.75" hidden="false" customHeight="false" outlineLevel="0" collapsed="false"/>
    <row r="349" customFormat="false" ht="12.75" hidden="false" customHeight="false" outlineLevel="0" collapsed="false"/>
    <row r="350" customFormat="false" ht="12.75" hidden="false" customHeight="false" outlineLevel="0" collapsed="false"/>
    <row r="351" customFormat="false" ht="12.75" hidden="false" customHeight="false" outlineLevel="0" collapsed="false"/>
    <row r="352" customFormat="false" ht="12.75" hidden="false" customHeight="false" outlineLevel="0" collapsed="false"/>
    <row r="353" customFormat="false" ht="12.75" hidden="false" customHeight="false" outlineLevel="0" collapsed="false"/>
    <row r="354" customFormat="false" ht="12.75" hidden="false" customHeight="false" outlineLevel="0" collapsed="false"/>
    <row r="355" customFormat="false" ht="12.75" hidden="false" customHeight="false" outlineLevel="0" collapsed="false"/>
    <row r="356" customFormat="false" ht="12.75" hidden="false" customHeight="false" outlineLevel="0" collapsed="false"/>
    <row r="357" customFormat="false" ht="12.75" hidden="false" customHeight="false" outlineLevel="0" collapsed="false"/>
    <row r="358" customFormat="false" ht="12.75" hidden="false" customHeight="false" outlineLevel="0" collapsed="false"/>
    <row r="359" customFormat="false" ht="12.75" hidden="false" customHeight="false" outlineLevel="0" collapsed="false"/>
    <row r="360" customFormat="false" ht="12.75" hidden="false" customHeight="false" outlineLevel="0" collapsed="false"/>
    <row r="361" customFormat="false" ht="12.75" hidden="false" customHeight="false" outlineLevel="0" collapsed="false"/>
    <row r="362" customFormat="false" ht="12.75" hidden="false" customHeight="false" outlineLevel="0" collapsed="false"/>
    <row r="363" customFormat="false" ht="12.75" hidden="false" customHeight="false" outlineLevel="0" collapsed="false"/>
    <row r="364" customFormat="false" ht="12.75" hidden="false" customHeight="false" outlineLevel="0" collapsed="false"/>
    <row r="365" customFormat="false" ht="12.75" hidden="false" customHeight="false" outlineLevel="0" collapsed="false"/>
    <row r="366" customFormat="false" ht="12.75" hidden="false" customHeight="false" outlineLevel="0" collapsed="false"/>
    <row r="367" customFormat="false" ht="12.75" hidden="false" customHeight="false" outlineLevel="0" collapsed="false"/>
    <row r="368" customFormat="false" ht="12.75" hidden="false" customHeight="false" outlineLevel="0" collapsed="false"/>
    <row r="369" customFormat="false" ht="12.75" hidden="false" customHeight="false" outlineLevel="0" collapsed="false"/>
    <row r="370" customFormat="false" ht="12.75" hidden="false" customHeight="false" outlineLevel="0" collapsed="false"/>
    <row r="371" customFormat="false" ht="12.75" hidden="false" customHeight="false" outlineLevel="0" collapsed="false"/>
    <row r="372" customFormat="false" ht="12.75" hidden="false" customHeight="false" outlineLevel="0" collapsed="false"/>
    <row r="373" customFormat="false" ht="12.75" hidden="false" customHeight="false" outlineLevel="0" collapsed="false"/>
    <row r="374" customFormat="false" ht="12.75" hidden="false" customHeight="false" outlineLevel="0" collapsed="false"/>
    <row r="375" customFormat="false" ht="12.75" hidden="false" customHeight="false" outlineLevel="0" collapsed="false"/>
    <row r="376" customFormat="false" ht="12.75" hidden="false" customHeight="false" outlineLevel="0" collapsed="false"/>
    <row r="377" customFormat="false" ht="12.75" hidden="false" customHeight="false" outlineLevel="0" collapsed="false"/>
    <row r="378" customFormat="false" ht="12.75" hidden="false" customHeight="false" outlineLevel="0" collapsed="false"/>
    <row r="379" customFormat="false" ht="12.75" hidden="false" customHeight="false" outlineLevel="0" collapsed="false"/>
    <row r="380" customFormat="false" ht="12.75" hidden="false" customHeight="false" outlineLevel="0" collapsed="false"/>
    <row r="381" customFormat="false" ht="12.75" hidden="false" customHeight="false" outlineLevel="0" collapsed="false"/>
    <row r="382" customFormat="false" ht="12.75" hidden="false" customHeight="false" outlineLevel="0" collapsed="false"/>
    <row r="383" customFormat="false" ht="12.75" hidden="false" customHeight="false" outlineLevel="0" collapsed="false"/>
    <row r="384" customFormat="false" ht="12.75" hidden="false" customHeight="false" outlineLevel="0" collapsed="false"/>
    <row r="385" customFormat="false" ht="12.75" hidden="false" customHeight="false" outlineLevel="0" collapsed="false"/>
    <row r="386" customFormat="false" ht="12.75" hidden="false" customHeight="false" outlineLevel="0" collapsed="false"/>
    <row r="387" customFormat="false" ht="12.75" hidden="false" customHeight="false" outlineLevel="0" collapsed="false"/>
    <row r="388" customFormat="false" ht="12.75" hidden="false" customHeight="false" outlineLevel="0" collapsed="false"/>
    <row r="389" customFormat="false" ht="12.75" hidden="false" customHeight="false" outlineLevel="0" collapsed="false"/>
    <row r="390" customFormat="false" ht="12.75" hidden="false" customHeight="false" outlineLevel="0" collapsed="false"/>
    <row r="391" customFormat="false" ht="12.75" hidden="false" customHeight="false" outlineLevel="0" collapsed="false"/>
    <row r="392" customFormat="false" ht="12.75" hidden="false" customHeight="false" outlineLevel="0" collapsed="false"/>
    <row r="393" customFormat="false" ht="12.75" hidden="false" customHeight="false" outlineLevel="0" collapsed="false"/>
    <row r="394" customFormat="false" ht="12.75" hidden="false" customHeight="false" outlineLevel="0" collapsed="false"/>
    <row r="395" customFormat="false" ht="12.75" hidden="false" customHeight="false" outlineLevel="0" collapsed="false"/>
    <row r="396" customFormat="false" ht="12.75" hidden="false" customHeight="false" outlineLevel="0" collapsed="false"/>
    <row r="397" customFormat="false" ht="12.75" hidden="false" customHeight="false" outlineLevel="0" collapsed="false"/>
    <row r="398" customFormat="false" ht="12.75" hidden="false" customHeight="false" outlineLevel="0" collapsed="false"/>
    <row r="399" customFormat="false" ht="12.75" hidden="false" customHeight="false" outlineLevel="0" collapsed="false"/>
    <row r="400" customFormat="false" ht="12.75" hidden="false" customHeight="false" outlineLevel="0" collapsed="false"/>
    <row r="401" customFormat="false" ht="12.75" hidden="false" customHeight="false" outlineLevel="0" collapsed="false"/>
    <row r="402" customFormat="false" ht="12.75" hidden="false" customHeight="false" outlineLevel="0" collapsed="false"/>
    <row r="403" customFormat="false" ht="12.75" hidden="false" customHeight="false" outlineLevel="0" collapsed="false"/>
    <row r="404" customFormat="false" ht="12.75" hidden="false" customHeight="false" outlineLevel="0" collapsed="false"/>
    <row r="405" customFormat="false" ht="12.75" hidden="false" customHeight="false" outlineLevel="0" collapsed="false"/>
    <row r="406" customFormat="false" ht="12.75" hidden="false" customHeight="false" outlineLevel="0" collapsed="false"/>
    <row r="407" customFormat="false" ht="12.75" hidden="false" customHeight="false" outlineLevel="0" collapsed="false"/>
    <row r="408" customFormat="false" ht="12.75" hidden="false" customHeight="false" outlineLevel="0" collapsed="false"/>
    <row r="409" customFormat="false" ht="12.75" hidden="false" customHeight="false" outlineLevel="0" collapsed="false"/>
    <row r="410" customFormat="false" ht="12.75" hidden="false" customHeight="false" outlineLevel="0" collapsed="false"/>
    <row r="411" customFormat="false" ht="12.75" hidden="false" customHeight="false" outlineLevel="0" collapsed="false"/>
    <row r="412" customFormat="false" ht="12.75" hidden="false" customHeight="false" outlineLevel="0" collapsed="false"/>
    <row r="413" customFormat="false" ht="12.75" hidden="false" customHeight="false" outlineLevel="0" collapsed="false"/>
    <row r="414" customFormat="false" ht="12.75" hidden="false" customHeight="false" outlineLevel="0" collapsed="false"/>
    <row r="415" customFormat="false" ht="12.75" hidden="false" customHeight="false" outlineLevel="0" collapsed="false"/>
    <row r="416" customFormat="false" ht="12.75" hidden="false" customHeight="false" outlineLevel="0" collapsed="false"/>
    <row r="417" customFormat="false" ht="12.75" hidden="false" customHeight="false" outlineLevel="0" collapsed="false"/>
    <row r="418" customFormat="false" ht="12.75" hidden="false" customHeight="false" outlineLevel="0" collapsed="false"/>
    <row r="419" customFormat="false" ht="12.75" hidden="false" customHeight="false" outlineLevel="0" collapsed="false"/>
    <row r="420" customFormat="false" ht="12.75" hidden="false" customHeight="false" outlineLevel="0" collapsed="false"/>
    <row r="421" customFormat="false" ht="12.75" hidden="false" customHeight="false" outlineLevel="0" collapsed="false"/>
    <row r="422" customFormat="false" ht="12.75" hidden="false" customHeight="false" outlineLevel="0" collapsed="false"/>
    <row r="423" customFormat="false" ht="12.75" hidden="false" customHeight="false" outlineLevel="0" collapsed="false"/>
    <row r="424" customFormat="false" ht="12.75" hidden="false" customHeight="false" outlineLevel="0" collapsed="false"/>
    <row r="425" customFormat="false" ht="12.75" hidden="false" customHeight="false" outlineLevel="0" collapsed="false"/>
    <row r="426" customFormat="false" ht="12.75" hidden="false" customHeight="false" outlineLevel="0" collapsed="false"/>
    <row r="427" customFormat="false" ht="12.75" hidden="false" customHeight="false" outlineLevel="0" collapsed="false"/>
    <row r="428" customFormat="false" ht="12.75" hidden="false" customHeight="false" outlineLevel="0" collapsed="false"/>
    <row r="429" customFormat="false" ht="12.75" hidden="false" customHeight="false" outlineLevel="0" collapsed="false"/>
    <row r="430" customFormat="false" ht="12.75" hidden="false" customHeight="false" outlineLevel="0" collapsed="false"/>
    <row r="431" customFormat="false" ht="12.75" hidden="false" customHeight="false" outlineLevel="0" collapsed="false"/>
    <row r="432" customFormat="false" ht="12.75" hidden="false" customHeight="false" outlineLevel="0" collapsed="false"/>
    <row r="433" customFormat="false" ht="12.75" hidden="false" customHeight="false" outlineLevel="0" collapsed="false"/>
    <row r="434" customFormat="false" ht="12.75" hidden="false" customHeight="false" outlineLevel="0" collapsed="false"/>
    <row r="435" customFormat="false" ht="12.75" hidden="false" customHeight="false" outlineLevel="0" collapsed="false"/>
    <row r="436" customFormat="false" ht="12.75" hidden="false" customHeight="false" outlineLevel="0" collapsed="false"/>
    <row r="437" customFormat="false" ht="12.75" hidden="false" customHeight="false" outlineLevel="0" collapsed="false"/>
    <row r="438" customFormat="false" ht="12.75" hidden="false" customHeight="false" outlineLevel="0" collapsed="false"/>
    <row r="439" customFormat="false" ht="12.75" hidden="false" customHeight="false" outlineLevel="0" collapsed="false"/>
    <row r="440" customFormat="false" ht="12.75" hidden="false" customHeight="false" outlineLevel="0" collapsed="false"/>
    <row r="441" customFormat="false" ht="12.75" hidden="false" customHeight="false" outlineLevel="0" collapsed="false"/>
    <row r="442" customFormat="false" ht="12.75" hidden="false" customHeight="false" outlineLevel="0" collapsed="false"/>
    <row r="443" customFormat="false" ht="12.75" hidden="false" customHeight="false" outlineLevel="0" collapsed="false"/>
    <row r="444" customFormat="false" ht="12.75" hidden="false" customHeight="false" outlineLevel="0" collapsed="false"/>
    <row r="445" customFormat="false" ht="12.75" hidden="false" customHeight="false" outlineLevel="0" collapsed="false"/>
    <row r="446" customFormat="false" ht="12.75" hidden="false" customHeight="false" outlineLevel="0" collapsed="false"/>
    <row r="447" customFormat="false" ht="12.75" hidden="false" customHeight="false" outlineLevel="0" collapsed="false"/>
    <row r="448" customFormat="false" ht="12.75" hidden="false" customHeight="false" outlineLevel="0" collapsed="false"/>
    <row r="449" customFormat="false" ht="12.75" hidden="false" customHeight="false" outlineLevel="0" collapsed="false"/>
    <row r="450" customFormat="false" ht="12.75" hidden="false" customHeight="false" outlineLevel="0" collapsed="false"/>
    <row r="451" customFormat="false" ht="12.75" hidden="false" customHeight="false" outlineLevel="0" collapsed="false"/>
    <row r="452" customFormat="false" ht="12.75" hidden="false" customHeight="false" outlineLevel="0" collapsed="false"/>
    <row r="453" customFormat="false" ht="12.75" hidden="false" customHeight="false" outlineLevel="0" collapsed="false"/>
    <row r="454" customFormat="false" ht="12.75" hidden="false" customHeight="false" outlineLevel="0" collapsed="false"/>
    <row r="455" customFormat="false" ht="12.75" hidden="false" customHeight="false" outlineLevel="0" collapsed="false"/>
    <row r="456" customFormat="false" ht="12.75" hidden="false" customHeight="false" outlineLevel="0" collapsed="false"/>
    <row r="457" customFormat="false" ht="12.75" hidden="false" customHeight="false" outlineLevel="0" collapsed="false"/>
    <row r="458" customFormat="false" ht="12.75" hidden="false" customHeight="false" outlineLevel="0" collapsed="false"/>
    <row r="459" customFormat="false" ht="12.75" hidden="false" customHeight="false" outlineLevel="0" collapsed="false"/>
    <row r="460" customFormat="false" ht="12.75" hidden="false" customHeight="false" outlineLevel="0" collapsed="false"/>
    <row r="461" customFormat="false" ht="12.75" hidden="false" customHeight="false" outlineLevel="0" collapsed="false"/>
    <row r="462" customFormat="false" ht="12.75" hidden="false" customHeight="false" outlineLevel="0" collapsed="false"/>
    <row r="463" customFormat="false" ht="12.75" hidden="false" customHeight="false" outlineLevel="0" collapsed="false"/>
    <row r="464" customFormat="false" ht="12.75" hidden="false" customHeight="false" outlineLevel="0" collapsed="false"/>
    <row r="465" customFormat="false" ht="12.75" hidden="false" customHeight="false" outlineLevel="0" collapsed="false"/>
    <row r="466" customFormat="false" ht="12.75" hidden="false" customHeight="false" outlineLevel="0" collapsed="false"/>
    <row r="467" customFormat="false" ht="12.75" hidden="false" customHeight="false" outlineLevel="0" collapsed="false"/>
    <row r="468" customFormat="false" ht="12.75" hidden="false" customHeight="false" outlineLevel="0" collapsed="false"/>
    <row r="469" customFormat="false" ht="12.75" hidden="false" customHeight="false" outlineLevel="0" collapsed="false"/>
    <row r="470" customFormat="false" ht="12.75" hidden="false" customHeight="false" outlineLevel="0" collapsed="false"/>
    <row r="471" customFormat="false" ht="12.75" hidden="false" customHeight="false" outlineLevel="0" collapsed="false"/>
    <row r="472" customFormat="false" ht="12.75" hidden="false" customHeight="false" outlineLevel="0" collapsed="false"/>
    <row r="473" customFormat="false" ht="12.75" hidden="false" customHeight="false" outlineLevel="0" collapsed="false"/>
    <row r="474" customFormat="false" ht="12.75" hidden="false" customHeight="false" outlineLevel="0" collapsed="false"/>
    <row r="475" customFormat="false" ht="12.75" hidden="false" customHeight="false" outlineLevel="0" collapsed="false"/>
    <row r="476" customFormat="false" ht="12.75" hidden="false" customHeight="false" outlineLevel="0" collapsed="false"/>
    <row r="477" customFormat="false" ht="12.75" hidden="false" customHeight="false" outlineLevel="0" collapsed="false"/>
    <row r="478" customFormat="false" ht="12.75" hidden="false" customHeight="false" outlineLevel="0" collapsed="false"/>
    <row r="479" customFormat="false" ht="12.75" hidden="false" customHeight="false" outlineLevel="0" collapsed="false"/>
    <row r="480" customFormat="false" ht="12.75" hidden="false" customHeight="false" outlineLevel="0" collapsed="false"/>
    <row r="481" customFormat="false" ht="12.75" hidden="false" customHeight="false" outlineLevel="0" collapsed="false"/>
    <row r="482" customFormat="false" ht="12.75" hidden="false" customHeight="false" outlineLevel="0" collapsed="false"/>
    <row r="483" customFormat="false" ht="12.75" hidden="false" customHeight="false" outlineLevel="0" collapsed="false"/>
    <row r="484" customFormat="false" ht="12.75" hidden="false" customHeight="false" outlineLevel="0" collapsed="false"/>
    <row r="485" customFormat="false" ht="12.75" hidden="false" customHeight="false" outlineLevel="0" collapsed="false"/>
    <row r="486" customFormat="false" ht="12.75" hidden="false" customHeight="false" outlineLevel="0" collapsed="false"/>
    <row r="487" customFormat="false" ht="12.75" hidden="false" customHeight="false" outlineLevel="0" collapsed="false"/>
    <row r="488" customFormat="false" ht="12.75" hidden="false" customHeight="false" outlineLevel="0" collapsed="false"/>
    <row r="489" customFormat="false" ht="12.75" hidden="false" customHeight="false" outlineLevel="0" collapsed="false"/>
    <row r="490" customFormat="false" ht="12.75" hidden="false" customHeight="false" outlineLevel="0" collapsed="false"/>
    <row r="491" customFormat="false" ht="12.75" hidden="false" customHeight="false" outlineLevel="0" collapsed="false"/>
    <row r="492" customFormat="false" ht="12.75" hidden="false" customHeight="false" outlineLevel="0" collapsed="false"/>
    <row r="493" customFormat="false" ht="12.75" hidden="false" customHeight="false" outlineLevel="0" collapsed="false"/>
    <row r="494" customFormat="false" ht="12.75" hidden="false" customHeight="false" outlineLevel="0" collapsed="false"/>
    <row r="495" customFormat="false" ht="12.75" hidden="false" customHeight="false" outlineLevel="0" collapsed="false"/>
    <row r="496" customFormat="false" ht="12.75" hidden="false" customHeight="false" outlineLevel="0" collapsed="false"/>
    <row r="497" customFormat="false" ht="12.75" hidden="false" customHeight="false" outlineLevel="0" collapsed="false"/>
    <row r="498" customFormat="false" ht="12.75" hidden="false" customHeight="false" outlineLevel="0" collapsed="false"/>
    <row r="499" customFormat="false" ht="12.75" hidden="false" customHeight="false" outlineLevel="0" collapsed="false"/>
    <row r="500" customFormat="false" ht="12.75" hidden="false" customHeight="false" outlineLevel="0" collapsed="false"/>
    <row r="501" customFormat="false" ht="12.75" hidden="false" customHeight="false" outlineLevel="0" collapsed="false"/>
    <row r="502" customFormat="false" ht="12.75" hidden="false" customHeight="false" outlineLevel="0" collapsed="false"/>
    <row r="503" customFormat="false" ht="12.75" hidden="false" customHeight="false" outlineLevel="0" collapsed="false"/>
    <row r="504" customFormat="false" ht="12.75" hidden="false" customHeight="false" outlineLevel="0" collapsed="false"/>
    <row r="505" customFormat="false" ht="12.75" hidden="false" customHeight="false" outlineLevel="0" collapsed="false"/>
    <row r="506" customFormat="false" ht="12.75" hidden="false" customHeight="false" outlineLevel="0" collapsed="false"/>
    <row r="507" customFormat="false" ht="12.75" hidden="false" customHeight="false" outlineLevel="0" collapsed="false"/>
    <row r="508" customFormat="false" ht="12.75" hidden="false" customHeight="false" outlineLevel="0" collapsed="false"/>
    <row r="509" customFormat="false" ht="12.75" hidden="false" customHeight="false" outlineLevel="0" collapsed="false"/>
    <row r="510" customFormat="false" ht="12.75" hidden="false" customHeight="false" outlineLevel="0" collapsed="false"/>
    <row r="511" customFormat="false" ht="12.75" hidden="false" customHeight="false" outlineLevel="0" collapsed="false"/>
    <row r="512" customFormat="false" ht="12.75" hidden="false" customHeight="false" outlineLevel="0" collapsed="false"/>
    <row r="513" customFormat="false" ht="12.75" hidden="false" customHeight="false" outlineLevel="0" collapsed="false"/>
    <row r="514" customFormat="false" ht="12.75" hidden="false" customHeight="false" outlineLevel="0" collapsed="false"/>
    <row r="515" customFormat="false" ht="12.75" hidden="false" customHeight="false" outlineLevel="0" collapsed="false"/>
    <row r="516" customFormat="false" ht="12.75" hidden="false" customHeight="false" outlineLevel="0" collapsed="false"/>
    <row r="517" customFormat="false" ht="12.75" hidden="false" customHeight="false" outlineLevel="0" collapsed="false"/>
    <row r="518" customFormat="false" ht="12.75" hidden="false" customHeight="false" outlineLevel="0" collapsed="false"/>
    <row r="519" customFormat="false" ht="12.75" hidden="false" customHeight="false" outlineLevel="0" collapsed="false"/>
    <row r="520" customFormat="false" ht="12.75" hidden="false" customHeight="false" outlineLevel="0" collapsed="false"/>
    <row r="521" customFormat="false" ht="12.75" hidden="false" customHeight="false" outlineLevel="0" collapsed="false"/>
    <row r="522" customFormat="false" ht="12.75" hidden="false" customHeight="false" outlineLevel="0" collapsed="false"/>
    <row r="523" customFormat="false" ht="12.75" hidden="false" customHeight="false" outlineLevel="0" collapsed="false"/>
    <row r="524" customFormat="false" ht="12.75" hidden="false" customHeight="false" outlineLevel="0" collapsed="false"/>
    <row r="525" customFormat="false" ht="12.75" hidden="false" customHeight="false" outlineLevel="0" collapsed="false"/>
    <row r="526" customFormat="false" ht="12.75" hidden="false" customHeight="false" outlineLevel="0" collapsed="false"/>
    <row r="527" customFormat="false" ht="12.75" hidden="false" customHeight="false" outlineLevel="0" collapsed="false"/>
    <row r="528" customFormat="false" ht="12.75" hidden="false" customHeight="false" outlineLevel="0" collapsed="false"/>
    <row r="529" customFormat="false" ht="12.75" hidden="false" customHeight="false" outlineLevel="0" collapsed="false"/>
    <row r="530" customFormat="false" ht="12.75" hidden="false" customHeight="false" outlineLevel="0" collapsed="false"/>
    <row r="531" customFormat="false" ht="12.75" hidden="false" customHeight="false" outlineLevel="0" collapsed="false"/>
    <row r="532" customFormat="false" ht="12.75" hidden="false" customHeight="false" outlineLevel="0" collapsed="false"/>
    <row r="533" customFormat="false" ht="12.75" hidden="false" customHeight="false" outlineLevel="0" collapsed="false"/>
    <row r="534" customFormat="false" ht="12.75" hidden="false" customHeight="false" outlineLevel="0" collapsed="false"/>
    <row r="535" customFormat="false" ht="12.75" hidden="false" customHeight="false" outlineLevel="0" collapsed="false"/>
    <row r="536" customFormat="false" ht="12.75" hidden="false" customHeight="false" outlineLevel="0" collapsed="false"/>
    <row r="537" customFormat="false" ht="12.75" hidden="false" customHeight="false" outlineLevel="0" collapsed="false"/>
    <row r="538" customFormat="false" ht="12.75" hidden="false" customHeight="false" outlineLevel="0" collapsed="false"/>
    <row r="539" customFormat="false" ht="12.75" hidden="false" customHeight="false" outlineLevel="0" collapsed="false"/>
    <row r="540" customFormat="false" ht="12.75" hidden="false" customHeight="false" outlineLevel="0" collapsed="false"/>
    <row r="541" customFormat="false" ht="12.75" hidden="false" customHeight="false" outlineLevel="0" collapsed="false"/>
    <row r="542" customFormat="false" ht="12.75" hidden="false" customHeight="false" outlineLevel="0" collapsed="false"/>
    <row r="543" customFormat="false" ht="12.75" hidden="false" customHeight="false" outlineLevel="0" collapsed="false"/>
    <row r="544" customFormat="false" ht="12.75" hidden="false" customHeight="false" outlineLevel="0" collapsed="false"/>
    <row r="545" customFormat="false" ht="12.75" hidden="false" customHeight="false" outlineLevel="0" collapsed="false"/>
    <row r="546" customFormat="false" ht="12.75" hidden="false" customHeight="false" outlineLevel="0" collapsed="false"/>
    <row r="547" customFormat="false" ht="12.75" hidden="false" customHeight="false" outlineLevel="0" collapsed="false"/>
    <row r="548" customFormat="false" ht="12.75" hidden="false" customHeight="false" outlineLevel="0" collapsed="false"/>
    <row r="549" customFormat="false" ht="12.75" hidden="false" customHeight="false" outlineLevel="0" collapsed="false"/>
    <row r="550" customFormat="false" ht="12.75" hidden="false" customHeight="false" outlineLevel="0" collapsed="false"/>
    <row r="551" customFormat="false" ht="12.75" hidden="false" customHeight="false" outlineLevel="0" collapsed="false"/>
    <row r="552" customFormat="false" ht="12.75" hidden="false" customHeight="false" outlineLevel="0" collapsed="false"/>
    <row r="553" customFormat="false" ht="12.75" hidden="false" customHeight="false" outlineLevel="0" collapsed="false"/>
    <row r="554" customFormat="false" ht="12.75" hidden="false" customHeight="false" outlineLevel="0" collapsed="false"/>
    <row r="555" customFormat="false" ht="12.75" hidden="false" customHeight="false" outlineLevel="0" collapsed="false"/>
    <row r="556" customFormat="false" ht="12.75" hidden="false" customHeight="false" outlineLevel="0" collapsed="false"/>
    <row r="557" customFormat="false" ht="12.75" hidden="false" customHeight="false" outlineLevel="0" collapsed="false"/>
    <row r="558" customFormat="false" ht="12.75" hidden="false" customHeight="false" outlineLevel="0" collapsed="false"/>
    <row r="559" customFormat="false" ht="12.75" hidden="false" customHeight="false" outlineLevel="0" collapsed="false"/>
    <row r="560" customFormat="false" ht="12.75" hidden="false" customHeight="false" outlineLevel="0" collapsed="false"/>
    <row r="561" customFormat="false" ht="12.75" hidden="false" customHeight="false" outlineLevel="0" collapsed="false"/>
    <row r="562" customFormat="false" ht="12.75" hidden="false" customHeight="false" outlineLevel="0" collapsed="false"/>
    <row r="563" customFormat="false" ht="12.75" hidden="false" customHeight="false" outlineLevel="0" collapsed="false"/>
    <row r="564" customFormat="false" ht="12.75" hidden="false" customHeight="false" outlineLevel="0" collapsed="false"/>
    <row r="565" customFormat="false" ht="12.75" hidden="false" customHeight="false" outlineLevel="0" collapsed="false"/>
    <row r="566" customFormat="false" ht="12.75" hidden="false" customHeight="false" outlineLevel="0" collapsed="false"/>
    <row r="567" customFormat="false" ht="12.75" hidden="false" customHeight="false" outlineLevel="0" collapsed="false"/>
    <row r="568" customFormat="false" ht="12.75" hidden="false" customHeight="false" outlineLevel="0" collapsed="false"/>
    <row r="569" customFormat="false" ht="12.75" hidden="false" customHeight="false" outlineLevel="0" collapsed="false"/>
    <row r="570" customFormat="false" ht="12.75" hidden="false" customHeight="false" outlineLevel="0" collapsed="false"/>
    <row r="571" customFormat="false" ht="12.75" hidden="false" customHeight="false" outlineLevel="0" collapsed="false"/>
    <row r="572" customFormat="false" ht="12.75" hidden="false" customHeight="false" outlineLevel="0" collapsed="false"/>
    <row r="573" customFormat="false" ht="12.75" hidden="false" customHeight="false" outlineLevel="0" collapsed="false"/>
    <row r="574" customFormat="false" ht="12.75" hidden="false" customHeight="false" outlineLevel="0" collapsed="false"/>
    <row r="575" customFormat="false" ht="12.75" hidden="false" customHeight="false" outlineLevel="0" collapsed="false"/>
    <row r="576" customFormat="false" ht="12.75" hidden="false" customHeight="false" outlineLevel="0" collapsed="false"/>
    <row r="577" customFormat="false" ht="12.75" hidden="false" customHeight="false" outlineLevel="0" collapsed="false"/>
    <row r="578" customFormat="false" ht="12.75" hidden="false" customHeight="false" outlineLevel="0" collapsed="false"/>
    <row r="579" customFormat="false" ht="12.75" hidden="false" customHeight="false" outlineLevel="0" collapsed="false"/>
    <row r="580" customFormat="false" ht="12.75" hidden="false" customHeight="false" outlineLevel="0" collapsed="false"/>
    <row r="581" customFormat="false" ht="12.75" hidden="false" customHeight="false" outlineLevel="0" collapsed="false"/>
    <row r="582" customFormat="false" ht="12.75" hidden="false" customHeight="false" outlineLevel="0" collapsed="false"/>
    <row r="583" customFormat="false" ht="12.75" hidden="false" customHeight="false" outlineLevel="0" collapsed="false"/>
    <row r="584" customFormat="false" ht="12.75" hidden="false" customHeight="false" outlineLevel="0" collapsed="false"/>
    <row r="585" customFormat="false" ht="12.75" hidden="false" customHeight="false" outlineLevel="0" collapsed="false"/>
    <row r="586" customFormat="false" ht="12.75" hidden="false" customHeight="false" outlineLevel="0" collapsed="false"/>
    <row r="587" customFormat="false" ht="12.75" hidden="false" customHeight="false" outlineLevel="0" collapsed="false"/>
    <row r="588" customFormat="false" ht="12.75" hidden="false" customHeight="false" outlineLevel="0" collapsed="false"/>
    <row r="589" customFormat="false" ht="12.75" hidden="false" customHeight="false" outlineLevel="0" collapsed="false"/>
    <row r="590" customFormat="false" ht="12.75" hidden="false" customHeight="false" outlineLevel="0" collapsed="false"/>
    <row r="591" customFormat="false" ht="12.75" hidden="false" customHeight="false" outlineLevel="0" collapsed="false"/>
    <row r="592" customFormat="false" ht="12.75" hidden="false" customHeight="false" outlineLevel="0" collapsed="false"/>
    <row r="593" customFormat="false" ht="12.75" hidden="false" customHeight="false" outlineLevel="0" collapsed="false"/>
    <row r="594" customFormat="false" ht="12.75" hidden="false" customHeight="false" outlineLevel="0" collapsed="false"/>
    <row r="595" customFormat="false" ht="12.75" hidden="false" customHeight="false" outlineLevel="0" collapsed="false"/>
    <row r="596" customFormat="false" ht="12.75" hidden="false" customHeight="false" outlineLevel="0" collapsed="false"/>
    <row r="597" customFormat="false" ht="12.75" hidden="false" customHeight="false" outlineLevel="0" collapsed="false"/>
    <row r="598" customFormat="false" ht="12.75" hidden="false" customHeight="false" outlineLevel="0" collapsed="false"/>
    <row r="599" customFormat="false" ht="12.75" hidden="false" customHeight="false" outlineLevel="0" collapsed="false"/>
    <row r="600" customFormat="false" ht="12.75" hidden="false" customHeight="false" outlineLevel="0" collapsed="false"/>
    <row r="601" customFormat="false" ht="12.75" hidden="false" customHeight="false" outlineLevel="0" collapsed="false"/>
    <row r="602" customFormat="false" ht="12.75" hidden="false" customHeight="false" outlineLevel="0" collapsed="false"/>
    <row r="603" customFormat="false" ht="12.75" hidden="false" customHeight="false" outlineLevel="0" collapsed="false"/>
    <row r="604" customFormat="false" ht="12.75" hidden="false" customHeight="false" outlineLevel="0" collapsed="false"/>
    <row r="605" customFormat="false" ht="12.75" hidden="false" customHeight="false" outlineLevel="0" collapsed="false"/>
    <row r="606" customFormat="false" ht="12.75" hidden="false" customHeight="false" outlineLevel="0" collapsed="false"/>
    <row r="607" customFormat="false" ht="12.75" hidden="false" customHeight="false" outlineLevel="0" collapsed="false"/>
    <row r="608" customFormat="false" ht="12.75" hidden="false" customHeight="false" outlineLevel="0" collapsed="false"/>
    <row r="609" customFormat="false" ht="12.75" hidden="false" customHeight="false" outlineLevel="0" collapsed="false"/>
    <row r="610" customFormat="false" ht="12.75" hidden="false" customHeight="false" outlineLevel="0" collapsed="false"/>
    <row r="611" customFormat="false" ht="12.75" hidden="false" customHeight="false" outlineLevel="0" collapsed="false"/>
    <row r="612" customFormat="false" ht="12.75" hidden="false" customHeight="false" outlineLevel="0" collapsed="false"/>
    <row r="613" customFormat="false" ht="12.75" hidden="false" customHeight="false" outlineLevel="0" collapsed="false"/>
    <row r="614" customFormat="false" ht="12.75" hidden="false" customHeight="false" outlineLevel="0" collapsed="false"/>
    <row r="615" customFormat="false" ht="12.75" hidden="false" customHeight="false" outlineLevel="0" collapsed="false"/>
    <row r="616" customFormat="false" ht="12.75" hidden="false" customHeight="false" outlineLevel="0" collapsed="false"/>
    <row r="617" customFormat="false" ht="12.75" hidden="false" customHeight="false" outlineLevel="0" collapsed="false"/>
    <row r="618" customFormat="false" ht="12.75" hidden="false" customHeight="false" outlineLevel="0" collapsed="false"/>
    <row r="619" customFormat="false" ht="12.75" hidden="false" customHeight="false" outlineLevel="0" collapsed="false"/>
    <row r="620" customFormat="false" ht="12.75" hidden="false" customHeight="false" outlineLevel="0" collapsed="false"/>
    <row r="621" customFormat="false" ht="12.75" hidden="false" customHeight="false" outlineLevel="0" collapsed="false"/>
    <row r="622" customFormat="false" ht="12.75" hidden="false" customHeight="false" outlineLevel="0" collapsed="false"/>
    <row r="623" customFormat="false" ht="12.75" hidden="false" customHeight="false" outlineLevel="0" collapsed="false"/>
    <row r="624" customFormat="false" ht="12.75" hidden="false" customHeight="false" outlineLevel="0" collapsed="false"/>
    <row r="625" customFormat="false" ht="12.75" hidden="false" customHeight="false" outlineLevel="0" collapsed="false"/>
    <row r="626" customFormat="false" ht="12.75" hidden="false" customHeight="false" outlineLevel="0" collapsed="false"/>
    <row r="627" customFormat="false" ht="12.75" hidden="false" customHeight="false" outlineLevel="0" collapsed="false"/>
    <row r="628" customFormat="false" ht="12.75" hidden="false" customHeight="false" outlineLevel="0" collapsed="false"/>
    <row r="629" customFormat="false" ht="12.75" hidden="false" customHeight="false" outlineLevel="0" collapsed="false"/>
    <row r="630" customFormat="false" ht="12.75" hidden="false" customHeight="false" outlineLevel="0" collapsed="false"/>
    <row r="631" customFormat="false" ht="12.75" hidden="false" customHeight="false" outlineLevel="0" collapsed="false"/>
    <row r="632" customFormat="false" ht="12.75" hidden="false" customHeight="false" outlineLevel="0" collapsed="false"/>
    <row r="633" customFormat="false" ht="12.75" hidden="false" customHeight="false" outlineLevel="0" collapsed="false"/>
    <row r="634" customFormat="false" ht="12.75" hidden="false" customHeight="false" outlineLevel="0" collapsed="false"/>
    <row r="635" customFormat="false" ht="12.75" hidden="false" customHeight="false" outlineLevel="0" collapsed="false"/>
    <row r="636" customFormat="false" ht="12.75" hidden="false" customHeight="false" outlineLevel="0" collapsed="false"/>
    <row r="637" customFormat="false" ht="12.75" hidden="false" customHeight="false" outlineLevel="0" collapsed="false"/>
    <row r="638" customFormat="false" ht="12.75" hidden="false" customHeight="false" outlineLevel="0" collapsed="false"/>
    <row r="639" customFormat="false" ht="12.75" hidden="false" customHeight="false" outlineLevel="0" collapsed="false"/>
    <row r="640" customFormat="false" ht="12.75" hidden="false" customHeight="false" outlineLevel="0" collapsed="false"/>
    <row r="641" customFormat="false" ht="12.75" hidden="false" customHeight="false" outlineLevel="0" collapsed="false"/>
    <row r="642" customFormat="false" ht="12.75" hidden="false" customHeight="false" outlineLevel="0" collapsed="false"/>
    <row r="643" customFormat="false" ht="12.75" hidden="false" customHeight="false" outlineLevel="0" collapsed="false"/>
    <row r="644" customFormat="false" ht="12.75" hidden="false" customHeight="false" outlineLevel="0" collapsed="false"/>
    <row r="645" customFormat="false" ht="12.75" hidden="false" customHeight="false" outlineLevel="0" collapsed="false"/>
    <row r="646" customFormat="false" ht="12.75" hidden="false" customHeight="false" outlineLevel="0" collapsed="false"/>
    <row r="647" customFormat="false" ht="12.75" hidden="false" customHeight="false" outlineLevel="0" collapsed="false"/>
    <row r="648" customFormat="false" ht="12.75" hidden="false" customHeight="false" outlineLevel="0" collapsed="false"/>
    <row r="649" customFormat="false" ht="12.75" hidden="false" customHeight="false" outlineLevel="0" collapsed="false"/>
    <row r="650" customFormat="false" ht="12.75" hidden="false" customHeight="false" outlineLevel="0" collapsed="false"/>
    <row r="651" customFormat="false" ht="12.75" hidden="false" customHeight="false" outlineLevel="0" collapsed="false"/>
    <row r="652" customFormat="false" ht="12.75" hidden="false" customHeight="false" outlineLevel="0" collapsed="false"/>
    <row r="653" customFormat="false" ht="12.75" hidden="false" customHeight="false" outlineLevel="0" collapsed="false"/>
    <row r="654" customFormat="false" ht="12.75" hidden="false" customHeight="false" outlineLevel="0" collapsed="false"/>
    <row r="655" customFormat="false" ht="12.75" hidden="false" customHeight="false" outlineLevel="0" collapsed="false"/>
    <row r="656" customFormat="false" ht="12.75" hidden="false" customHeight="false" outlineLevel="0" collapsed="false"/>
    <row r="657" customFormat="false" ht="12.75" hidden="false" customHeight="false" outlineLevel="0" collapsed="false"/>
    <row r="658" customFormat="false" ht="12.75" hidden="false" customHeight="false" outlineLevel="0" collapsed="false"/>
    <row r="659" customFormat="false" ht="12.75" hidden="false" customHeight="false" outlineLevel="0" collapsed="false"/>
    <row r="660" customFormat="false" ht="12.75" hidden="false" customHeight="false" outlineLevel="0" collapsed="false"/>
    <row r="661" customFormat="false" ht="12.75" hidden="false" customHeight="false" outlineLevel="0" collapsed="false"/>
    <row r="662" customFormat="false" ht="12.75" hidden="false" customHeight="false" outlineLevel="0" collapsed="false"/>
    <row r="663" customFormat="false" ht="12.75" hidden="false" customHeight="false" outlineLevel="0" collapsed="false"/>
    <row r="664" customFormat="false" ht="12.75" hidden="false" customHeight="false" outlineLevel="0" collapsed="false"/>
    <row r="665" customFormat="false" ht="12.75" hidden="false" customHeight="false" outlineLevel="0" collapsed="false"/>
    <row r="666" customFormat="false" ht="12.75" hidden="false" customHeight="false" outlineLevel="0" collapsed="false"/>
    <row r="667" customFormat="false" ht="12.75" hidden="false" customHeight="false" outlineLevel="0" collapsed="false"/>
    <row r="668" customFormat="false" ht="12.75" hidden="false" customHeight="false" outlineLevel="0" collapsed="false"/>
    <row r="669" customFormat="false" ht="12.75" hidden="false" customHeight="false" outlineLevel="0" collapsed="false"/>
    <row r="670" customFormat="false" ht="12.75" hidden="false" customHeight="false" outlineLevel="0" collapsed="false"/>
    <row r="671" customFormat="false" ht="12.75" hidden="false" customHeight="false" outlineLevel="0" collapsed="false"/>
    <row r="672" customFormat="false" ht="12.75" hidden="false" customHeight="false" outlineLevel="0" collapsed="false"/>
    <row r="673" customFormat="false" ht="12.75" hidden="false" customHeight="false" outlineLevel="0" collapsed="false"/>
    <row r="674" customFormat="false" ht="12.75" hidden="false" customHeight="false" outlineLevel="0" collapsed="false"/>
    <row r="675" customFormat="false" ht="12.75" hidden="false" customHeight="false" outlineLevel="0" collapsed="false"/>
    <row r="676" customFormat="false" ht="12.75" hidden="false" customHeight="false" outlineLevel="0" collapsed="false"/>
    <row r="677" customFormat="false" ht="12.75" hidden="false" customHeight="false" outlineLevel="0" collapsed="false"/>
    <row r="678" customFormat="false" ht="12.75" hidden="false" customHeight="false" outlineLevel="0" collapsed="false"/>
    <row r="679" customFormat="false" ht="12.75" hidden="false" customHeight="false" outlineLevel="0" collapsed="false"/>
    <row r="680" customFormat="false" ht="12.75" hidden="false" customHeight="false" outlineLevel="0" collapsed="false"/>
    <row r="681" customFormat="false" ht="12.75" hidden="false" customHeight="false" outlineLevel="0" collapsed="false"/>
    <row r="682" customFormat="false" ht="12.75" hidden="false" customHeight="false" outlineLevel="0" collapsed="false"/>
    <row r="683" customFormat="false" ht="12.75" hidden="false" customHeight="false" outlineLevel="0" collapsed="false"/>
    <row r="684" customFormat="false" ht="12.75" hidden="false" customHeight="false" outlineLevel="0" collapsed="false"/>
    <row r="685" customFormat="false" ht="12.75" hidden="false" customHeight="false" outlineLevel="0" collapsed="false"/>
    <row r="686" customFormat="false" ht="12.75" hidden="false" customHeight="false" outlineLevel="0" collapsed="false"/>
    <row r="687" customFormat="false" ht="12.75" hidden="false" customHeight="false" outlineLevel="0" collapsed="false"/>
    <row r="688" customFormat="false" ht="12.75" hidden="false" customHeight="false" outlineLevel="0" collapsed="false"/>
    <row r="689" customFormat="false" ht="12.75" hidden="false" customHeight="false" outlineLevel="0" collapsed="false"/>
    <row r="690" customFormat="false" ht="12.75" hidden="false" customHeight="false" outlineLevel="0" collapsed="false"/>
    <row r="691" customFormat="false" ht="12.75" hidden="false" customHeight="false" outlineLevel="0" collapsed="false"/>
    <row r="692" customFormat="false" ht="12.75" hidden="false" customHeight="false" outlineLevel="0" collapsed="false"/>
    <row r="693" customFormat="false" ht="12.75" hidden="false" customHeight="false" outlineLevel="0" collapsed="false"/>
    <row r="694" customFormat="false" ht="12.75" hidden="false" customHeight="false" outlineLevel="0" collapsed="false"/>
    <row r="695" customFormat="false" ht="12.75" hidden="false" customHeight="false" outlineLevel="0" collapsed="false"/>
    <row r="696" customFormat="false" ht="12.75" hidden="false" customHeight="false" outlineLevel="0" collapsed="false"/>
    <row r="697" customFormat="false" ht="12.75" hidden="false" customHeight="false" outlineLevel="0" collapsed="false"/>
    <row r="698" customFormat="false" ht="12.75" hidden="false" customHeight="false" outlineLevel="0" collapsed="false"/>
    <row r="699" customFormat="false" ht="12.75" hidden="false" customHeight="false" outlineLevel="0" collapsed="false"/>
    <row r="700" customFormat="false" ht="12.75" hidden="false" customHeight="false" outlineLevel="0" collapsed="false"/>
    <row r="701" customFormat="false" ht="12.75" hidden="false" customHeight="false" outlineLevel="0" collapsed="false"/>
    <row r="702" customFormat="false" ht="12.75" hidden="false" customHeight="false" outlineLevel="0" collapsed="false"/>
    <row r="703" customFormat="false" ht="12.75" hidden="false" customHeight="false" outlineLevel="0" collapsed="false"/>
    <row r="704" customFormat="false" ht="12.75" hidden="false" customHeight="false" outlineLevel="0" collapsed="false"/>
    <row r="705" customFormat="false" ht="12.75" hidden="false" customHeight="false" outlineLevel="0" collapsed="false"/>
    <row r="706" customFormat="false" ht="12.75" hidden="false" customHeight="false" outlineLevel="0" collapsed="false"/>
    <row r="707" customFormat="false" ht="12.75" hidden="false" customHeight="false" outlineLevel="0" collapsed="false"/>
    <row r="708" customFormat="false" ht="12.75" hidden="false" customHeight="false" outlineLevel="0" collapsed="false"/>
    <row r="709" customFormat="false" ht="12.75" hidden="false" customHeight="false" outlineLevel="0" collapsed="false"/>
    <row r="710" customFormat="false" ht="12.75" hidden="false" customHeight="false" outlineLevel="0" collapsed="false"/>
    <row r="711" customFormat="false" ht="12.75" hidden="false" customHeight="false" outlineLevel="0" collapsed="false"/>
    <row r="712" customFormat="false" ht="12.75" hidden="false" customHeight="false" outlineLevel="0" collapsed="false"/>
    <row r="713" customFormat="false" ht="12.75" hidden="false" customHeight="false" outlineLevel="0" collapsed="false"/>
    <row r="714" customFormat="false" ht="12.75" hidden="false" customHeight="false" outlineLevel="0" collapsed="false"/>
    <row r="715" customFormat="false" ht="12.75" hidden="false" customHeight="false" outlineLevel="0" collapsed="false"/>
    <row r="716" customFormat="false" ht="12.75" hidden="false" customHeight="false" outlineLevel="0" collapsed="false"/>
    <row r="717" customFormat="false" ht="12.75" hidden="false" customHeight="false" outlineLevel="0" collapsed="false"/>
    <row r="718" customFormat="false" ht="12.75" hidden="false" customHeight="false" outlineLevel="0" collapsed="false"/>
    <row r="719" customFormat="false" ht="12.75" hidden="false" customHeight="false" outlineLevel="0" collapsed="false"/>
    <row r="720" customFormat="false" ht="12.75" hidden="false" customHeight="false" outlineLevel="0" collapsed="false"/>
    <row r="721" customFormat="false" ht="12.75" hidden="false" customHeight="false" outlineLevel="0" collapsed="false"/>
    <row r="722" customFormat="false" ht="12.75" hidden="false" customHeight="false" outlineLevel="0" collapsed="false"/>
    <row r="723" customFormat="false" ht="12.75" hidden="false" customHeight="false" outlineLevel="0" collapsed="false"/>
    <row r="724" customFormat="false" ht="12.75" hidden="false" customHeight="false" outlineLevel="0" collapsed="false"/>
    <row r="725" customFormat="false" ht="12.75" hidden="false" customHeight="false" outlineLevel="0" collapsed="false"/>
    <row r="726" customFormat="false" ht="12.75" hidden="false" customHeight="false" outlineLevel="0" collapsed="false"/>
    <row r="727" customFormat="false" ht="12.75" hidden="false" customHeight="false" outlineLevel="0" collapsed="false"/>
    <row r="728" customFormat="false" ht="12.75" hidden="false" customHeight="false" outlineLevel="0" collapsed="false"/>
    <row r="729" customFormat="false" ht="12.75" hidden="false" customHeight="false" outlineLevel="0" collapsed="false"/>
    <row r="730" customFormat="false" ht="12.75" hidden="false" customHeight="false" outlineLevel="0" collapsed="false"/>
    <row r="731" customFormat="false" ht="12.75" hidden="false" customHeight="false" outlineLevel="0" collapsed="false"/>
    <row r="732" customFormat="false" ht="12.75" hidden="false" customHeight="false" outlineLevel="0" collapsed="false"/>
    <row r="733" customFormat="false" ht="12.75" hidden="false" customHeight="false" outlineLevel="0" collapsed="false"/>
    <row r="734" customFormat="false" ht="12.75" hidden="false" customHeight="false" outlineLevel="0" collapsed="false"/>
    <row r="735" customFormat="false" ht="12.75" hidden="false" customHeight="false" outlineLevel="0" collapsed="false"/>
    <row r="736" customFormat="false" ht="12.75" hidden="false" customHeight="false" outlineLevel="0" collapsed="false"/>
    <row r="737" customFormat="false" ht="12.75" hidden="false" customHeight="false" outlineLevel="0" collapsed="false"/>
    <row r="738" customFormat="false" ht="12.75" hidden="false" customHeight="false" outlineLevel="0" collapsed="false"/>
    <row r="739" customFormat="false" ht="12.75" hidden="false" customHeight="false" outlineLevel="0" collapsed="false"/>
    <row r="740" customFormat="false" ht="12.75" hidden="false" customHeight="false" outlineLevel="0" collapsed="false"/>
    <row r="741" customFormat="false" ht="12.75" hidden="false" customHeight="false" outlineLevel="0" collapsed="false"/>
    <row r="742" customFormat="false" ht="12.75" hidden="false" customHeight="false" outlineLevel="0" collapsed="false"/>
    <row r="743" customFormat="false" ht="12.75" hidden="false" customHeight="false" outlineLevel="0" collapsed="false"/>
    <row r="744" customFormat="false" ht="12.75" hidden="false" customHeight="false" outlineLevel="0" collapsed="false"/>
    <row r="745" customFormat="false" ht="12.75" hidden="false" customHeight="false" outlineLevel="0" collapsed="false"/>
    <row r="746" customFormat="false" ht="12.75" hidden="false" customHeight="false" outlineLevel="0" collapsed="false"/>
    <row r="747" customFormat="false" ht="12.75" hidden="false" customHeight="false" outlineLevel="0" collapsed="false"/>
    <row r="748" customFormat="false" ht="12.75" hidden="false" customHeight="false" outlineLevel="0" collapsed="false"/>
    <row r="749" customFormat="false" ht="12.75" hidden="false" customHeight="false" outlineLevel="0" collapsed="false"/>
    <row r="750" customFormat="false" ht="12.75" hidden="false" customHeight="false" outlineLevel="0" collapsed="false"/>
    <row r="751" customFormat="false" ht="12.75" hidden="false" customHeight="false" outlineLevel="0" collapsed="false"/>
    <row r="752" customFormat="false" ht="12.75" hidden="false" customHeight="false" outlineLevel="0" collapsed="false"/>
    <row r="753" customFormat="false" ht="12.75" hidden="false" customHeight="false" outlineLevel="0" collapsed="false"/>
    <row r="754" customFormat="false" ht="12.75" hidden="false" customHeight="false" outlineLevel="0" collapsed="false"/>
    <row r="755" customFormat="false" ht="12.75" hidden="false" customHeight="false" outlineLevel="0" collapsed="false"/>
    <row r="756" customFormat="false" ht="12.75" hidden="false" customHeight="false" outlineLevel="0" collapsed="false"/>
    <row r="757" customFormat="false" ht="12.75" hidden="false" customHeight="false" outlineLevel="0" collapsed="false"/>
    <row r="758" customFormat="false" ht="12.75" hidden="false" customHeight="false" outlineLevel="0" collapsed="false"/>
    <row r="759" customFormat="false" ht="12.75" hidden="false" customHeight="false" outlineLevel="0" collapsed="false"/>
    <row r="760" customFormat="false" ht="12.75" hidden="false" customHeight="false" outlineLevel="0" collapsed="false"/>
    <row r="761" customFormat="false" ht="12.75" hidden="false" customHeight="false" outlineLevel="0" collapsed="false"/>
    <row r="762" customFormat="false" ht="12.75" hidden="false" customHeight="false" outlineLevel="0" collapsed="false"/>
    <row r="763" customFormat="false" ht="12.75" hidden="false" customHeight="false" outlineLevel="0" collapsed="false"/>
    <row r="764" customFormat="false" ht="12.75" hidden="false" customHeight="false" outlineLevel="0" collapsed="false"/>
    <row r="765" customFormat="false" ht="12.75" hidden="false" customHeight="false" outlineLevel="0" collapsed="false"/>
    <row r="766" customFormat="false" ht="12.75" hidden="false" customHeight="false" outlineLevel="0" collapsed="false"/>
    <row r="767" customFormat="false" ht="12.75" hidden="false" customHeight="false" outlineLevel="0" collapsed="false"/>
    <row r="768" customFormat="false" ht="12.75" hidden="false" customHeight="false" outlineLevel="0" collapsed="false"/>
    <row r="769" customFormat="false" ht="12.75" hidden="false" customHeight="false" outlineLevel="0" collapsed="false"/>
    <row r="770" customFormat="false" ht="12.75" hidden="false" customHeight="false" outlineLevel="0" collapsed="false"/>
    <row r="771" customFormat="false" ht="12.75" hidden="false" customHeight="false" outlineLevel="0" collapsed="false"/>
    <row r="772" customFormat="false" ht="12.75" hidden="false" customHeight="false" outlineLevel="0" collapsed="false"/>
    <row r="773" customFormat="false" ht="12.75" hidden="false" customHeight="false" outlineLevel="0" collapsed="false"/>
    <row r="774" customFormat="false" ht="12.75" hidden="false" customHeight="false" outlineLevel="0" collapsed="false"/>
    <row r="775" customFormat="false" ht="12.75" hidden="false" customHeight="false" outlineLevel="0" collapsed="false"/>
    <row r="776" customFormat="false" ht="12.75" hidden="false" customHeight="false" outlineLevel="0" collapsed="false"/>
    <row r="777" customFormat="false" ht="12.75" hidden="false" customHeight="false" outlineLevel="0" collapsed="false"/>
    <row r="778" customFormat="false" ht="12.75" hidden="false" customHeight="false" outlineLevel="0" collapsed="false"/>
    <row r="779" customFormat="false" ht="12.75" hidden="false" customHeight="false" outlineLevel="0" collapsed="false"/>
    <row r="780" customFormat="false" ht="12.75" hidden="false" customHeight="false" outlineLevel="0" collapsed="false"/>
    <row r="781" customFormat="false" ht="12.75" hidden="false" customHeight="false" outlineLevel="0" collapsed="false"/>
    <row r="782" customFormat="false" ht="12.75" hidden="false" customHeight="false" outlineLevel="0" collapsed="false"/>
    <row r="783" customFormat="false" ht="12.75" hidden="false" customHeight="false" outlineLevel="0" collapsed="false"/>
    <row r="784" customFormat="false" ht="12.75" hidden="false" customHeight="false" outlineLevel="0" collapsed="false"/>
    <row r="785" customFormat="false" ht="12.75" hidden="false" customHeight="false" outlineLevel="0" collapsed="false"/>
    <row r="786" customFormat="false" ht="12.75" hidden="false" customHeight="false" outlineLevel="0" collapsed="false"/>
    <row r="787" customFormat="false" ht="12.75" hidden="false" customHeight="false" outlineLevel="0" collapsed="false"/>
    <row r="788" customFormat="false" ht="12.75" hidden="false" customHeight="false" outlineLevel="0" collapsed="false"/>
    <row r="789" customFormat="false" ht="12.75" hidden="false" customHeight="false" outlineLevel="0" collapsed="false"/>
    <row r="790" customFormat="false" ht="12.75" hidden="false" customHeight="false" outlineLevel="0" collapsed="false"/>
    <row r="791" customFormat="false" ht="12.75" hidden="false" customHeight="false" outlineLevel="0" collapsed="false"/>
    <row r="792" customFormat="false" ht="12.75" hidden="false" customHeight="false" outlineLevel="0" collapsed="false"/>
    <row r="793" customFormat="false" ht="12.75" hidden="false" customHeight="false" outlineLevel="0" collapsed="false"/>
    <row r="794" customFormat="false" ht="12.75" hidden="false" customHeight="false" outlineLevel="0" collapsed="false"/>
    <row r="795" customFormat="false" ht="12.75" hidden="false" customHeight="false" outlineLevel="0" collapsed="false"/>
    <row r="796" customFormat="false" ht="12.75" hidden="false" customHeight="false" outlineLevel="0" collapsed="false"/>
    <row r="797" customFormat="false" ht="12.75" hidden="false" customHeight="false" outlineLevel="0" collapsed="false"/>
    <row r="798" customFormat="false" ht="12.75" hidden="false" customHeight="false" outlineLevel="0" collapsed="false"/>
    <row r="799" customFormat="false" ht="12.75" hidden="false" customHeight="false" outlineLevel="0" collapsed="false"/>
    <row r="800" customFormat="false" ht="12.75" hidden="false" customHeight="false" outlineLevel="0" collapsed="false"/>
    <row r="801" customFormat="false" ht="12.75" hidden="false" customHeight="false" outlineLevel="0" collapsed="false"/>
    <row r="802" customFormat="false" ht="12.75" hidden="false" customHeight="false" outlineLevel="0" collapsed="false"/>
    <row r="803" customFormat="false" ht="12.75" hidden="false" customHeight="false" outlineLevel="0" collapsed="false"/>
    <row r="804" customFormat="false" ht="12.75" hidden="false" customHeight="false" outlineLevel="0" collapsed="false"/>
    <row r="805" customFormat="false" ht="12.75" hidden="false" customHeight="false" outlineLevel="0" collapsed="false"/>
    <row r="806" customFormat="false" ht="12.75" hidden="false" customHeight="false" outlineLevel="0" collapsed="false"/>
    <row r="807" customFormat="false" ht="12.75" hidden="false" customHeight="false" outlineLevel="0" collapsed="false"/>
    <row r="808" customFormat="false" ht="12.75" hidden="false" customHeight="false" outlineLevel="0" collapsed="false"/>
    <row r="809" customFormat="false" ht="12.75" hidden="false" customHeight="false" outlineLevel="0" collapsed="false"/>
    <row r="810" customFormat="false" ht="12.75" hidden="false" customHeight="false" outlineLevel="0" collapsed="false"/>
    <row r="811" customFormat="false" ht="12.75" hidden="false" customHeight="false" outlineLevel="0" collapsed="false"/>
    <row r="812" customFormat="false" ht="12.75" hidden="false" customHeight="false" outlineLevel="0" collapsed="false"/>
    <row r="813" customFormat="false" ht="12.75" hidden="false" customHeight="false" outlineLevel="0" collapsed="false"/>
    <row r="814" customFormat="false" ht="12.75" hidden="false" customHeight="false" outlineLevel="0" collapsed="false"/>
    <row r="815" customFormat="false" ht="12.75" hidden="false" customHeight="false" outlineLevel="0" collapsed="false"/>
    <row r="816" customFormat="false" ht="12.75" hidden="false" customHeight="false" outlineLevel="0" collapsed="false"/>
    <row r="817" customFormat="false" ht="12.75" hidden="false" customHeight="false" outlineLevel="0" collapsed="false"/>
    <row r="818" customFormat="false" ht="12.75" hidden="false" customHeight="false" outlineLevel="0" collapsed="false"/>
    <row r="819" customFormat="false" ht="12.75" hidden="false" customHeight="false" outlineLevel="0" collapsed="false"/>
    <row r="820" customFormat="false" ht="12.75" hidden="false" customHeight="false" outlineLevel="0" collapsed="false"/>
    <row r="821" customFormat="false" ht="12.75" hidden="false" customHeight="false" outlineLevel="0" collapsed="false"/>
    <row r="822" customFormat="false" ht="12.75" hidden="false" customHeight="false" outlineLevel="0" collapsed="false"/>
    <row r="823" customFormat="false" ht="12.75" hidden="false" customHeight="false" outlineLevel="0" collapsed="false"/>
    <row r="824" customFormat="false" ht="12.75" hidden="false" customHeight="false" outlineLevel="0" collapsed="false"/>
    <row r="825" customFormat="false" ht="12.75" hidden="false" customHeight="false" outlineLevel="0" collapsed="false"/>
    <row r="826" customFormat="false" ht="12.75" hidden="false" customHeight="false" outlineLevel="0" collapsed="false"/>
    <row r="827" customFormat="false" ht="12.75" hidden="false" customHeight="false" outlineLevel="0" collapsed="false"/>
    <row r="828" customFormat="false" ht="12.75" hidden="false" customHeight="false" outlineLevel="0" collapsed="false"/>
    <row r="829" customFormat="false" ht="12.75" hidden="false" customHeight="false" outlineLevel="0" collapsed="false"/>
    <row r="830" customFormat="false" ht="12.75" hidden="false" customHeight="false" outlineLevel="0" collapsed="false"/>
    <row r="831" customFormat="false" ht="12.75" hidden="false" customHeight="false" outlineLevel="0" collapsed="false"/>
    <row r="832" customFormat="false" ht="12.75" hidden="false" customHeight="false" outlineLevel="0" collapsed="false"/>
    <row r="833" customFormat="false" ht="12.75" hidden="false" customHeight="false" outlineLevel="0" collapsed="false"/>
    <row r="834" customFormat="false" ht="12.75" hidden="false" customHeight="false" outlineLevel="0" collapsed="false"/>
    <row r="835" customFormat="false" ht="12.75" hidden="false" customHeight="false" outlineLevel="0" collapsed="false"/>
    <row r="836" customFormat="false" ht="12.75" hidden="false" customHeight="false" outlineLevel="0" collapsed="false"/>
    <row r="837" customFormat="false" ht="12.75" hidden="false" customHeight="false" outlineLevel="0" collapsed="false"/>
    <row r="838" customFormat="false" ht="12.75" hidden="false" customHeight="false" outlineLevel="0" collapsed="false"/>
    <row r="839" customFormat="false" ht="12.75" hidden="false" customHeight="false" outlineLevel="0" collapsed="false"/>
    <row r="840" customFormat="false" ht="12.75" hidden="false" customHeight="false" outlineLevel="0" collapsed="false"/>
    <row r="841" customFormat="false" ht="12.75" hidden="false" customHeight="false" outlineLevel="0" collapsed="false"/>
    <row r="842" customFormat="false" ht="12.75" hidden="false" customHeight="false" outlineLevel="0" collapsed="false"/>
    <row r="843" customFormat="false" ht="12.75" hidden="false" customHeight="false" outlineLevel="0" collapsed="false"/>
    <row r="844" customFormat="false" ht="12.75" hidden="false" customHeight="false" outlineLevel="0" collapsed="false"/>
    <row r="845" customFormat="false" ht="12.75" hidden="false" customHeight="false" outlineLevel="0" collapsed="false"/>
    <row r="846" customFormat="false" ht="12.75" hidden="false" customHeight="false" outlineLevel="0" collapsed="false"/>
    <row r="847" customFormat="false" ht="12.75" hidden="false" customHeight="false" outlineLevel="0" collapsed="false"/>
    <row r="848" customFormat="false" ht="12.75" hidden="false" customHeight="false" outlineLevel="0" collapsed="false"/>
    <row r="849" customFormat="false" ht="12.75" hidden="false" customHeight="false" outlineLevel="0" collapsed="false"/>
    <row r="850" customFormat="false" ht="12.75" hidden="false" customHeight="false" outlineLevel="0" collapsed="false"/>
    <row r="851" customFormat="false" ht="12.75" hidden="false" customHeight="false" outlineLevel="0" collapsed="false"/>
    <row r="852" customFormat="false" ht="12.75" hidden="false" customHeight="false" outlineLevel="0" collapsed="false"/>
    <row r="853" customFormat="false" ht="12.75" hidden="false" customHeight="false" outlineLevel="0" collapsed="false"/>
    <row r="854" customFormat="false" ht="12.75" hidden="false" customHeight="false" outlineLevel="0" collapsed="false"/>
    <row r="855" customFormat="false" ht="12.75" hidden="false" customHeight="false" outlineLevel="0" collapsed="false"/>
    <row r="856" customFormat="false" ht="12.75" hidden="false" customHeight="false" outlineLevel="0" collapsed="false"/>
    <row r="857" customFormat="false" ht="12.75" hidden="false" customHeight="false" outlineLevel="0" collapsed="false"/>
    <row r="858" customFormat="false" ht="12.75" hidden="false" customHeight="false" outlineLevel="0" collapsed="false"/>
    <row r="859" customFormat="false" ht="12.75" hidden="false" customHeight="false" outlineLevel="0" collapsed="false"/>
    <row r="860" customFormat="false" ht="12.75" hidden="false" customHeight="false" outlineLevel="0" collapsed="false"/>
    <row r="861" customFormat="false" ht="12.75" hidden="false" customHeight="false" outlineLevel="0" collapsed="false"/>
    <row r="862" customFormat="false" ht="12.75" hidden="false" customHeight="false" outlineLevel="0" collapsed="false"/>
    <row r="863" customFormat="false" ht="12.75" hidden="false" customHeight="false" outlineLevel="0" collapsed="false"/>
    <row r="864" customFormat="false" ht="12.75" hidden="false" customHeight="false" outlineLevel="0" collapsed="false"/>
    <row r="865" customFormat="false" ht="12.75" hidden="false" customHeight="false" outlineLevel="0" collapsed="false"/>
    <row r="866" customFormat="false" ht="12.75" hidden="false" customHeight="false" outlineLevel="0" collapsed="false"/>
    <row r="867" customFormat="false" ht="12.75" hidden="false" customHeight="false" outlineLevel="0" collapsed="false"/>
    <row r="868" customFormat="false" ht="12.75" hidden="false" customHeight="false" outlineLevel="0" collapsed="false"/>
    <row r="869" customFormat="false" ht="12.75" hidden="false" customHeight="false" outlineLevel="0" collapsed="false"/>
    <row r="870" customFormat="false" ht="12.75" hidden="false" customHeight="false" outlineLevel="0" collapsed="false"/>
    <row r="871" customFormat="false" ht="12.75" hidden="false" customHeight="false" outlineLevel="0" collapsed="false"/>
    <row r="872" customFormat="false" ht="12.75" hidden="false" customHeight="false" outlineLevel="0" collapsed="false"/>
    <row r="873" customFormat="false" ht="12.75" hidden="false" customHeight="false" outlineLevel="0" collapsed="false"/>
    <row r="874" customFormat="false" ht="12.75" hidden="false" customHeight="false" outlineLevel="0" collapsed="false"/>
    <row r="875" customFormat="false" ht="12.75" hidden="false" customHeight="false" outlineLevel="0" collapsed="false"/>
    <row r="876" customFormat="false" ht="12.75" hidden="false" customHeight="false" outlineLevel="0" collapsed="false"/>
    <row r="877" customFormat="false" ht="12.75" hidden="false" customHeight="false" outlineLevel="0" collapsed="false"/>
    <row r="878" customFormat="false" ht="12.75" hidden="false" customHeight="false" outlineLevel="0" collapsed="false"/>
    <row r="879" customFormat="false" ht="12.75" hidden="false" customHeight="false" outlineLevel="0" collapsed="false"/>
    <row r="880" customFormat="false" ht="12.75" hidden="false" customHeight="false" outlineLevel="0" collapsed="false"/>
    <row r="881" customFormat="false" ht="12.75" hidden="false" customHeight="false" outlineLevel="0" collapsed="false"/>
    <row r="882" customFormat="false" ht="12.75" hidden="false" customHeight="false" outlineLevel="0" collapsed="false"/>
    <row r="883" customFormat="false" ht="12.75" hidden="false" customHeight="false" outlineLevel="0" collapsed="false"/>
    <row r="884" customFormat="false" ht="12.75" hidden="false" customHeight="false" outlineLevel="0" collapsed="false"/>
    <row r="885" customFormat="false" ht="12.75" hidden="false" customHeight="false" outlineLevel="0" collapsed="false"/>
    <row r="886" customFormat="false" ht="12.75" hidden="false" customHeight="false" outlineLevel="0" collapsed="false"/>
    <row r="887" customFormat="false" ht="12.75" hidden="false" customHeight="false" outlineLevel="0" collapsed="false"/>
    <row r="888" customFormat="false" ht="12.75" hidden="false" customHeight="false" outlineLevel="0" collapsed="false"/>
    <row r="889" customFormat="false" ht="12.75" hidden="false" customHeight="false" outlineLevel="0" collapsed="false"/>
    <row r="890" customFormat="false" ht="12.75" hidden="false" customHeight="false" outlineLevel="0" collapsed="false"/>
    <row r="891" customFormat="false" ht="12.75" hidden="false" customHeight="false" outlineLevel="0" collapsed="false"/>
    <row r="892" customFormat="false" ht="12.75" hidden="false" customHeight="false" outlineLevel="0" collapsed="false"/>
    <row r="893" customFormat="false" ht="12.75" hidden="false" customHeight="false" outlineLevel="0" collapsed="false"/>
    <row r="894" customFormat="false" ht="12.75" hidden="false" customHeight="false" outlineLevel="0" collapsed="false"/>
    <row r="895" customFormat="false" ht="12.75" hidden="false" customHeight="false" outlineLevel="0" collapsed="false"/>
    <row r="896" customFormat="false" ht="12.75" hidden="false" customHeight="false" outlineLevel="0" collapsed="false"/>
    <row r="897" customFormat="false" ht="12.75" hidden="false" customHeight="false" outlineLevel="0" collapsed="false"/>
    <row r="898" customFormat="false" ht="12.75" hidden="false" customHeight="false" outlineLevel="0" collapsed="false"/>
    <row r="899" customFormat="false" ht="12.75" hidden="false" customHeight="false" outlineLevel="0" collapsed="false"/>
    <row r="900" customFormat="false" ht="12.75" hidden="false" customHeight="false" outlineLevel="0" collapsed="false"/>
    <row r="901" customFormat="false" ht="12.75" hidden="false" customHeight="false" outlineLevel="0" collapsed="false"/>
    <row r="902" customFormat="false" ht="12.75" hidden="false" customHeight="false" outlineLevel="0" collapsed="false"/>
    <row r="903" customFormat="false" ht="12.75" hidden="false" customHeight="false" outlineLevel="0" collapsed="false"/>
    <row r="904" customFormat="false" ht="12.75" hidden="false" customHeight="false" outlineLevel="0" collapsed="false"/>
    <row r="905" customFormat="false" ht="12.75" hidden="false" customHeight="false" outlineLevel="0" collapsed="false"/>
    <row r="906" customFormat="false" ht="12.75" hidden="false" customHeight="false" outlineLevel="0" collapsed="false"/>
    <row r="907" customFormat="false" ht="12.75" hidden="false" customHeight="false" outlineLevel="0" collapsed="false"/>
    <row r="908" customFormat="false" ht="12.75" hidden="false" customHeight="false" outlineLevel="0" collapsed="false"/>
    <row r="909" customFormat="false" ht="12.75" hidden="false" customHeight="false" outlineLevel="0" collapsed="false"/>
    <row r="910" customFormat="false" ht="12.75" hidden="false" customHeight="false" outlineLevel="0" collapsed="false"/>
    <row r="911" customFormat="false" ht="12.75" hidden="false" customHeight="false" outlineLevel="0" collapsed="false"/>
    <row r="912" customFormat="false" ht="12.75" hidden="false" customHeight="false" outlineLevel="0" collapsed="false"/>
    <row r="913" customFormat="false" ht="12.75" hidden="false" customHeight="false" outlineLevel="0" collapsed="false"/>
    <row r="914" customFormat="false" ht="12.75" hidden="false" customHeight="false" outlineLevel="0" collapsed="false"/>
    <row r="915" customFormat="false" ht="12.75" hidden="false" customHeight="false" outlineLevel="0" collapsed="false"/>
    <row r="916" customFormat="false" ht="12.75" hidden="false" customHeight="false" outlineLevel="0" collapsed="false"/>
    <row r="917" customFormat="false" ht="12.75" hidden="false" customHeight="false" outlineLevel="0" collapsed="false"/>
    <row r="918" customFormat="false" ht="12.75" hidden="false" customHeight="false" outlineLevel="0" collapsed="false"/>
    <row r="919" customFormat="false" ht="12.75" hidden="false" customHeight="false" outlineLevel="0" collapsed="false"/>
    <row r="920" customFormat="false" ht="12.75" hidden="false" customHeight="false" outlineLevel="0" collapsed="false"/>
    <row r="921" customFormat="false" ht="12.75" hidden="false" customHeight="false" outlineLevel="0" collapsed="false"/>
    <row r="922" customFormat="false" ht="12.75" hidden="false" customHeight="false" outlineLevel="0" collapsed="false"/>
    <row r="923" customFormat="false" ht="12.75" hidden="false" customHeight="false" outlineLevel="0" collapsed="false"/>
    <row r="924" customFormat="false" ht="12.75" hidden="false" customHeight="false" outlineLevel="0" collapsed="false"/>
    <row r="925" customFormat="false" ht="12.75" hidden="false" customHeight="false" outlineLevel="0" collapsed="false"/>
    <row r="926" customFormat="false" ht="12.75" hidden="false" customHeight="false" outlineLevel="0" collapsed="false"/>
    <row r="927" customFormat="false" ht="12.75" hidden="false" customHeight="false" outlineLevel="0" collapsed="false"/>
    <row r="928" customFormat="false" ht="12.75" hidden="false" customHeight="false" outlineLevel="0" collapsed="false"/>
    <row r="929" customFormat="false" ht="12.75" hidden="false" customHeight="false" outlineLevel="0" collapsed="false"/>
    <row r="930" customFormat="false" ht="12.75" hidden="false" customHeight="false" outlineLevel="0" collapsed="false"/>
    <row r="931" customFormat="false" ht="12.75" hidden="false" customHeight="false" outlineLevel="0" collapsed="false"/>
    <row r="932" customFormat="false" ht="12.75" hidden="false" customHeight="false" outlineLevel="0" collapsed="false"/>
    <row r="933" customFormat="false" ht="12.75" hidden="false" customHeight="false" outlineLevel="0" collapsed="false"/>
    <row r="934" customFormat="false" ht="12.75" hidden="false" customHeight="false" outlineLevel="0" collapsed="false"/>
    <row r="935" customFormat="false" ht="12.75" hidden="false" customHeight="false" outlineLevel="0" collapsed="false"/>
    <row r="936" customFormat="false" ht="12.75" hidden="false" customHeight="false" outlineLevel="0" collapsed="false"/>
    <row r="937" customFormat="false" ht="12.75" hidden="false" customHeight="false" outlineLevel="0" collapsed="false"/>
    <row r="938" customFormat="false" ht="12.75" hidden="false" customHeight="false" outlineLevel="0" collapsed="false"/>
    <row r="939" customFormat="false" ht="12.75" hidden="false" customHeight="false" outlineLevel="0" collapsed="false"/>
    <row r="940" customFormat="false" ht="12.75" hidden="false" customHeight="false" outlineLevel="0" collapsed="false"/>
    <row r="941" customFormat="false" ht="12.75" hidden="false" customHeight="false" outlineLevel="0" collapsed="false"/>
    <row r="942" customFormat="false" ht="12.75" hidden="false" customHeight="false" outlineLevel="0" collapsed="false"/>
    <row r="943" customFormat="false" ht="12.75" hidden="false" customHeight="false" outlineLevel="0" collapsed="false"/>
    <row r="944" customFormat="false" ht="12.75" hidden="false" customHeight="false" outlineLevel="0" collapsed="false"/>
    <row r="945" customFormat="false" ht="12.75" hidden="false" customHeight="false" outlineLevel="0" collapsed="false"/>
    <row r="946" customFormat="false" ht="12.75" hidden="false" customHeight="false" outlineLevel="0" collapsed="false"/>
    <row r="947" customFormat="false" ht="12.75" hidden="false" customHeight="false" outlineLevel="0" collapsed="false"/>
    <row r="948" customFormat="false" ht="12.75" hidden="false" customHeight="false" outlineLevel="0" collapsed="false"/>
    <row r="949" customFormat="false" ht="12.75" hidden="false" customHeight="false" outlineLevel="0" collapsed="false"/>
    <row r="950" customFormat="false" ht="12.75" hidden="false" customHeight="false" outlineLevel="0" collapsed="false"/>
    <row r="951" customFormat="false" ht="12.75" hidden="false" customHeight="false" outlineLevel="0" collapsed="false"/>
    <row r="952" customFormat="false" ht="12.75" hidden="false" customHeight="false" outlineLevel="0" collapsed="false"/>
    <row r="953" customFormat="false" ht="12.75" hidden="false" customHeight="false" outlineLevel="0" collapsed="false"/>
    <row r="954" customFormat="false" ht="12.75" hidden="false" customHeight="false" outlineLevel="0" collapsed="false"/>
    <row r="955" customFormat="false" ht="12.75" hidden="false" customHeight="false" outlineLevel="0" collapsed="false"/>
    <row r="956" customFormat="false" ht="12.75" hidden="false" customHeight="false" outlineLevel="0" collapsed="false"/>
    <row r="957" customFormat="false" ht="12.75" hidden="false" customHeight="false" outlineLevel="0" collapsed="false"/>
    <row r="958" customFormat="false" ht="12.75" hidden="false" customHeight="false" outlineLevel="0" collapsed="false"/>
    <row r="959" customFormat="false" ht="12.75" hidden="false" customHeight="false" outlineLevel="0" collapsed="false"/>
    <row r="960" customFormat="false" ht="12.75" hidden="false" customHeight="false" outlineLevel="0" collapsed="false"/>
    <row r="961" customFormat="false" ht="12.75" hidden="false" customHeight="false" outlineLevel="0" collapsed="false"/>
    <row r="962" customFormat="false" ht="12.75" hidden="false" customHeight="false" outlineLevel="0" collapsed="false"/>
    <row r="963" customFormat="false" ht="12.75" hidden="false" customHeight="false" outlineLevel="0" collapsed="false"/>
    <row r="964" customFormat="false" ht="12.75" hidden="false" customHeight="false" outlineLevel="0" collapsed="false"/>
    <row r="965" customFormat="false" ht="12.75" hidden="false" customHeight="false" outlineLevel="0" collapsed="false"/>
    <row r="966" customFormat="false" ht="12.75" hidden="false" customHeight="false" outlineLevel="0" collapsed="false"/>
    <row r="967" customFormat="false" ht="12.75" hidden="false" customHeight="false" outlineLevel="0" collapsed="false"/>
    <row r="968" customFormat="false" ht="12.75" hidden="false" customHeight="false" outlineLevel="0" collapsed="false"/>
    <row r="969" customFormat="false" ht="12.75" hidden="false" customHeight="false" outlineLevel="0" collapsed="false"/>
    <row r="970" customFormat="false" ht="12.75" hidden="false" customHeight="false" outlineLevel="0" collapsed="false"/>
    <row r="971" customFormat="false" ht="12.75" hidden="false" customHeight="false" outlineLevel="0" collapsed="false"/>
    <row r="972" customFormat="false" ht="12.75" hidden="false" customHeight="false" outlineLevel="0" collapsed="false"/>
    <row r="973" customFormat="false" ht="12.75" hidden="false" customHeight="false" outlineLevel="0" collapsed="false"/>
    <row r="974" customFormat="false" ht="12.75" hidden="false" customHeight="false" outlineLevel="0" collapsed="false"/>
    <row r="975" customFormat="false" ht="12.75" hidden="false" customHeight="false" outlineLevel="0" collapsed="false"/>
    <row r="976" customFormat="false" ht="12.75" hidden="false" customHeight="false" outlineLevel="0" collapsed="false"/>
    <row r="977" customFormat="false" ht="12.75" hidden="false" customHeight="false" outlineLevel="0" collapsed="false"/>
    <row r="978" customFormat="false" ht="12.75" hidden="false" customHeight="false" outlineLevel="0" collapsed="false"/>
    <row r="979" customFormat="false" ht="12.75" hidden="false" customHeight="false" outlineLevel="0" collapsed="false"/>
    <row r="980" customFormat="false" ht="12.75" hidden="false" customHeight="false" outlineLevel="0" collapsed="false"/>
    <row r="981" customFormat="false" ht="12.75" hidden="false" customHeight="false" outlineLevel="0" collapsed="false"/>
    <row r="982" customFormat="false" ht="12.75" hidden="false" customHeight="false" outlineLevel="0" collapsed="false"/>
    <row r="983" customFormat="false" ht="12.75" hidden="false" customHeight="false" outlineLevel="0" collapsed="false"/>
    <row r="984" customFormat="false" ht="12.75" hidden="false" customHeight="false" outlineLevel="0" collapsed="false"/>
    <row r="985" customFormat="false" ht="12.75" hidden="false" customHeight="false" outlineLevel="0" collapsed="false"/>
    <row r="986" customFormat="false" ht="12.75" hidden="false" customHeight="false" outlineLevel="0" collapsed="false"/>
    <row r="987" customFormat="false" ht="12.75" hidden="false" customHeight="false" outlineLevel="0" collapsed="false"/>
    <row r="988" customFormat="false" ht="12.75" hidden="false" customHeight="false" outlineLevel="0" collapsed="false"/>
    <row r="989" customFormat="false" ht="12.75" hidden="false" customHeight="false" outlineLevel="0" collapsed="false"/>
    <row r="990" customFormat="false" ht="12.75" hidden="false" customHeight="false" outlineLevel="0" collapsed="false"/>
    <row r="991" customFormat="false" ht="12.75" hidden="false" customHeight="false" outlineLevel="0" collapsed="false"/>
    <row r="992" customFormat="false" ht="12.75" hidden="false" customHeight="false" outlineLevel="0" collapsed="false"/>
    <row r="993" customFormat="false" ht="12.75" hidden="false" customHeight="false" outlineLevel="0" collapsed="false"/>
    <row r="994" customFormat="false" ht="12.75" hidden="false" customHeight="false" outlineLevel="0" collapsed="false"/>
    <row r="995" customFormat="false" ht="12.75" hidden="false" customHeight="false" outlineLevel="0" collapsed="false"/>
    <row r="996" customFormat="false" ht="12.75" hidden="false" customHeight="false" outlineLevel="0" collapsed="false"/>
    <row r="997" customFormat="false" ht="12.75" hidden="false" customHeight="false" outlineLevel="0" collapsed="false"/>
    <row r="998" customFormat="false" ht="12.75" hidden="false" customHeight="false" outlineLevel="0" collapsed="false"/>
    <row r="999" customFormat="false" ht="12.75" hidden="false" customHeight="false" outlineLevel="0" collapsed="false"/>
    <row r="1000" customFormat="false" ht="12.75" hidden="false" customHeight="false" outlineLevel="0" collapsed="false"/>
    <row r="1001" customFormat="false" ht="12.75" hidden="false" customHeight="false" outlineLevel="0" collapsed="false"/>
    <row r="1002" customFormat="false" ht="12.75" hidden="false" customHeight="false" outlineLevel="0" collapsed="false"/>
    <row r="1003" customFormat="false" ht="12.75" hidden="false" customHeight="false" outlineLevel="0" collapsed="false"/>
    <row r="1004" customFormat="false" ht="12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63"/>
  <sheetViews>
    <sheetView showFormulas="false" showGridLines="true" showRowColHeaders="true" showZeros="true" rightToLeft="false" tabSelected="false" showOutlineSymbols="true" defaultGridColor="true" view="normal" topLeftCell="N1" colorId="64" zoomScale="70" zoomScaleNormal="70" zoomScalePageLayoutView="100" workbookViewId="0">
      <selection pane="topLeft" activeCell="O1" activeCellId="0" sqref="O1"/>
    </sheetView>
  </sheetViews>
  <sheetFormatPr defaultRowHeight="15.75" zeroHeight="false" outlineLevelRow="0" outlineLevelCol="0"/>
  <cols>
    <col collapsed="false" customWidth="true" hidden="false" outlineLevel="0" max="3" min="1" style="0" width="15.29"/>
    <col collapsed="false" customWidth="true" hidden="false" outlineLevel="0" max="14" min="4" style="0" width="6.71"/>
    <col collapsed="false" customWidth="true" hidden="false" outlineLevel="0" max="15" min="15" style="1" width="14.43"/>
    <col collapsed="false" customWidth="true" hidden="false" outlineLevel="0" max="16" min="16" style="2" width="17.86"/>
    <col collapsed="false" customWidth="true" hidden="false" outlineLevel="0" max="1025" min="17" style="0" width="14.43"/>
  </cols>
  <sheetData>
    <row r="1" customFormat="false" ht="15.75" hidden="false" customHeight="true" outlineLevel="0" collapsed="false">
      <c r="A1" s="3" t="s">
        <v>0</v>
      </c>
      <c r="B1" s="3"/>
      <c r="C1" s="3"/>
      <c r="D1" s="3" t="n">
        <v>1</v>
      </c>
      <c r="E1" s="3" t="n">
        <v>2</v>
      </c>
      <c r="F1" s="3" t="n">
        <v>3</v>
      </c>
      <c r="G1" s="3" t="n">
        <v>4</v>
      </c>
      <c r="H1" s="3" t="n">
        <v>5</v>
      </c>
      <c r="I1" s="3" t="n">
        <v>6</v>
      </c>
      <c r="J1" s="3" t="n">
        <v>7</v>
      </c>
      <c r="K1" s="3" t="n">
        <v>8</v>
      </c>
      <c r="L1" s="3" t="n">
        <v>9</v>
      </c>
      <c r="M1" s="3" t="n">
        <v>10</v>
      </c>
      <c r="N1" s="3" t="n">
        <v>11</v>
      </c>
      <c r="O1" s="4" t="s">
        <v>1</v>
      </c>
      <c r="P1" s="5" t="s">
        <v>2</v>
      </c>
    </row>
    <row r="2" customFormat="false" ht="15.75" hidden="false" customHeight="true" outlineLevel="0" collapsed="false">
      <c r="A2" s="12" t="s">
        <v>3</v>
      </c>
      <c r="B2" s="6"/>
      <c r="C2" s="6"/>
      <c r="D2" s="13" t="n">
        <v>45.44</v>
      </c>
      <c r="E2" s="13" t="n">
        <v>50.32</v>
      </c>
      <c r="F2" s="13" t="n">
        <v>42.28</v>
      </c>
      <c r="G2" s="13" t="n">
        <v>17.84</v>
      </c>
      <c r="H2" s="13" t="n">
        <v>42.44</v>
      </c>
      <c r="I2" s="13" t="n">
        <v>26.6</v>
      </c>
      <c r="J2" s="13" t="n">
        <v>22.32</v>
      </c>
      <c r="K2" s="13" t="n">
        <v>21.8</v>
      </c>
      <c r="L2" s="13" t="n">
        <v>39.16</v>
      </c>
      <c r="M2" s="13" t="n">
        <v>22.84</v>
      </c>
      <c r="N2" s="13" t="n">
        <v>22.88</v>
      </c>
      <c r="O2" s="8" t="n">
        <f aca="false">AVERAGE(D2:N2)</f>
        <v>32.1745454545454</v>
      </c>
      <c r="P2" s="9" t="n">
        <f aca="false">_xlfn.STDEV.S(D2:N2)</f>
        <v>11.731779373681</v>
      </c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 customFormat="false" ht="15.75" hidden="false" customHeight="true" outlineLevel="0" collapsed="false">
      <c r="A3" s="12" t="s">
        <v>4</v>
      </c>
      <c r="B3" s="6"/>
      <c r="C3" s="6"/>
      <c r="D3" s="13" t="n">
        <v>31.36</v>
      </c>
      <c r="E3" s="13" t="n">
        <v>28.04</v>
      </c>
      <c r="F3" s="13" t="n">
        <v>20.2</v>
      </c>
      <c r="G3" s="13" t="n">
        <v>17.28</v>
      </c>
      <c r="H3" s="13" t="n">
        <v>20.16</v>
      </c>
      <c r="I3" s="13" t="n">
        <v>16.52</v>
      </c>
      <c r="J3" s="13" t="n">
        <v>15.92</v>
      </c>
      <c r="K3" s="13" t="n">
        <v>20.84</v>
      </c>
      <c r="L3" s="13" t="n">
        <v>16.88</v>
      </c>
      <c r="M3" s="13" t="n">
        <v>17.76</v>
      </c>
      <c r="N3" s="13" t="n">
        <v>24.56</v>
      </c>
      <c r="O3" s="8" t="n">
        <f aca="false">AVERAGE(D3:N3)</f>
        <v>20.8654545454545</v>
      </c>
      <c r="P3" s="9" t="n">
        <f aca="false">_xlfn.STDEV.S(D3:N3)</f>
        <v>5.07862257632198</v>
      </c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customFormat="false" ht="15.75" hidden="false" customHeight="true" outlineLevel="0" collapsed="false">
      <c r="A4" s="12" t="s">
        <v>5</v>
      </c>
      <c r="B4" s="6"/>
      <c r="C4" s="6"/>
      <c r="D4" s="13" t="n">
        <v>24.52</v>
      </c>
      <c r="E4" s="13" t="n">
        <v>19.68</v>
      </c>
      <c r="F4" s="13" t="n">
        <v>22.8</v>
      </c>
      <c r="G4" s="13" t="n">
        <v>15.68</v>
      </c>
      <c r="H4" s="13" t="n">
        <v>18.6</v>
      </c>
      <c r="I4" s="13" t="n">
        <v>15.36</v>
      </c>
      <c r="J4" s="13" t="n">
        <v>27.88</v>
      </c>
      <c r="K4" s="13" t="n">
        <v>22.36</v>
      </c>
      <c r="L4" s="13" t="n">
        <v>17.04</v>
      </c>
      <c r="M4" s="13" t="n">
        <v>16.2</v>
      </c>
      <c r="N4" s="13" t="n">
        <v>17.04</v>
      </c>
      <c r="O4" s="8" t="n">
        <f aca="false">AVERAGE(D4:N4)</f>
        <v>19.7418181818182</v>
      </c>
      <c r="P4" s="9" t="n">
        <f aca="false">_xlfn.STDEV.S(D4:N4)</f>
        <v>4.11605106426492</v>
      </c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 customFormat="false" ht="15.75" hidden="false" customHeight="true" outlineLevel="0" collapsed="false">
      <c r="A5" s="12" t="s">
        <v>6</v>
      </c>
      <c r="B5" s="11" t="s">
        <v>7</v>
      </c>
      <c r="C5" s="11" t="s">
        <v>8</v>
      </c>
      <c r="D5" s="13" t="n">
        <v>17.28</v>
      </c>
      <c r="E5" s="13" t="n">
        <v>25.16</v>
      </c>
      <c r="F5" s="13" t="n">
        <v>19.28</v>
      </c>
      <c r="G5" s="13" t="n">
        <v>18.32</v>
      </c>
      <c r="H5" s="13" t="n">
        <v>20.8</v>
      </c>
      <c r="I5" s="13" t="n">
        <v>16.2</v>
      </c>
      <c r="J5" s="13" t="n">
        <v>16</v>
      </c>
      <c r="K5" s="13" t="n">
        <v>15.96</v>
      </c>
      <c r="L5" s="13" t="n">
        <v>20.44</v>
      </c>
      <c r="M5" s="13" t="n">
        <v>16.56</v>
      </c>
      <c r="N5" s="13" t="n">
        <v>19.72</v>
      </c>
      <c r="O5" s="8" t="n">
        <f aca="false">AVERAGE(D5:N5)</f>
        <v>18.7018181818182</v>
      </c>
      <c r="P5" s="9" t="n">
        <f aca="false">_xlfn.STDEV.S(D5:N5)</f>
        <v>2.79882053080157</v>
      </c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 customFormat="false" ht="15.75" hidden="false" customHeight="true" outlineLevel="0" collapsed="false">
      <c r="A6" s="12" t="s">
        <v>9</v>
      </c>
      <c r="B6" s="11" t="s">
        <v>7</v>
      </c>
      <c r="C6" s="11" t="s">
        <v>10</v>
      </c>
      <c r="D6" s="13" t="n">
        <v>26.36</v>
      </c>
      <c r="E6" s="13" t="n">
        <v>23.96</v>
      </c>
      <c r="F6" s="13" t="n">
        <v>23.32</v>
      </c>
      <c r="G6" s="13" t="n">
        <v>17.16</v>
      </c>
      <c r="H6" s="13" t="n">
        <v>15.44</v>
      </c>
      <c r="I6" s="13" t="n">
        <v>15.8</v>
      </c>
      <c r="J6" s="13" t="n">
        <v>27.52</v>
      </c>
      <c r="K6" s="13" t="n">
        <v>18.52</v>
      </c>
      <c r="L6" s="13" t="n">
        <v>16</v>
      </c>
      <c r="M6" s="13" t="n">
        <v>16.76</v>
      </c>
      <c r="N6" s="13" t="n">
        <v>17.52</v>
      </c>
      <c r="O6" s="8" t="n">
        <f aca="false">AVERAGE(D6:N6)</f>
        <v>19.8509090909091</v>
      </c>
      <c r="P6" s="9" t="n">
        <f aca="false">_xlfn.STDEV.S(D6:N6)</f>
        <v>4.52545125826244</v>
      </c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 customFormat="false" ht="15.75" hidden="false" customHeight="true" outlineLevel="0" collapsed="false">
      <c r="A7" s="12" t="s">
        <v>11</v>
      </c>
      <c r="B7" s="11" t="s">
        <v>7</v>
      </c>
      <c r="C7" s="11" t="s">
        <v>12</v>
      </c>
      <c r="D7" s="13" t="n">
        <v>18.68</v>
      </c>
      <c r="E7" s="13" t="n">
        <v>22.52</v>
      </c>
      <c r="F7" s="13" t="n">
        <v>19</v>
      </c>
      <c r="G7" s="13" t="n">
        <v>17.84</v>
      </c>
      <c r="H7" s="13" t="n">
        <v>33.48</v>
      </c>
      <c r="I7" s="13" t="n">
        <v>14.24</v>
      </c>
      <c r="J7" s="13" t="n">
        <v>16.28</v>
      </c>
      <c r="K7" s="13" t="n">
        <v>17.92</v>
      </c>
      <c r="L7" s="13" t="n">
        <v>18.44</v>
      </c>
      <c r="M7" s="13" t="n">
        <v>19.64</v>
      </c>
      <c r="N7" s="13" t="n">
        <v>18</v>
      </c>
      <c r="O7" s="8" t="n">
        <f aca="false">AVERAGE(D7:N7)</f>
        <v>19.64</v>
      </c>
      <c r="P7" s="9" t="n">
        <f aca="false">_xlfn.STDEV.S(D7:N7)</f>
        <v>5.01945016909223</v>
      </c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 customFormat="false" ht="15.75" hidden="false" customHeight="true" outlineLevel="0" collapsed="false">
      <c r="A8" s="12" t="s">
        <v>13</v>
      </c>
      <c r="B8" s="11" t="s">
        <v>7</v>
      </c>
      <c r="C8" s="11" t="s">
        <v>14</v>
      </c>
      <c r="D8" s="13" t="n">
        <v>19.04</v>
      </c>
      <c r="E8" s="13" t="n">
        <v>23</v>
      </c>
      <c r="F8" s="13" t="n">
        <v>32.44</v>
      </c>
      <c r="G8" s="13" t="n">
        <v>18.88</v>
      </c>
      <c r="H8" s="13" t="n">
        <v>16.92</v>
      </c>
      <c r="I8" s="13" t="n">
        <v>21.28</v>
      </c>
      <c r="J8" s="13" t="n">
        <v>21.88</v>
      </c>
      <c r="K8" s="13" t="n">
        <v>15.56</v>
      </c>
      <c r="L8" s="13" t="n">
        <v>16.24</v>
      </c>
      <c r="M8" s="13" t="n">
        <v>24.4</v>
      </c>
      <c r="N8" s="13" t="n">
        <v>18.32</v>
      </c>
      <c r="O8" s="8" t="n">
        <f aca="false">AVERAGE(D8:N8)</f>
        <v>20.7236363636364</v>
      </c>
      <c r="P8" s="9" t="n">
        <f aca="false">_xlfn.STDEV.S(D8:N8)</f>
        <v>4.80481273875949</v>
      </c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 customFormat="false" ht="15.75" hidden="false" customHeight="true" outlineLevel="0" collapsed="false">
      <c r="A9" s="12" t="s">
        <v>15</v>
      </c>
      <c r="B9" s="11" t="s">
        <v>7</v>
      </c>
      <c r="C9" s="11" t="s">
        <v>16</v>
      </c>
      <c r="D9" s="13" t="n">
        <v>15.32</v>
      </c>
      <c r="E9" s="13" t="n">
        <v>23.52</v>
      </c>
      <c r="F9" s="13" t="n">
        <v>19.52</v>
      </c>
      <c r="G9" s="13" t="n">
        <v>19.2</v>
      </c>
      <c r="H9" s="13" t="n">
        <v>14.44</v>
      </c>
      <c r="I9" s="13" t="n">
        <v>13.8</v>
      </c>
      <c r="J9" s="13" t="n">
        <v>25.2</v>
      </c>
      <c r="K9" s="13" t="n">
        <v>34.2</v>
      </c>
      <c r="L9" s="13" t="n">
        <v>15.32</v>
      </c>
      <c r="M9" s="13" t="n">
        <v>14.36</v>
      </c>
      <c r="N9" s="13" t="n">
        <v>20.04</v>
      </c>
      <c r="O9" s="8" t="n">
        <f aca="false">AVERAGE(D9:N9)</f>
        <v>19.5381818181818</v>
      </c>
      <c r="P9" s="9" t="n">
        <f aca="false">_xlfn.STDEV.S(D9:N9)</f>
        <v>6.20132537153441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 customFormat="false" ht="15.75" hidden="false" customHeight="true" outlineLevel="0" collapsed="false">
      <c r="A10" s="12" t="s">
        <v>17</v>
      </c>
      <c r="B10" s="11" t="s">
        <v>7</v>
      </c>
      <c r="C10" s="11" t="s">
        <v>18</v>
      </c>
      <c r="D10" s="13" t="n">
        <v>18.6</v>
      </c>
      <c r="E10" s="13" t="n">
        <v>24.48</v>
      </c>
      <c r="F10" s="13" t="n">
        <v>20.44</v>
      </c>
      <c r="G10" s="13" t="n">
        <v>20.24</v>
      </c>
      <c r="H10" s="13" t="n">
        <v>20.36</v>
      </c>
      <c r="I10" s="13" t="n">
        <v>22.24</v>
      </c>
      <c r="J10" s="13" t="n">
        <v>15.4</v>
      </c>
      <c r="K10" s="13" t="n">
        <v>15.24</v>
      </c>
      <c r="L10" s="13" t="n">
        <v>20.52</v>
      </c>
      <c r="M10" s="13" t="n">
        <v>16.04</v>
      </c>
      <c r="N10" s="13" t="n">
        <v>15.72</v>
      </c>
      <c r="O10" s="8" t="n">
        <f aca="false">AVERAGE(D10:N10)</f>
        <v>19.0254545454545</v>
      </c>
      <c r="P10" s="9" t="n">
        <f aca="false">_xlfn.STDEV.S(D10:N10)</f>
        <v>3.08333703521481</v>
      </c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</row>
    <row r="11" customFormat="false" ht="15.75" hidden="false" customHeight="true" outlineLevel="0" collapsed="false">
      <c r="A11" s="12" t="s">
        <v>19</v>
      </c>
      <c r="B11" s="11" t="s">
        <v>7</v>
      </c>
      <c r="C11" s="11" t="s">
        <v>20</v>
      </c>
      <c r="D11" s="13" t="n">
        <v>18.88</v>
      </c>
      <c r="E11" s="13" t="n">
        <v>19.72</v>
      </c>
      <c r="F11" s="13" t="n">
        <v>17</v>
      </c>
      <c r="G11" s="13" t="n">
        <v>15.92</v>
      </c>
      <c r="H11" s="13" t="n">
        <v>27.08</v>
      </c>
      <c r="I11" s="13" t="n">
        <v>23.8</v>
      </c>
      <c r="J11" s="13" t="n">
        <v>20.08</v>
      </c>
      <c r="K11" s="13" t="n">
        <v>19.96</v>
      </c>
      <c r="L11" s="13" t="n">
        <v>20.56</v>
      </c>
      <c r="M11" s="13" t="n">
        <v>21.88</v>
      </c>
      <c r="N11" s="13" t="n">
        <v>21.8</v>
      </c>
      <c r="O11" s="8" t="n">
        <f aca="false">AVERAGE(D11:N11)</f>
        <v>20.6072727272727</v>
      </c>
      <c r="P11" s="9" t="n">
        <f aca="false">_xlfn.STDEV.S(D11:N11)</f>
        <v>3.07546773974006</v>
      </c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</row>
    <row r="12" customFormat="false" ht="15.75" hidden="false" customHeight="true" outlineLevel="0" collapsed="false">
      <c r="A12" s="12" t="s">
        <v>21</v>
      </c>
      <c r="B12" s="11" t="s">
        <v>7</v>
      </c>
      <c r="C12" s="11" t="s">
        <v>22</v>
      </c>
      <c r="D12" s="13" t="n">
        <v>22.16</v>
      </c>
      <c r="E12" s="13" t="n">
        <v>21.52</v>
      </c>
      <c r="F12" s="13" t="n">
        <v>28.88</v>
      </c>
      <c r="G12" s="13" t="n">
        <v>21.36</v>
      </c>
      <c r="H12" s="13" t="n">
        <v>24.96</v>
      </c>
      <c r="I12" s="13" t="n">
        <v>25.44</v>
      </c>
      <c r="J12" s="13" t="n">
        <v>33.04</v>
      </c>
      <c r="K12" s="13" t="n">
        <v>21.72</v>
      </c>
      <c r="L12" s="13" t="n">
        <v>27.12</v>
      </c>
      <c r="M12" s="13" t="n">
        <v>24.04</v>
      </c>
      <c r="N12" s="13" t="n">
        <v>24.4</v>
      </c>
      <c r="O12" s="8" t="n">
        <f aca="false">AVERAGE(D12:N12)</f>
        <v>24.9672727272727</v>
      </c>
      <c r="P12" s="9" t="n">
        <f aca="false">_xlfn.STDEV.S(D12:N12)</f>
        <v>3.60332371820543</v>
      </c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</row>
    <row r="13" customFormat="false" ht="15.75" hidden="false" customHeight="true" outlineLevel="0" collapsed="false">
      <c r="A13" s="12" t="s">
        <v>23</v>
      </c>
      <c r="B13" s="11" t="s">
        <v>7</v>
      </c>
      <c r="C13" s="11" t="s">
        <v>24</v>
      </c>
      <c r="D13" s="13" t="n">
        <v>36.24</v>
      </c>
      <c r="E13" s="13" t="n">
        <v>48.88</v>
      </c>
      <c r="F13" s="13" t="n">
        <v>44.56</v>
      </c>
      <c r="G13" s="13" t="n">
        <v>33.28</v>
      </c>
      <c r="H13" s="13" t="n">
        <v>28.84</v>
      </c>
      <c r="I13" s="13" t="n">
        <v>34.24</v>
      </c>
      <c r="J13" s="13" t="n">
        <v>32.36</v>
      </c>
      <c r="K13" s="13" t="n">
        <v>37.04</v>
      </c>
      <c r="L13" s="13" t="n">
        <v>30.56</v>
      </c>
      <c r="M13" s="13" t="n">
        <v>34.64</v>
      </c>
      <c r="N13" s="13" t="n">
        <v>30.6</v>
      </c>
      <c r="O13" s="8" t="n">
        <f aca="false">AVERAGE(D13:N13)</f>
        <v>35.5672727272727</v>
      </c>
      <c r="P13" s="9" t="n">
        <f aca="false">_xlfn.STDEV.S(D13:N13)</f>
        <v>6.11442407902673</v>
      </c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</row>
    <row r="14" customFormat="false" ht="15.75" hidden="false" customHeight="true" outlineLevel="0" collapsed="false">
      <c r="A14" s="12" t="s">
        <v>25</v>
      </c>
      <c r="B14" s="11" t="s">
        <v>7</v>
      </c>
      <c r="C14" s="11" t="s">
        <v>26</v>
      </c>
      <c r="D14" s="13" t="n">
        <v>41.76</v>
      </c>
      <c r="E14" s="13" t="n">
        <v>51.88</v>
      </c>
      <c r="F14" s="13" t="n">
        <v>44.8</v>
      </c>
      <c r="G14" s="13" t="n">
        <v>46.52</v>
      </c>
      <c r="H14" s="13" t="n">
        <v>38.92</v>
      </c>
      <c r="I14" s="13" t="n">
        <v>47.96</v>
      </c>
      <c r="J14" s="13" t="n">
        <v>48.84</v>
      </c>
      <c r="K14" s="13" t="n">
        <v>55.64</v>
      </c>
      <c r="L14" s="13" t="n">
        <v>51.36</v>
      </c>
      <c r="M14" s="13" t="n">
        <v>53.28</v>
      </c>
      <c r="N14" s="13" t="n">
        <v>64.8</v>
      </c>
      <c r="O14" s="8" t="n">
        <f aca="false">AVERAGE(D14:N14)</f>
        <v>49.6145454545455</v>
      </c>
      <c r="P14" s="9" t="n">
        <f aca="false">_xlfn.STDEV.S(D14:N14)</f>
        <v>7.07586936515417</v>
      </c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</row>
    <row r="15" customFormat="false" ht="15.75" hidden="false" customHeight="true" outlineLevel="0" collapsed="false">
      <c r="A15" s="12" t="s">
        <v>27</v>
      </c>
      <c r="B15" s="11" t="s">
        <v>7</v>
      </c>
      <c r="C15" s="11" t="s">
        <v>28</v>
      </c>
      <c r="D15" s="13" t="n">
        <v>76.84</v>
      </c>
      <c r="E15" s="13" t="n">
        <v>78.4</v>
      </c>
      <c r="F15" s="13" t="n">
        <v>74.04</v>
      </c>
      <c r="G15" s="13" t="n">
        <v>76.92</v>
      </c>
      <c r="H15" s="13" t="n">
        <v>75.8</v>
      </c>
      <c r="I15" s="13" t="n">
        <v>75.64</v>
      </c>
      <c r="J15" s="13" t="n">
        <v>74.52</v>
      </c>
      <c r="K15" s="13" t="n">
        <v>75.04</v>
      </c>
      <c r="L15" s="13" t="n">
        <v>78.56</v>
      </c>
      <c r="M15" s="13" t="n">
        <v>87.68</v>
      </c>
      <c r="N15" s="13" t="n">
        <v>86.36</v>
      </c>
      <c r="O15" s="8" t="n">
        <f aca="false">AVERAGE(D15:N15)</f>
        <v>78.1636363636364</v>
      </c>
      <c r="P15" s="9" t="n">
        <f aca="false">_xlfn.STDEV.S(D15:N15)</f>
        <v>4.61785940177323</v>
      </c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</row>
    <row r="16" customFormat="false" ht="15.75" hidden="false" customHeight="true" outlineLevel="0" collapsed="false">
      <c r="A16" s="12" t="s">
        <v>29</v>
      </c>
      <c r="B16" s="11" t="s">
        <v>7</v>
      </c>
      <c r="C16" s="11" t="s">
        <v>30</v>
      </c>
      <c r="D16" s="13" t="n">
        <v>158.48</v>
      </c>
      <c r="E16" s="13" t="n">
        <v>150.72</v>
      </c>
      <c r="F16" s="13" t="n">
        <v>161.52</v>
      </c>
      <c r="G16" s="13" t="n">
        <v>143.36</v>
      </c>
      <c r="H16" s="13" t="n">
        <v>183.92</v>
      </c>
      <c r="I16" s="13" t="n">
        <v>164.92</v>
      </c>
      <c r="J16" s="13" t="n">
        <v>149.48</v>
      </c>
      <c r="K16" s="13" t="n">
        <v>173.44</v>
      </c>
      <c r="L16" s="13" t="n">
        <v>187.24</v>
      </c>
      <c r="M16" s="13" t="n">
        <v>170.12</v>
      </c>
      <c r="N16" s="13" t="n">
        <v>166.72</v>
      </c>
      <c r="O16" s="8" t="n">
        <f aca="false">AVERAGE(D16:N16)</f>
        <v>164.538181818182</v>
      </c>
      <c r="P16" s="9" t="n">
        <f aca="false">_xlfn.STDEV.S(D16:N16)</f>
        <v>13.8504511249142</v>
      </c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 customFormat="false" ht="15.75" hidden="false" customHeight="true" outlineLevel="0" collapsed="false">
      <c r="A17" s="12" t="s">
        <v>31</v>
      </c>
      <c r="B17" s="11" t="s">
        <v>7</v>
      </c>
      <c r="C17" s="11" t="s">
        <v>32</v>
      </c>
      <c r="D17" s="13" t="n">
        <v>331.28</v>
      </c>
      <c r="E17" s="13" t="n">
        <v>337.04</v>
      </c>
      <c r="F17" s="13" t="n">
        <v>337.36</v>
      </c>
      <c r="G17" s="13" t="n">
        <v>343.56</v>
      </c>
      <c r="H17" s="13" t="n">
        <v>295.16</v>
      </c>
      <c r="I17" s="13" t="n">
        <v>306.72</v>
      </c>
      <c r="J17" s="13" t="n">
        <v>332.36</v>
      </c>
      <c r="K17" s="13" t="n">
        <v>297.84</v>
      </c>
      <c r="L17" s="13" t="n">
        <v>299.56</v>
      </c>
      <c r="M17" s="13" t="n">
        <v>293.16</v>
      </c>
      <c r="N17" s="13" t="n">
        <v>330.32</v>
      </c>
      <c r="O17" s="8" t="n">
        <f aca="false">AVERAGE(D17:N17)</f>
        <v>318.578181818182</v>
      </c>
      <c r="P17" s="9" t="n">
        <f aca="false">_xlfn.STDEV.S(D17:N17)</f>
        <v>19.8335744726874</v>
      </c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 customFormat="false" ht="15.75" hidden="false" customHeight="true" outlineLevel="0" collapsed="false">
      <c r="A18" s="12" t="s">
        <v>33</v>
      </c>
      <c r="B18" s="11" t="s">
        <v>7</v>
      </c>
      <c r="C18" s="11" t="s">
        <v>34</v>
      </c>
      <c r="D18" s="13" t="n">
        <v>577.6</v>
      </c>
      <c r="E18" s="13" t="n">
        <v>610.28</v>
      </c>
      <c r="F18" s="13" t="n">
        <v>720.4</v>
      </c>
      <c r="G18" s="13" t="n">
        <v>594.2</v>
      </c>
      <c r="H18" s="13" t="n">
        <v>591.56</v>
      </c>
      <c r="I18" s="13" t="n">
        <v>592.72</v>
      </c>
      <c r="J18" s="13" t="n">
        <v>658.12</v>
      </c>
      <c r="K18" s="13" t="n">
        <v>659</v>
      </c>
      <c r="L18" s="13" t="n">
        <v>652.4</v>
      </c>
      <c r="M18" s="13" t="n">
        <v>654.88</v>
      </c>
      <c r="N18" s="13" t="n">
        <v>731.6</v>
      </c>
      <c r="O18" s="8" t="n">
        <f aca="false">AVERAGE(D18:N18)</f>
        <v>640.250909090909</v>
      </c>
      <c r="P18" s="9" t="n">
        <f aca="false">_xlfn.STDEV.S(D18:N18)</f>
        <v>52.3211684606805</v>
      </c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 customFormat="false" ht="15.75" hidden="false" customHeight="true" outlineLevel="0" collapsed="false">
      <c r="A19" s="12" t="s">
        <v>35</v>
      </c>
      <c r="B19" s="11" t="s">
        <v>7</v>
      </c>
      <c r="C19" s="11" t="s">
        <v>36</v>
      </c>
      <c r="D19" s="13" t="n">
        <v>1207.8</v>
      </c>
      <c r="E19" s="13" t="n">
        <v>1187.56</v>
      </c>
      <c r="F19" s="13" t="n">
        <v>1111.4</v>
      </c>
      <c r="G19" s="13" t="n">
        <v>1163.56</v>
      </c>
      <c r="H19" s="13" t="n">
        <v>1161.68</v>
      </c>
      <c r="I19" s="13" t="n">
        <v>1327.08</v>
      </c>
      <c r="J19" s="13" t="n">
        <v>1226.76</v>
      </c>
      <c r="K19" s="13" t="n">
        <v>1294.64</v>
      </c>
      <c r="L19" s="13" t="n">
        <v>1269.64</v>
      </c>
      <c r="M19" s="13" t="n">
        <v>1308</v>
      </c>
      <c r="N19" s="13" t="n">
        <v>1232.04</v>
      </c>
      <c r="O19" s="8" t="n">
        <f aca="false">AVERAGE(D19:N19)</f>
        <v>1226.37818181818</v>
      </c>
      <c r="P19" s="9" t="n">
        <f aca="false">_xlfn.STDEV.S(D19:N19)</f>
        <v>68.2425095989562</v>
      </c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 customFormat="false" ht="15.75" hidden="false" customHeight="true" outlineLevel="0" collapsed="false">
      <c r="A20" s="12" t="s">
        <v>37</v>
      </c>
      <c r="B20" s="11" t="s">
        <v>7</v>
      </c>
      <c r="C20" s="11" t="s">
        <v>38</v>
      </c>
      <c r="D20" s="13" t="n">
        <v>2578.56</v>
      </c>
      <c r="E20" s="13" t="n">
        <v>4688.56</v>
      </c>
      <c r="F20" s="13" t="n">
        <v>6424.92</v>
      </c>
      <c r="G20" s="13" t="n">
        <v>4323.88</v>
      </c>
      <c r="H20" s="13" t="n">
        <v>2808.4</v>
      </c>
      <c r="I20" s="13" t="n">
        <v>2322.04</v>
      </c>
      <c r="J20" s="13" t="n">
        <v>2583.96</v>
      </c>
      <c r="K20" s="13" t="n">
        <v>2787.04</v>
      </c>
      <c r="L20" s="13" t="n">
        <v>3151.84</v>
      </c>
      <c r="M20" s="13" t="n">
        <v>2231.44</v>
      </c>
      <c r="N20" s="13" t="n">
        <v>2430.96</v>
      </c>
      <c r="O20" s="8" t="n">
        <f aca="false">AVERAGE(D20:N20)</f>
        <v>3302.87272727273</v>
      </c>
      <c r="P20" s="9" t="n">
        <f aca="false">_xlfn.STDEV.S(D20:N20)</f>
        <v>1309.76558877603</v>
      </c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 customFormat="false" ht="15.75" hidden="false" customHeight="true" outlineLevel="0" collapsed="false">
      <c r="A21" s="6" t="s">
        <v>39</v>
      </c>
      <c r="B21" s="11" t="s">
        <v>7</v>
      </c>
      <c r="C21" s="11" t="s">
        <v>40</v>
      </c>
      <c r="D21" s="13" t="n">
        <v>5177.8</v>
      </c>
      <c r="E21" s="13" t="n">
        <v>4332.9</v>
      </c>
      <c r="F21" s="13" t="n">
        <v>4540.6</v>
      </c>
      <c r="G21" s="13" t="n">
        <v>4664.7</v>
      </c>
      <c r="H21" s="13" t="n">
        <v>4498.4</v>
      </c>
      <c r="I21" s="13" t="n">
        <v>4571.2</v>
      </c>
      <c r="J21" s="13" t="n">
        <v>4642.3</v>
      </c>
      <c r="K21" s="13" t="n">
        <v>4568</v>
      </c>
      <c r="L21" s="13" t="n">
        <v>4668.3</v>
      </c>
      <c r="M21" s="13" t="n">
        <v>4474.8</v>
      </c>
      <c r="N21" s="13" t="n">
        <v>4442.1</v>
      </c>
      <c r="O21" s="8" t="n">
        <f aca="false">AVERAGE(D21:N21)</f>
        <v>4598.28181818182</v>
      </c>
      <c r="P21" s="9" t="n">
        <f aca="false">_xlfn.STDEV.S(D21:N21)</f>
        <v>217.282041679389</v>
      </c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 customFormat="false" ht="12.75" hidden="false" customHeight="false" outlineLevel="0" collapsed="false">
      <c r="A22" s="6" t="s">
        <v>41</v>
      </c>
      <c r="B22" s="11" t="s">
        <v>4</v>
      </c>
      <c r="C22" s="11" t="s">
        <v>8</v>
      </c>
      <c r="D22" s="13" t="n">
        <v>17.5</v>
      </c>
      <c r="E22" s="13" t="n">
        <v>14.4</v>
      </c>
      <c r="F22" s="13" t="n">
        <v>11.4</v>
      </c>
      <c r="G22" s="13" t="n">
        <v>14.5</v>
      </c>
      <c r="H22" s="13" t="n">
        <v>27</v>
      </c>
      <c r="I22" s="13" t="n">
        <v>20.8</v>
      </c>
      <c r="J22" s="13" t="n">
        <v>16.5</v>
      </c>
      <c r="K22" s="13" t="n">
        <v>10.7</v>
      </c>
      <c r="L22" s="13" t="n">
        <v>10.5</v>
      </c>
      <c r="M22" s="13" t="n">
        <v>26.6</v>
      </c>
      <c r="N22" s="13" t="n">
        <v>46.4</v>
      </c>
      <c r="O22" s="8" t="n">
        <f aca="false">AVERAGE(D22:N22)</f>
        <v>19.6636363636364</v>
      </c>
      <c r="P22" s="9" t="n">
        <f aca="false">_xlfn.STDEV.S(D22:N22)</f>
        <v>10.5817080594082</v>
      </c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 customFormat="false" ht="12.75" hidden="false" customHeight="false" outlineLevel="0" collapsed="false">
      <c r="A23" s="6" t="s">
        <v>42</v>
      </c>
      <c r="B23" s="11" t="s">
        <v>4</v>
      </c>
      <c r="C23" s="11" t="s">
        <v>10</v>
      </c>
      <c r="D23" s="13" t="n">
        <v>20.4</v>
      </c>
      <c r="E23" s="13" t="n">
        <v>36</v>
      </c>
      <c r="F23" s="13" t="n">
        <v>19.4</v>
      </c>
      <c r="G23" s="13" t="n">
        <v>47</v>
      </c>
      <c r="H23" s="13" t="n">
        <v>37.1</v>
      </c>
      <c r="I23" s="13" t="n">
        <v>23</v>
      </c>
      <c r="J23" s="13" t="n">
        <v>30.6</v>
      </c>
      <c r="K23" s="13" t="n">
        <v>23.7</v>
      </c>
      <c r="L23" s="13" t="n">
        <v>17.9</v>
      </c>
      <c r="M23" s="13" t="n">
        <v>17.7</v>
      </c>
      <c r="N23" s="13" t="n">
        <v>17.9</v>
      </c>
      <c r="O23" s="8" t="n">
        <f aca="false">AVERAGE(D23:N23)</f>
        <v>26.4272727272727</v>
      </c>
      <c r="P23" s="9" t="n">
        <f aca="false">_xlfn.STDEV.S(D23:N23)</f>
        <v>9.86246327335022</v>
      </c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 customFormat="false" ht="12.75" hidden="false" customHeight="false" outlineLevel="0" collapsed="false">
      <c r="A24" s="6" t="s">
        <v>43</v>
      </c>
      <c r="B24" s="11" t="s">
        <v>4</v>
      </c>
      <c r="C24" s="11" t="s">
        <v>12</v>
      </c>
      <c r="D24" s="13" t="n">
        <v>15.1</v>
      </c>
      <c r="E24" s="13" t="n">
        <v>16.8</v>
      </c>
      <c r="F24" s="13" t="n">
        <v>16.1</v>
      </c>
      <c r="G24" s="13" t="n">
        <v>13.7</v>
      </c>
      <c r="H24" s="13" t="n">
        <v>13.1</v>
      </c>
      <c r="I24" s="13" t="n">
        <v>16.2</v>
      </c>
      <c r="J24" s="13" t="n">
        <v>11.8</v>
      </c>
      <c r="K24" s="13" t="n">
        <v>27.2</v>
      </c>
      <c r="L24" s="13" t="n">
        <v>22.3</v>
      </c>
      <c r="M24" s="13" t="n">
        <v>12</v>
      </c>
      <c r="N24" s="13" t="n">
        <v>28.5</v>
      </c>
      <c r="O24" s="8" t="n">
        <f aca="false">AVERAGE(D24:N24)</f>
        <v>17.5272727272727</v>
      </c>
      <c r="P24" s="9" t="n">
        <f aca="false">_xlfn.STDEV.S(D24:N24)</f>
        <v>5.86993882576146</v>
      </c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 customFormat="false" ht="12.75" hidden="false" customHeight="false" outlineLevel="0" collapsed="false">
      <c r="A25" s="6" t="s">
        <v>44</v>
      </c>
      <c r="B25" s="11" t="s">
        <v>4</v>
      </c>
      <c r="C25" s="11" t="s">
        <v>14</v>
      </c>
      <c r="D25" s="13" t="n">
        <v>24.1</v>
      </c>
      <c r="E25" s="13" t="n">
        <v>21.1</v>
      </c>
      <c r="F25" s="13" t="n">
        <v>16.9</v>
      </c>
      <c r="G25" s="13" t="n">
        <v>11.9</v>
      </c>
      <c r="H25" s="13" t="n">
        <v>14.4</v>
      </c>
      <c r="I25" s="13" t="n">
        <v>15.4</v>
      </c>
      <c r="J25" s="13" t="n">
        <v>19.5</v>
      </c>
      <c r="K25" s="13" t="n">
        <v>26.8</v>
      </c>
      <c r="L25" s="13" t="n">
        <v>11.2</v>
      </c>
      <c r="M25" s="13" t="n">
        <v>17.6</v>
      </c>
      <c r="N25" s="13" t="n">
        <v>20.5</v>
      </c>
      <c r="O25" s="8" t="n">
        <f aca="false">AVERAGE(D25:N25)</f>
        <v>18.1272727272727</v>
      </c>
      <c r="P25" s="9" t="n">
        <f aca="false">_xlfn.STDEV.S(D25:N25)</f>
        <v>4.86951556298795</v>
      </c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r="26" customFormat="false" ht="12.75" hidden="false" customHeight="false" outlineLevel="0" collapsed="false">
      <c r="A26" s="6" t="s">
        <v>45</v>
      </c>
      <c r="B26" s="11" t="s">
        <v>4</v>
      </c>
      <c r="C26" s="11" t="s">
        <v>16</v>
      </c>
      <c r="D26" s="13" t="n">
        <v>20.7</v>
      </c>
      <c r="E26" s="13" t="n">
        <v>15.2</v>
      </c>
      <c r="F26" s="13" t="n">
        <v>12.9</v>
      </c>
      <c r="G26" s="13" t="n">
        <v>24.5</v>
      </c>
      <c r="H26" s="13" t="n">
        <v>23.9</v>
      </c>
      <c r="I26" s="13" t="n">
        <v>11.9</v>
      </c>
      <c r="J26" s="13" t="n">
        <v>13.9</v>
      </c>
      <c r="K26" s="13" t="n">
        <v>19.2</v>
      </c>
      <c r="L26" s="13" t="n">
        <v>12.3</v>
      </c>
      <c r="M26" s="13" t="n">
        <v>24</v>
      </c>
      <c r="N26" s="13" t="n">
        <v>14.5</v>
      </c>
      <c r="O26" s="8" t="n">
        <f aca="false">AVERAGE(D26:N26)</f>
        <v>17.5454545454545</v>
      </c>
      <c r="P26" s="9" t="n">
        <f aca="false">_xlfn.STDEV.S(D26:N26)</f>
        <v>5.0212276658928</v>
      </c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 customFormat="false" ht="12.75" hidden="false" customHeight="false" outlineLevel="0" collapsed="false">
      <c r="A27" s="6" t="s">
        <v>46</v>
      </c>
      <c r="B27" s="11" t="s">
        <v>4</v>
      </c>
      <c r="C27" s="11" t="s">
        <v>18</v>
      </c>
      <c r="D27" s="13" t="n">
        <v>14.7</v>
      </c>
      <c r="E27" s="13" t="n">
        <v>12.6</v>
      </c>
      <c r="F27" s="13" t="n">
        <v>11.8</v>
      </c>
      <c r="G27" s="13" t="n">
        <v>10.6</v>
      </c>
      <c r="H27" s="13" t="n">
        <v>12.8</v>
      </c>
      <c r="I27" s="13" t="n">
        <v>18.5</v>
      </c>
      <c r="J27" s="13" t="n">
        <v>16.9</v>
      </c>
      <c r="K27" s="13" t="n">
        <v>19.7</v>
      </c>
      <c r="L27" s="13" t="n">
        <v>11.2</v>
      </c>
      <c r="M27" s="13" t="n">
        <v>17</v>
      </c>
      <c r="N27" s="13" t="n">
        <v>13.2</v>
      </c>
      <c r="O27" s="8" t="n">
        <f aca="false">AVERAGE(D27:N27)</f>
        <v>14.4545454545455</v>
      </c>
      <c r="P27" s="9" t="n">
        <f aca="false">_xlfn.STDEV.S(D27:N27)</f>
        <v>3.10881444810192</v>
      </c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8" customFormat="false" ht="12.75" hidden="false" customHeight="false" outlineLevel="0" collapsed="false">
      <c r="A28" s="6" t="s">
        <v>47</v>
      </c>
      <c r="B28" s="11" t="s">
        <v>4</v>
      </c>
      <c r="C28" s="11" t="s">
        <v>20</v>
      </c>
      <c r="D28" s="13" t="n">
        <v>13.9</v>
      </c>
      <c r="E28" s="13" t="n">
        <v>22.5</v>
      </c>
      <c r="F28" s="13" t="n">
        <v>15.1</v>
      </c>
      <c r="G28" s="13" t="n">
        <v>13.7</v>
      </c>
      <c r="H28" s="13" t="n">
        <v>12</v>
      </c>
      <c r="I28" s="13" t="n">
        <v>17.1</v>
      </c>
      <c r="J28" s="13" t="n">
        <v>13.7</v>
      </c>
      <c r="K28" s="13" t="n">
        <v>26.1</v>
      </c>
      <c r="L28" s="13" t="n">
        <v>20</v>
      </c>
      <c r="M28" s="13" t="n">
        <v>11.9</v>
      </c>
      <c r="N28" s="13" t="n">
        <v>12.6</v>
      </c>
      <c r="O28" s="8" t="n">
        <f aca="false">AVERAGE(D28:N28)</f>
        <v>16.2363636363636</v>
      </c>
      <c r="P28" s="9" t="n">
        <f aca="false">_xlfn.STDEV.S(D28:N28)</f>
        <v>4.70133443338649</v>
      </c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 customFormat="false" ht="12.75" hidden="false" customHeight="false" outlineLevel="0" collapsed="false">
      <c r="A29" s="6" t="s">
        <v>48</v>
      </c>
      <c r="B29" s="11" t="s">
        <v>4</v>
      </c>
      <c r="C29" s="11" t="s">
        <v>22</v>
      </c>
      <c r="D29" s="13" t="n">
        <v>12.2</v>
      </c>
      <c r="E29" s="13" t="n">
        <v>14.1</v>
      </c>
      <c r="F29" s="13" t="n">
        <v>16.1</v>
      </c>
      <c r="G29" s="13" t="n">
        <v>11.2</v>
      </c>
      <c r="H29" s="13" t="n">
        <v>14.6</v>
      </c>
      <c r="I29" s="13" t="n">
        <v>13.6</v>
      </c>
      <c r="J29" s="13" t="n">
        <v>16.7</v>
      </c>
      <c r="K29" s="13" t="n">
        <v>23.6</v>
      </c>
      <c r="L29" s="13" t="n">
        <v>22.1</v>
      </c>
      <c r="M29" s="13" t="n">
        <v>15.5</v>
      </c>
      <c r="N29" s="13" t="n">
        <v>12.1</v>
      </c>
      <c r="O29" s="8" t="n">
        <f aca="false">AVERAGE(D29:N29)</f>
        <v>15.6181818181818</v>
      </c>
      <c r="P29" s="9" t="n">
        <f aca="false">_xlfn.STDEV.S(D29:N29)</f>
        <v>3.97663631271913</v>
      </c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 customFormat="false" ht="12.75" hidden="false" customHeight="false" outlineLevel="0" collapsed="false">
      <c r="A30" s="6" t="s">
        <v>49</v>
      </c>
      <c r="B30" s="11" t="s">
        <v>4</v>
      </c>
      <c r="C30" s="11" t="s">
        <v>24</v>
      </c>
      <c r="D30" s="13" t="n">
        <v>24.6</v>
      </c>
      <c r="E30" s="13" t="n">
        <v>14.5</v>
      </c>
      <c r="F30" s="13" t="n">
        <v>15.1</v>
      </c>
      <c r="G30" s="13" t="n">
        <v>13.7</v>
      </c>
      <c r="H30" s="13" t="n">
        <v>18.4</v>
      </c>
      <c r="I30" s="13" t="n">
        <v>17.5</v>
      </c>
      <c r="J30" s="13" t="n">
        <v>20.8</v>
      </c>
      <c r="K30" s="13" t="n">
        <v>21</v>
      </c>
      <c r="L30" s="13" t="n">
        <v>24.1</v>
      </c>
      <c r="M30" s="13" t="n">
        <v>24.9</v>
      </c>
      <c r="N30" s="13" t="n">
        <v>17.5</v>
      </c>
      <c r="O30" s="8" t="n">
        <f aca="false">AVERAGE(D30:N30)</f>
        <v>19.2818181818182</v>
      </c>
      <c r="P30" s="9" t="n">
        <f aca="false">_xlfn.STDEV.S(D30:N30)</f>
        <v>4.0860294129676</v>
      </c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 customFormat="false" ht="12.75" hidden="false" customHeight="false" outlineLevel="0" collapsed="false">
      <c r="A31" s="6" t="s">
        <v>50</v>
      </c>
      <c r="B31" s="11" t="s">
        <v>4</v>
      </c>
      <c r="C31" s="11" t="s">
        <v>26</v>
      </c>
      <c r="D31" s="13" t="n">
        <v>23.5</v>
      </c>
      <c r="E31" s="13" t="n">
        <v>28.7</v>
      </c>
      <c r="F31" s="13" t="n">
        <v>26.8</v>
      </c>
      <c r="G31" s="13" t="n">
        <v>18.7</v>
      </c>
      <c r="H31" s="13" t="n">
        <v>20.3</v>
      </c>
      <c r="I31" s="13" t="n">
        <v>25</v>
      </c>
      <c r="J31" s="13" t="n">
        <v>29.4</v>
      </c>
      <c r="K31" s="13" t="n">
        <v>23.5</v>
      </c>
      <c r="L31" s="13" t="n">
        <v>22.7</v>
      </c>
      <c r="M31" s="13" t="n">
        <v>38.2</v>
      </c>
      <c r="N31" s="13" t="n">
        <v>24.5</v>
      </c>
      <c r="O31" s="8" t="n">
        <f aca="false">AVERAGE(D31:N31)</f>
        <v>25.5727272727273</v>
      </c>
      <c r="P31" s="9" t="n">
        <f aca="false">_xlfn.STDEV.S(D31:N31)</f>
        <v>5.27960053585324</v>
      </c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 customFormat="false" ht="12.75" hidden="false" customHeight="false" outlineLevel="0" collapsed="false">
      <c r="A32" s="6" t="s">
        <v>51</v>
      </c>
      <c r="B32" s="11" t="s">
        <v>4</v>
      </c>
      <c r="C32" s="11" t="s">
        <v>28</v>
      </c>
      <c r="D32" s="13" t="n">
        <v>22.4</v>
      </c>
      <c r="E32" s="13" t="n">
        <v>28.4</v>
      </c>
      <c r="F32" s="13" t="n">
        <v>40.7</v>
      </c>
      <c r="G32" s="13" t="n">
        <v>42</v>
      </c>
      <c r="H32" s="13" t="n">
        <v>32.2</v>
      </c>
      <c r="I32" s="13" t="n">
        <v>27</v>
      </c>
      <c r="J32" s="13" t="n">
        <v>26.7</v>
      </c>
      <c r="K32" s="13" t="n">
        <v>35.2</v>
      </c>
      <c r="L32" s="13" t="n">
        <v>29.8</v>
      </c>
      <c r="M32" s="13" t="n">
        <v>39.9</v>
      </c>
      <c r="N32" s="13" t="n">
        <v>29.6</v>
      </c>
      <c r="O32" s="8" t="n">
        <f aca="false">AVERAGE(D32:N32)</f>
        <v>32.1727272727273</v>
      </c>
      <c r="P32" s="9" t="n">
        <f aca="false">_xlfn.STDEV.S(D32:N32)</f>
        <v>6.45648370385784</v>
      </c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 customFormat="false" ht="12.75" hidden="false" customHeight="false" outlineLevel="0" collapsed="false">
      <c r="A33" s="6" t="s">
        <v>52</v>
      </c>
      <c r="B33" s="11" t="s">
        <v>4</v>
      </c>
      <c r="C33" s="11" t="s">
        <v>30</v>
      </c>
      <c r="D33" s="13" t="n">
        <v>48.6</v>
      </c>
      <c r="E33" s="13" t="n">
        <v>50.8</v>
      </c>
      <c r="F33" s="13" t="n">
        <v>61.5</v>
      </c>
      <c r="G33" s="13" t="n">
        <v>39.7</v>
      </c>
      <c r="H33" s="13" t="n">
        <v>41.5</v>
      </c>
      <c r="I33" s="13" t="n">
        <v>50.4</v>
      </c>
      <c r="J33" s="13" t="n">
        <v>52.4</v>
      </c>
      <c r="K33" s="13" t="n">
        <v>53.1</v>
      </c>
      <c r="L33" s="13" t="n">
        <v>44.6</v>
      </c>
      <c r="M33" s="13" t="n">
        <v>87.5</v>
      </c>
      <c r="N33" s="13" t="n">
        <v>47.6</v>
      </c>
      <c r="O33" s="8" t="n">
        <f aca="false">AVERAGE(D33:N33)</f>
        <v>52.5181818181818</v>
      </c>
      <c r="P33" s="9" t="n">
        <f aca="false">_xlfn.STDEV.S(D33:N33)</f>
        <v>13.0389277305934</v>
      </c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 customFormat="false" ht="12.75" hidden="false" customHeight="false" outlineLevel="0" collapsed="false">
      <c r="A34" s="6" t="s">
        <v>53</v>
      </c>
      <c r="B34" s="11" t="s">
        <v>4</v>
      </c>
      <c r="C34" s="11" t="s">
        <v>32</v>
      </c>
      <c r="D34" s="13" t="n">
        <v>78.1</v>
      </c>
      <c r="E34" s="13" t="n">
        <v>82.2</v>
      </c>
      <c r="F34" s="13" t="n">
        <v>76.7</v>
      </c>
      <c r="G34" s="13" t="n">
        <v>85.5</v>
      </c>
      <c r="H34" s="13" t="n">
        <v>79.9</v>
      </c>
      <c r="I34" s="13" t="n">
        <v>89.5</v>
      </c>
      <c r="J34" s="13" t="n">
        <v>83</v>
      </c>
      <c r="K34" s="13" t="n">
        <v>91.5</v>
      </c>
      <c r="L34" s="13" t="n">
        <v>104.9</v>
      </c>
      <c r="M34" s="13" t="n">
        <v>96.5</v>
      </c>
      <c r="N34" s="13" t="n">
        <v>91.9</v>
      </c>
      <c r="O34" s="8" t="n">
        <f aca="false">AVERAGE(D34:N34)</f>
        <v>87.2454545454545</v>
      </c>
      <c r="P34" s="9" t="n">
        <f aca="false">_xlfn.STDEV.S(D34:N34)</f>
        <v>8.5878243620097</v>
      </c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</row>
    <row r="35" customFormat="false" ht="12.75" hidden="false" customHeight="false" outlineLevel="0" collapsed="false">
      <c r="A35" s="6" t="s">
        <v>54</v>
      </c>
      <c r="B35" s="11" t="s">
        <v>4</v>
      </c>
      <c r="C35" s="11" t="s">
        <v>34</v>
      </c>
      <c r="D35" s="13" t="n">
        <v>145.4</v>
      </c>
      <c r="E35" s="13" t="n">
        <v>157</v>
      </c>
      <c r="F35" s="13" t="n">
        <v>187.4</v>
      </c>
      <c r="G35" s="13" t="n">
        <v>186.4</v>
      </c>
      <c r="H35" s="13" t="n">
        <v>187.3</v>
      </c>
      <c r="I35" s="13" t="n">
        <v>136.6</v>
      </c>
      <c r="J35" s="13" t="n">
        <v>152.4</v>
      </c>
      <c r="K35" s="13" t="n">
        <v>138.4</v>
      </c>
      <c r="L35" s="13" t="n">
        <v>177.9</v>
      </c>
      <c r="M35" s="13" t="n">
        <v>146.3</v>
      </c>
      <c r="N35" s="13" t="n">
        <v>135.2</v>
      </c>
      <c r="O35" s="8" t="n">
        <f aca="false">AVERAGE(D35:N35)</f>
        <v>159.118181818182</v>
      </c>
      <c r="P35" s="9" t="n">
        <f aca="false">_xlfn.STDEV.S(D35:N35)</f>
        <v>21.4514250427247</v>
      </c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r="36" customFormat="false" ht="12.75" hidden="false" customHeight="false" outlineLevel="0" collapsed="false">
      <c r="A36" s="6" t="s">
        <v>55</v>
      </c>
      <c r="B36" s="11" t="s">
        <v>4</v>
      </c>
      <c r="C36" s="11" t="s">
        <v>36</v>
      </c>
      <c r="D36" s="13" t="n">
        <v>285.1</v>
      </c>
      <c r="E36" s="13" t="n">
        <v>306.4</v>
      </c>
      <c r="F36" s="13" t="n">
        <v>274.3</v>
      </c>
      <c r="G36" s="13" t="n">
        <v>317</v>
      </c>
      <c r="H36" s="13" t="n">
        <v>281.9</v>
      </c>
      <c r="I36" s="13" t="n">
        <v>296.4</v>
      </c>
      <c r="J36" s="13" t="n">
        <v>309.2</v>
      </c>
      <c r="K36" s="13" t="n">
        <v>302.9</v>
      </c>
      <c r="L36" s="13" t="n">
        <v>299.3</v>
      </c>
      <c r="M36" s="13" t="n">
        <v>270.4</v>
      </c>
      <c r="N36" s="13" t="n">
        <v>318.2</v>
      </c>
      <c r="O36" s="8" t="n">
        <f aca="false">AVERAGE(D36:N36)</f>
        <v>296.463636363636</v>
      </c>
      <c r="P36" s="9" t="n">
        <f aca="false">_xlfn.STDEV.S(D36:N36)</f>
        <v>16.4815213331338</v>
      </c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r="37" customFormat="false" ht="12.75" hidden="false" customHeight="false" outlineLevel="0" collapsed="false">
      <c r="A37" s="6" t="s">
        <v>56</v>
      </c>
      <c r="B37" s="11" t="s">
        <v>4</v>
      </c>
      <c r="C37" s="11" t="s">
        <v>38</v>
      </c>
      <c r="D37" s="13" t="n">
        <v>572.5</v>
      </c>
      <c r="E37" s="13" t="n">
        <v>579.7</v>
      </c>
      <c r="F37" s="13" t="n">
        <v>542.3</v>
      </c>
      <c r="G37" s="13" t="n">
        <v>653.9</v>
      </c>
      <c r="H37" s="13" t="n">
        <v>582.5</v>
      </c>
      <c r="I37" s="13" t="n">
        <v>620.6</v>
      </c>
      <c r="J37" s="13" t="n">
        <v>582.9</v>
      </c>
      <c r="K37" s="13" t="n">
        <v>629.7</v>
      </c>
      <c r="L37" s="13" t="n">
        <v>574.4</v>
      </c>
      <c r="M37" s="13" t="n">
        <v>531.7</v>
      </c>
      <c r="N37" s="13" t="n">
        <v>588.8</v>
      </c>
      <c r="O37" s="8" t="n">
        <f aca="false">AVERAGE(D37:N37)</f>
        <v>587.181818181818</v>
      </c>
      <c r="P37" s="9" t="n">
        <f aca="false">_xlfn.STDEV.S(D37:N37)</f>
        <v>35.9809343453396</v>
      </c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</row>
    <row r="38" customFormat="false" ht="12.75" hidden="false" customHeight="false" outlineLevel="0" collapsed="false">
      <c r="A38" s="6" t="s">
        <v>57</v>
      </c>
      <c r="B38" s="11" t="s">
        <v>4</v>
      </c>
      <c r="C38" s="11" t="s">
        <v>40</v>
      </c>
      <c r="D38" s="13" t="n">
        <v>1222.7</v>
      </c>
      <c r="E38" s="13" t="n">
        <v>1192.2</v>
      </c>
      <c r="F38" s="13" t="n">
        <v>1152.1</v>
      </c>
      <c r="G38" s="13" t="n">
        <v>1279.7</v>
      </c>
      <c r="H38" s="13" t="n">
        <v>1247.9</v>
      </c>
      <c r="I38" s="13" t="n">
        <v>1126.9</v>
      </c>
      <c r="J38" s="13" t="n">
        <v>1216.9</v>
      </c>
      <c r="K38" s="13" t="n">
        <v>1203.8</v>
      </c>
      <c r="L38" s="13" t="n">
        <v>1894.8</v>
      </c>
      <c r="M38" s="13" t="n">
        <v>2354.9</v>
      </c>
      <c r="N38" s="13" t="n">
        <v>1275.2</v>
      </c>
      <c r="O38" s="8" t="n">
        <f aca="false">AVERAGE(D38:N38)</f>
        <v>1378.82727272727</v>
      </c>
      <c r="P38" s="9" t="n">
        <f aca="false">_xlfn.STDEV.S(D38:N38)</f>
        <v>385.692320615563</v>
      </c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</row>
    <row r="39" customFormat="false" ht="12.75" hidden="false" customHeight="false" outlineLevel="0" collapsed="false">
      <c r="A39" s="6" t="s">
        <v>58</v>
      </c>
      <c r="B39" s="11" t="s">
        <v>4</v>
      </c>
      <c r="C39" s="11" t="s">
        <v>59</v>
      </c>
      <c r="D39" s="13" t="n">
        <v>2429.5</v>
      </c>
      <c r="E39" s="13" t="n">
        <v>2524.5</v>
      </c>
      <c r="F39" s="13" t="n">
        <v>2529.2</v>
      </c>
      <c r="G39" s="13" t="n">
        <v>2459.1</v>
      </c>
      <c r="H39" s="13" t="n">
        <v>2501</v>
      </c>
      <c r="I39" s="13" t="n">
        <v>2410.7</v>
      </c>
      <c r="J39" s="13" t="n">
        <v>2605.6</v>
      </c>
      <c r="K39" s="13" t="n">
        <v>2301</v>
      </c>
      <c r="L39" s="13" t="n">
        <v>2449.5</v>
      </c>
      <c r="M39" s="13" t="n">
        <v>2411.7</v>
      </c>
      <c r="N39" s="13" t="n">
        <v>2369.6</v>
      </c>
      <c r="O39" s="8" t="n">
        <f aca="false">AVERAGE(D39:N39)</f>
        <v>2453.76363636364</v>
      </c>
      <c r="P39" s="9" t="n">
        <f aca="false">_xlfn.STDEV.S(D39:N39)</f>
        <v>84.0590777099924</v>
      </c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</row>
    <row r="40" customFormat="false" ht="12.75" hidden="false" customHeight="false" outlineLevel="0" collapsed="false">
      <c r="A40" s="6" t="s">
        <v>60</v>
      </c>
      <c r="B40" s="11" t="s">
        <v>4</v>
      </c>
      <c r="C40" s="11" t="s">
        <v>61</v>
      </c>
      <c r="D40" s="13" t="n">
        <v>4641.7</v>
      </c>
      <c r="E40" s="13" t="n">
        <v>4868.5</v>
      </c>
      <c r="F40" s="13" t="n">
        <v>4756.8</v>
      </c>
      <c r="G40" s="13" t="n">
        <v>4783.1</v>
      </c>
      <c r="H40" s="13" t="n">
        <v>4646.8</v>
      </c>
      <c r="I40" s="13" t="n">
        <v>4617.2</v>
      </c>
      <c r="J40" s="13" t="n">
        <v>5755</v>
      </c>
      <c r="K40" s="13" t="n">
        <v>4673.2</v>
      </c>
      <c r="L40" s="13" t="n">
        <v>4510.7</v>
      </c>
      <c r="M40" s="13" t="n">
        <v>4546.7</v>
      </c>
      <c r="N40" s="13" t="n">
        <v>4432.2</v>
      </c>
      <c r="O40" s="8" t="n">
        <f aca="false">AVERAGE(D40:N40)</f>
        <v>4748.35454545454</v>
      </c>
      <c r="P40" s="9" t="n">
        <f aca="false">_xlfn.STDEV.S(D40:N40)</f>
        <v>356.46665303682</v>
      </c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</row>
    <row r="41" customFormat="false" ht="12.75" hidden="false" customHeight="false" outlineLevel="0" collapsed="false">
      <c r="A41" s="6" t="s">
        <v>62</v>
      </c>
      <c r="B41" s="11" t="s">
        <v>63</v>
      </c>
      <c r="C41" s="11" t="s">
        <v>8</v>
      </c>
      <c r="D41" s="13" t="n">
        <v>15.3</v>
      </c>
      <c r="E41" s="13" t="n">
        <v>29.7</v>
      </c>
      <c r="F41" s="13" t="n">
        <v>12.7</v>
      </c>
      <c r="G41" s="13" t="n">
        <v>24.2</v>
      </c>
      <c r="H41" s="13" t="n">
        <v>12</v>
      </c>
      <c r="I41" s="13" t="n">
        <v>13.7</v>
      </c>
      <c r="J41" s="13" t="n">
        <v>19.7</v>
      </c>
      <c r="K41" s="13" t="n">
        <v>15.9</v>
      </c>
      <c r="L41" s="13" t="n">
        <v>12.4</v>
      </c>
      <c r="M41" s="13" t="n">
        <v>21.5</v>
      </c>
      <c r="N41" s="13" t="n">
        <v>19.7</v>
      </c>
      <c r="O41" s="8" t="n">
        <f aca="false">AVERAGE(D41:N41)</f>
        <v>17.8909090909091</v>
      </c>
      <c r="P41" s="9" t="n">
        <f aca="false">_xlfn.STDEV.S(D41:N41)</f>
        <v>5.6468494836421</v>
      </c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</row>
    <row r="42" customFormat="false" ht="12.75" hidden="false" customHeight="false" outlineLevel="0" collapsed="false">
      <c r="A42" s="6" t="s">
        <v>64</v>
      </c>
      <c r="B42" s="11" t="s">
        <v>63</v>
      </c>
      <c r="C42" s="11" t="s">
        <v>10</v>
      </c>
      <c r="D42" s="13" t="n">
        <v>26.2</v>
      </c>
      <c r="E42" s="13" t="n">
        <v>19.7</v>
      </c>
      <c r="F42" s="13" t="n">
        <v>10.6</v>
      </c>
      <c r="G42" s="13" t="n">
        <v>10.5</v>
      </c>
      <c r="H42" s="13" t="n">
        <v>11.3</v>
      </c>
      <c r="I42" s="13" t="n">
        <v>11.3</v>
      </c>
      <c r="J42" s="13" t="n">
        <v>11.7</v>
      </c>
      <c r="K42" s="13" t="n">
        <v>14.4</v>
      </c>
      <c r="L42" s="13" t="n">
        <v>11.5</v>
      </c>
      <c r="M42" s="13" t="n">
        <v>12.4</v>
      </c>
      <c r="N42" s="13" t="n">
        <v>12</v>
      </c>
      <c r="O42" s="8" t="n">
        <f aca="false">AVERAGE(D42:N42)</f>
        <v>13.7818181818182</v>
      </c>
      <c r="P42" s="9" t="n">
        <f aca="false">_xlfn.STDEV.S(D42:N42)</f>
        <v>4.87294945219385</v>
      </c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</row>
    <row r="43" customFormat="false" ht="12.75" hidden="false" customHeight="false" outlineLevel="0" collapsed="false">
      <c r="A43" s="6" t="s">
        <v>65</v>
      </c>
      <c r="B43" s="11" t="s">
        <v>63</v>
      </c>
      <c r="C43" s="11" t="s">
        <v>12</v>
      </c>
      <c r="D43" s="13" t="n">
        <v>14.3</v>
      </c>
      <c r="E43" s="13" t="n">
        <v>13.6</v>
      </c>
      <c r="F43" s="13" t="n">
        <v>14.9</v>
      </c>
      <c r="G43" s="13" t="n">
        <v>19</v>
      </c>
      <c r="H43" s="13" t="n">
        <v>16.7</v>
      </c>
      <c r="I43" s="13" t="n">
        <v>14.5</v>
      </c>
      <c r="J43" s="13" t="n">
        <v>11.4</v>
      </c>
      <c r="K43" s="13" t="n">
        <v>14.2</v>
      </c>
      <c r="L43" s="13" t="n">
        <v>20.4</v>
      </c>
      <c r="M43" s="13" t="n">
        <v>11.1</v>
      </c>
      <c r="N43" s="13" t="n">
        <v>15.3</v>
      </c>
      <c r="O43" s="8" t="n">
        <f aca="false">AVERAGE(D43:N43)</f>
        <v>15.0363636363636</v>
      </c>
      <c r="P43" s="9" t="n">
        <f aca="false">_xlfn.STDEV.S(D43:N43)</f>
        <v>2.82215262779061</v>
      </c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</row>
    <row r="44" customFormat="false" ht="12.75" hidden="false" customHeight="false" outlineLevel="0" collapsed="false">
      <c r="A44" s="6" t="s">
        <v>66</v>
      </c>
      <c r="B44" s="11" t="s">
        <v>63</v>
      </c>
      <c r="C44" s="11" t="s">
        <v>14</v>
      </c>
      <c r="D44" s="13" t="n">
        <v>15.2</v>
      </c>
      <c r="E44" s="13" t="n">
        <v>11.2</v>
      </c>
      <c r="F44" s="13" t="n">
        <v>12.7</v>
      </c>
      <c r="G44" s="13" t="n">
        <v>13.6</v>
      </c>
      <c r="H44" s="13" t="n">
        <v>10.3</v>
      </c>
      <c r="I44" s="13" t="n">
        <v>11.1</v>
      </c>
      <c r="J44" s="13" t="n">
        <v>10.9</v>
      </c>
      <c r="K44" s="13" t="n">
        <v>17.7</v>
      </c>
      <c r="L44" s="13" t="n">
        <v>11.6</v>
      </c>
      <c r="M44" s="13" t="n">
        <v>12.9</v>
      </c>
      <c r="N44" s="13" t="n">
        <v>20.9</v>
      </c>
      <c r="O44" s="8" t="n">
        <f aca="false">AVERAGE(D44:N44)</f>
        <v>13.4636363636364</v>
      </c>
      <c r="P44" s="9" t="n">
        <f aca="false">_xlfn.STDEV.S(D44:N44)</f>
        <v>3.28550535755848</v>
      </c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</row>
    <row r="45" customFormat="false" ht="12.75" hidden="false" customHeight="false" outlineLevel="0" collapsed="false">
      <c r="A45" s="6" t="s">
        <v>67</v>
      </c>
      <c r="B45" s="11" t="s">
        <v>63</v>
      </c>
      <c r="C45" s="11" t="s">
        <v>16</v>
      </c>
      <c r="D45" s="13" t="n">
        <v>17.7</v>
      </c>
      <c r="E45" s="13" t="n">
        <v>19.7</v>
      </c>
      <c r="F45" s="13" t="n">
        <v>14.1</v>
      </c>
      <c r="G45" s="13" t="n">
        <v>13.6</v>
      </c>
      <c r="H45" s="13" t="n">
        <v>14.2</v>
      </c>
      <c r="I45" s="13" t="n">
        <v>11.7</v>
      </c>
      <c r="J45" s="13" t="n">
        <v>11.1</v>
      </c>
      <c r="K45" s="13" t="n">
        <v>13.3</v>
      </c>
      <c r="L45" s="13" t="n">
        <v>14.4</v>
      </c>
      <c r="M45" s="13" t="n">
        <v>11.6</v>
      </c>
      <c r="N45" s="13" t="n">
        <v>14.6</v>
      </c>
      <c r="O45" s="8" t="n">
        <f aca="false">AVERAGE(D45:N45)</f>
        <v>14.1818181818182</v>
      </c>
      <c r="P45" s="9" t="n">
        <f aca="false">_xlfn.STDEV.S(D45:N45)</f>
        <v>2.57868888461489</v>
      </c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</row>
    <row r="46" customFormat="false" ht="12.75" hidden="false" customHeight="false" outlineLevel="0" collapsed="false">
      <c r="A46" s="6" t="s">
        <v>68</v>
      </c>
      <c r="B46" s="11" t="s">
        <v>63</v>
      </c>
      <c r="C46" s="11" t="s">
        <v>18</v>
      </c>
      <c r="D46" s="13" t="n">
        <v>14</v>
      </c>
      <c r="E46" s="13" t="n">
        <v>12.9</v>
      </c>
      <c r="F46" s="13" t="n">
        <v>15.9</v>
      </c>
      <c r="G46" s="13" t="n">
        <v>13</v>
      </c>
      <c r="H46" s="13" t="n">
        <v>15.4</v>
      </c>
      <c r="I46" s="13" t="n">
        <v>23.1</v>
      </c>
      <c r="J46" s="13" t="n">
        <v>21</v>
      </c>
      <c r="K46" s="13" t="n">
        <v>20.7</v>
      </c>
      <c r="L46" s="13" t="n">
        <v>10.7</v>
      </c>
      <c r="M46" s="13" t="n">
        <v>18</v>
      </c>
      <c r="N46" s="13" t="n">
        <v>14.8</v>
      </c>
      <c r="O46" s="8" t="n">
        <f aca="false">AVERAGE(D46:N46)</f>
        <v>16.3181818181818</v>
      </c>
      <c r="P46" s="9" t="n">
        <f aca="false">_xlfn.STDEV.S(D46:N46)</f>
        <v>3.91019646100249</v>
      </c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</row>
    <row r="47" customFormat="false" ht="12.75" hidden="false" customHeight="false" outlineLevel="0" collapsed="false">
      <c r="A47" s="6" t="s">
        <v>69</v>
      </c>
      <c r="B47" s="11" t="s">
        <v>63</v>
      </c>
      <c r="C47" s="11" t="s">
        <v>20</v>
      </c>
      <c r="D47" s="13" t="n">
        <v>14.2</v>
      </c>
      <c r="E47" s="13" t="n">
        <v>14.3</v>
      </c>
      <c r="F47" s="13" t="n">
        <v>12</v>
      </c>
      <c r="G47" s="13" t="n">
        <v>14.1</v>
      </c>
      <c r="H47" s="13" t="n">
        <v>13.1</v>
      </c>
      <c r="I47" s="13" t="n">
        <v>19.8</v>
      </c>
      <c r="J47" s="13" t="n">
        <v>10.4</v>
      </c>
      <c r="K47" s="13" t="n">
        <v>13.9</v>
      </c>
      <c r="L47" s="13" t="n">
        <v>11.2</v>
      </c>
      <c r="M47" s="13" t="n">
        <v>11.4</v>
      </c>
      <c r="N47" s="13" t="n">
        <v>12.2</v>
      </c>
      <c r="O47" s="8" t="n">
        <f aca="false">AVERAGE(D47:N47)</f>
        <v>13.3272727272727</v>
      </c>
      <c r="P47" s="9" t="n">
        <f aca="false">_xlfn.STDEV.S(D47:N47)</f>
        <v>2.53814535008967</v>
      </c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</row>
    <row r="48" customFormat="false" ht="12.75" hidden="false" customHeight="false" outlineLevel="0" collapsed="false">
      <c r="A48" s="6" t="s">
        <v>70</v>
      </c>
      <c r="B48" s="11" t="s">
        <v>63</v>
      </c>
      <c r="C48" s="11" t="s">
        <v>22</v>
      </c>
      <c r="D48" s="13" t="n">
        <v>12.1</v>
      </c>
      <c r="E48" s="13" t="n">
        <v>16.2</v>
      </c>
      <c r="F48" s="13" t="n">
        <v>16</v>
      </c>
      <c r="G48" s="13" t="n">
        <v>12.5</v>
      </c>
      <c r="H48" s="13" t="n">
        <v>11.6</v>
      </c>
      <c r="I48" s="13" t="n">
        <v>10.4</v>
      </c>
      <c r="J48" s="13" t="n">
        <v>12.2</v>
      </c>
      <c r="K48" s="13" t="n">
        <v>13.7</v>
      </c>
      <c r="L48" s="13" t="n">
        <v>11</v>
      </c>
      <c r="M48" s="13" t="n">
        <v>16.8</v>
      </c>
      <c r="N48" s="13" t="n">
        <v>18.6</v>
      </c>
      <c r="O48" s="8" t="n">
        <f aca="false">AVERAGE(D48:N48)</f>
        <v>13.7363636363636</v>
      </c>
      <c r="P48" s="9" t="n">
        <f aca="false">_xlfn.STDEV.S(D48:N48)</f>
        <v>2.7200267378365</v>
      </c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</row>
    <row r="49" customFormat="false" ht="12.75" hidden="false" customHeight="false" outlineLevel="0" collapsed="false">
      <c r="A49" s="6" t="s">
        <v>71</v>
      </c>
      <c r="B49" s="11" t="s">
        <v>63</v>
      </c>
      <c r="C49" s="11" t="s">
        <v>24</v>
      </c>
      <c r="D49" s="13" t="n">
        <v>11</v>
      </c>
      <c r="E49" s="13" t="n">
        <v>14.7</v>
      </c>
      <c r="F49" s="13" t="n">
        <v>11.9</v>
      </c>
      <c r="G49" s="13" t="n">
        <v>12.7</v>
      </c>
      <c r="H49" s="13" t="n">
        <v>14.8</v>
      </c>
      <c r="I49" s="13" t="n">
        <v>18.9</v>
      </c>
      <c r="J49" s="13" t="n">
        <v>18.8</v>
      </c>
      <c r="K49" s="13" t="n">
        <v>12.9</v>
      </c>
      <c r="L49" s="13" t="n">
        <v>14.6</v>
      </c>
      <c r="M49" s="13" t="n">
        <v>16.4</v>
      </c>
      <c r="N49" s="13" t="n">
        <v>13</v>
      </c>
      <c r="O49" s="8" t="n">
        <f aca="false">AVERAGE(D49:N49)</f>
        <v>14.5181818181818</v>
      </c>
      <c r="P49" s="9" t="n">
        <f aca="false">_xlfn.STDEV.S(D49:N49)</f>
        <v>2.62023593663555</v>
      </c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</row>
    <row r="50" customFormat="false" ht="12.75" hidden="false" customHeight="false" outlineLevel="0" collapsed="false">
      <c r="A50" s="6" t="s">
        <v>72</v>
      </c>
      <c r="B50" s="11" t="s">
        <v>63</v>
      </c>
      <c r="C50" s="11" t="s">
        <v>26</v>
      </c>
      <c r="D50" s="13" t="n">
        <v>15.2</v>
      </c>
      <c r="E50" s="13" t="n">
        <v>10</v>
      </c>
      <c r="F50" s="13" t="n">
        <v>12.7</v>
      </c>
      <c r="G50" s="13" t="n">
        <v>12.4</v>
      </c>
      <c r="H50" s="13" t="n">
        <v>15.2</v>
      </c>
      <c r="I50" s="13" t="n">
        <v>12.9</v>
      </c>
      <c r="J50" s="13" t="n">
        <v>10.7</v>
      </c>
      <c r="K50" s="13" t="n">
        <v>16.5</v>
      </c>
      <c r="L50" s="13" t="n">
        <v>13.2</v>
      </c>
      <c r="M50" s="13" t="n">
        <v>20</v>
      </c>
      <c r="N50" s="13" t="n">
        <v>18.6</v>
      </c>
      <c r="O50" s="8" t="n">
        <f aca="false">AVERAGE(D50:N50)</f>
        <v>14.3090909090909</v>
      </c>
      <c r="P50" s="9" t="n">
        <f aca="false">_xlfn.STDEV.S(D50:N50)</f>
        <v>3.13415205293379</v>
      </c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</row>
    <row r="51" customFormat="false" ht="12.75" hidden="false" customHeight="false" outlineLevel="0" collapsed="false">
      <c r="A51" s="6" t="s">
        <v>73</v>
      </c>
      <c r="B51" s="11" t="s">
        <v>63</v>
      </c>
      <c r="C51" s="11" t="s">
        <v>28</v>
      </c>
      <c r="D51" s="13" t="n">
        <v>24.8</v>
      </c>
      <c r="E51" s="13" t="n">
        <v>16.4</v>
      </c>
      <c r="F51" s="13" t="n">
        <v>11.8</v>
      </c>
      <c r="G51" s="13" t="n">
        <v>12.8</v>
      </c>
      <c r="H51" s="13" t="n">
        <v>12.9</v>
      </c>
      <c r="I51" s="13" t="n">
        <v>18.9</v>
      </c>
      <c r="J51" s="13" t="n">
        <v>11.6</v>
      </c>
      <c r="K51" s="13" t="n">
        <v>19.9</v>
      </c>
      <c r="L51" s="13" t="n">
        <v>12.9</v>
      </c>
      <c r="M51" s="13" t="n">
        <v>16.8</v>
      </c>
      <c r="N51" s="13" t="n">
        <v>11.6</v>
      </c>
      <c r="O51" s="8" t="n">
        <f aca="false">AVERAGE(D51:N51)</f>
        <v>15.4909090909091</v>
      </c>
      <c r="P51" s="9" t="n">
        <f aca="false">_xlfn.STDEV.S(D51:N51)</f>
        <v>4.29917539662074</v>
      </c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</row>
    <row r="52" customFormat="false" ht="12.75" hidden="false" customHeight="false" outlineLevel="0" collapsed="false">
      <c r="A52" s="6" t="s">
        <v>74</v>
      </c>
      <c r="B52" s="11" t="s">
        <v>63</v>
      </c>
      <c r="C52" s="11" t="s">
        <v>30</v>
      </c>
      <c r="D52" s="13" t="n">
        <v>17</v>
      </c>
      <c r="E52" s="13" t="n">
        <v>14.5</v>
      </c>
      <c r="F52" s="13" t="n">
        <v>46.2</v>
      </c>
      <c r="G52" s="13" t="n">
        <v>28.2</v>
      </c>
      <c r="H52" s="13" t="n">
        <v>13.9</v>
      </c>
      <c r="I52" s="13" t="n">
        <v>21.8</v>
      </c>
      <c r="J52" s="13" t="n">
        <v>16.3</v>
      </c>
      <c r="K52" s="13" t="n">
        <v>13.6</v>
      </c>
      <c r="L52" s="13" t="n">
        <v>23.9</v>
      </c>
      <c r="M52" s="13" t="n">
        <v>15.5</v>
      </c>
      <c r="N52" s="13" t="n">
        <v>13.2</v>
      </c>
      <c r="O52" s="8" t="n">
        <f aca="false">AVERAGE(D52:N52)</f>
        <v>20.3727272727273</v>
      </c>
      <c r="P52" s="9" t="n">
        <f aca="false">_xlfn.STDEV.S(D52:N52)</f>
        <v>9.8397246820316</v>
      </c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</row>
    <row r="53" customFormat="false" ht="12.75" hidden="false" customHeight="false" outlineLevel="0" collapsed="false">
      <c r="A53" s="6" t="s">
        <v>75</v>
      </c>
      <c r="B53" s="11" t="s">
        <v>63</v>
      </c>
      <c r="C53" s="11" t="s">
        <v>32</v>
      </c>
      <c r="D53" s="13" t="n">
        <v>15.2</v>
      </c>
      <c r="E53" s="13" t="n">
        <v>24.5</v>
      </c>
      <c r="F53" s="13" t="n">
        <v>23.4</v>
      </c>
      <c r="G53" s="13" t="n">
        <v>21.7</v>
      </c>
      <c r="H53" s="13" t="n">
        <v>15.7</v>
      </c>
      <c r="I53" s="13" t="n">
        <v>16.2</v>
      </c>
      <c r="J53" s="13" t="n">
        <v>21.7</v>
      </c>
      <c r="K53" s="13" t="n">
        <v>17.8</v>
      </c>
      <c r="L53" s="13" t="n">
        <v>19.5</v>
      </c>
      <c r="M53" s="13" t="n">
        <v>21.7</v>
      </c>
      <c r="N53" s="13" t="n">
        <v>26.8</v>
      </c>
      <c r="O53" s="8" t="n">
        <f aca="false">AVERAGE(D53:N53)</f>
        <v>20.3818181818182</v>
      </c>
      <c r="P53" s="9" t="n">
        <f aca="false">_xlfn.STDEV.S(D53:N53)</f>
        <v>3.82330176204238</v>
      </c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</row>
    <row r="54" customFormat="false" ht="12.75" hidden="false" customHeight="false" outlineLevel="0" collapsed="false">
      <c r="A54" s="6" t="s">
        <v>76</v>
      </c>
      <c r="B54" s="11" t="s">
        <v>63</v>
      </c>
      <c r="C54" s="11" t="s">
        <v>34</v>
      </c>
      <c r="D54" s="13" t="n">
        <v>34.9</v>
      </c>
      <c r="E54" s="13" t="n">
        <v>32</v>
      </c>
      <c r="F54" s="13" t="n">
        <v>23.1</v>
      </c>
      <c r="G54" s="13" t="n">
        <v>25.4</v>
      </c>
      <c r="H54" s="13" t="n">
        <v>23.3</v>
      </c>
      <c r="I54" s="13" t="n">
        <v>22.9</v>
      </c>
      <c r="J54" s="13" t="n">
        <v>28.1</v>
      </c>
      <c r="K54" s="13" t="n">
        <v>22.7</v>
      </c>
      <c r="L54" s="13" t="n">
        <v>26.1</v>
      </c>
      <c r="M54" s="13" t="n">
        <v>27.5</v>
      </c>
      <c r="N54" s="13" t="n">
        <v>40.1</v>
      </c>
      <c r="O54" s="8" t="n">
        <f aca="false">AVERAGE(D54:N54)</f>
        <v>27.8272727272727</v>
      </c>
      <c r="P54" s="9" t="n">
        <f aca="false">_xlfn.STDEV.S(D54:N54)</f>
        <v>5.66146463542623</v>
      </c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</row>
    <row r="55" customFormat="false" ht="12.75" hidden="false" customHeight="false" outlineLevel="0" collapsed="false">
      <c r="A55" s="6" t="s">
        <v>77</v>
      </c>
      <c r="B55" s="11" t="s">
        <v>63</v>
      </c>
      <c r="C55" s="11" t="s">
        <v>36</v>
      </c>
      <c r="D55" s="13" t="n">
        <v>37.8</v>
      </c>
      <c r="E55" s="13" t="n">
        <v>46.6</v>
      </c>
      <c r="F55" s="13" t="n">
        <v>55.5</v>
      </c>
      <c r="G55" s="13" t="n">
        <v>34.9</v>
      </c>
      <c r="H55" s="13" t="n">
        <v>44.2</v>
      </c>
      <c r="I55" s="13" t="n">
        <v>69.4</v>
      </c>
      <c r="J55" s="13" t="n">
        <v>79.3</v>
      </c>
      <c r="K55" s="13" t="n">
        <v>38.9</v>
      </c>
      <c r="L55" s="13" t="n">
        <v>44.9</v>
      </c>
      <c r="M55" s="13" t="n">
        <v>42.1</v>
      </c>
      <c r="N55" s="13" t="n">
        <v>48.2</v>
      </c>
      <c r="O55" s="8" t="n">
        <f aca="false">AVERAGE(D55:N55)</f>
        <v>49.2545454545455</v>
      </c>
      <c r="P55" s="9" t="n">
        <f aca="false">_xlfn.STDEV.S(D55:N55)</f>
        <v>13.7691948665391</v>
      </c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</row>
    <row r="56" customFormat="false" ht="12.75" hidden="false" customHeight="false" outlineLevel="0" collapsed="false">
      <c r="A56" s="6" t="s">
        <v>78</v>
      </c>
      <c r="B56" s="11" t="s">
        <v>63</v>
      </c>
      <c r="C56" s="11" t="s">
        <v>38</v>
      </c>
      <c r="D56" s="13" t="n">
        <v>73.1</v>
      </c>
      <c r="E56" s="13" t="n">
        <v>84.5</v>
      </c>
      <c r="F56" s="13" t="n">
        <v>79.8</v>
      </c>
      <c r="G56" s="13" t="n">
        <v>67.3</v>
      </c>
      <c r="H56" s="13" t="n">
        <v>71.1</v>
      </c>
      <c r="I56" s="13" t="n">
        <v>79.5</v>
      </c>
      <c r="J56" s="13" t="n">
        <v>69.6</v>
      </c>
      <c r="K56" s="13" t="n">
        <v>71</v>
      </c>
      <c r="L56" s="13" t="n">
        <v>87</v>
      </c>
      <c r="M56" s="13" t="n">
        <v>102.6</v>
      </c>
      <c r="N56" s="13" t="n">
        <v>76.3</v>
      </c>
      <c r="O56" s="8" t="n">
        <f aca="false">AVERAGE(D56:N56)</f>
        <v>78.3454545454546</v>
      </c>
      <c r="P56" s="9" t="n">
        <f aca="false">_xlfn.STDEV.S(D56:N56)</f>
        <v>10.2036624440799</v>
      </c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</row>
    <row r="57" customFormat="false" ht="12.75" hidden="false" customHeight="false" outlineLevel="0" collapsed="false">
      <c r="A57" s="6" t="s">
        <v>79</v>
      </c>
      <c r="B57" s="11" t="s">
        <v>63</v>
      </c>
      <c r="C57" s="11" t="s">
        <v>40</v>
      </c>
      <c r="D57" s="13" t="n">
        <v>134.4</v>
      </c>
      <c r="E57" s="13" t="n">
        <v>129.7</v>
      </c>
      <c r="F57" s="13" t="n">
        <v>133.6</v>
      </c>
      <c r="G57" s="13" t="n">
        <v>135.4</v>
      </c>
      <c r="H57" s="13" t="n">
        <v>109.5</v>
      </c>
      <c r="I57" s="13" t="n">
        <v>153</v>
      </c>
      <c r="J57" s="13" t="n">
        <v>136.2</v>
      </c>
      <c r="K57" s="13" t="n">
        <v>138.8</v>
      </c>
      <c r="L57" s="13" t="n">
        <v>142.4</v>
      </c>
      <c r="M57" s="13" t="n">
        <v>125</v>
      </c>
      <c r="N57" s="13" t="n">
        <v>129.2</v>
      </c>
      <c r="O57" s="8" t="n">
        <f aca="false">AVERAGE(D57:N57)</f>
        <v>133.381818181818</v>
      </c>
      <c r="P57" s="9" t="n">
        <f aca="false">_xlfn.STDEV.S(D57:N57)</f>
        <v>10.8641445297656</v>
      </c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</row>
    <row r="58" customFormat="false" ht="12.75" hidden="false" customHeight="false" outlineLevel="0" collapsed="false">
      <c r="A58" s="6" t="s">
        <v>80</v>
      </c>
      <c r="B58" s="11" t="s">
        <v>63</v>
      </c>
      <c r="C58" s="11" t="s">
        <v>59</v>
      </c>
      <c r="D58" s="13" t="n">
        <v>242.8</v>
      </c>
      <c r="E58" s="13" t="n">
        <v>286.7</v>
      </c>
      <c r="F58" s="13" t="n">
        <v>226.6</v>
      </c>
      <c r="G58" s="13" t="n">
        <v>286.4</v>
      </c>
      <c r="H58" s="13" t="n">
        <v>262.4</v>
      </c>
      <c r="I58" s="13" t="n">
        <v>317.6</v>
      </c>
      <c r="J58" s="13" t="n">
        <v>256.8</v>
      </c>
      <c r="K58" s="13" t="n">
        <v>275.9</v>
      </c>
      <c r="L58" s="13" t="n">
        <v>310.6</v>
      </c>
      <c r="M58" s="13" t="n">
        <v>281.6</v>
      </c>
      <c r="N58" s="13" t="n">
        <v>294.1</v>
      </c>
      <c r="O58" s="8" t="n">
        <f aca="false">AVERAGE(D58:N58)</f>
        <v>276.5</v>
      </c>
      <c r="P58" s="9" t="n">
        <f aca="false">_xlfn.STDEV.S(D58:N58)</f>
        <v>27.5731753702761</v>
      </c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</row>
    <row r="59" customFormat="false" ht="12.75" hidden="false" customHeight="false" outlineLevel="0" collapsed="false">
      <c r="A59" s="6" t="s">
        <v>81</v>
      </c>
      <c r="B59" s="11" t="s">
        <v>63</v>
      </c>
      <c r="C59" s="11" t="s">
        <v>61</v>
      </c>
      <c r="D59" s="13" t="n">
        <v>665.8</v>
      </c>
      <c r="E59" s="13" t="n">
        <v>517.8</v>
      </c>
      <c r="F59" s="13" t="n">
        <v>580</v>
      </c>
      <c r="G59" s="13" t="n">
        <v>602.5</v>
      </c>
      <c r="H59" s="13" t="n">
        <v>528.7</v>
      </c>
      <c r="I59" s="13" t="n">
        <v>447.3</v>
      </c>
      <c r="J59" s="13" t="n">
        <v>576.8</v>
      </c>
      <c r="K59" s="13" t="n">
        <v>487.9</v>
      </c>
      <c r="L59" s="13" t="n">
        <v>473.8</v>
      </c>
      <c r="M59" s="13" t="n">
        <v>519.5</v>
      </c>
      <c r="N59" s="13" t="n">
        <v>512.7</v>
      </c>
      <c r="O59" s="8" t="n">
        <f aca="false">AVERAGE(D59:N59)</f>
        <v>537.527272727273</v>
      </c>
      <c r="P59" s="9" t="n">
        <f aca="false">_xlfn.STDEV.S(D59:N59)</f>
        <v>63.320677363861</v>
      </c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</row>
    <row r="60" customFormat="false" ht="12.75" hidden="false" customHeight="false" outlineLevel="0" collapsed="false">
      <c r="A60" s="6" t="s">
        <v>82</v>
      </c>
      <c r="B60" s="11" t="s">
        <v>63</v>
      </c>
      <c r="C60" s="11" t="s">
        <v>83</v>
      </c>
      <c r="D60" s="13" t="n">
        <v>1097</v>
      </c>
      <c r="E60" s="13" t="n">
        <v>990.6</v>
      </c>
      <c r="F60" s="13" t="n">
        <v>1085.8</v>
      </c>
      <c r="G60" s="13" t="n">
        <v>1162.2</v>
      </c>
      <c r="H60" s="13" t="n">
        <v>1016.9</v>
      </c>
      <c r="I60" s="13" t="n">
        <v>1012.1</v>
      </c>
      <c r="J60" s="13" t="n">
        <v>1065.1</v>
      </c>
      <c r="K60" s="13" t="n">
        <v>978.5</v>
      </c>
      <c r="L60" s="13" t="n">
        <v>991.6</v>
      </c>
      <c r="M60" s="13" t="n">
        <v>1041.9</v>
      </c>
      <c r="N60" s="13" t="n">
        <v>999.8</v>
      </c>
      <c r="O60" s="8" t="n">
        <f aca="false">AVERAGE(D60:N60)</f>
        <v>1040.13636363636</v>
      </c>
      <c r="P60" s="9" t="n">
        <f aca="false">_xlfn.STDEV.S(D60:N60)</f>
        <v>56.9263782920936</v>
      </c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</row>
    <row r="61" customFormat="false" ht="12.75" hidden="false" customHeight="false" outlineLevel="0" collapsed="false">
      <c r="A61" s="6" t="s">
        <v>84</v>
      </c>
      <c r="B61" s="11" t="s">
        <v>63</v>
      </c>
      <c r="C61" s="11" t="s">
        <v>85</v>
      </c>
      <c r="D61" s="13" t="n">
        <v>1975</v>
      </c>
      <c r="E61" s="13" t="n">
        <v>2201.8</v>
      </c>
      <c r="F61" s="13" t="n">
        <v>1957</v>
      </c>
      <c r="G61" s="13" t="n">
        <v>1992.5</v>
      </c>
      <c r="H61" s="13" t="n">
        <v>2001.7</v>
      </c>
      <c r="I61" s="13" t="n">
        <v>2064.8</v>
      </c>
      <c r="J61" s="13" t="n">
        <v>2064.7</v>
      </c>
      <c r="K61" s="13" t="n">
        <v>2005.6</v>
      </c>
      <c r="L61" s="13" t="n">
        <v>2077.9</v>
      </c>
      <c r="M61" s="13" t="n">
        <v>1992.1</v>
      </c>
      <c r="N61" s="13" t="n">
        <v>2087.9</v>
      </c>
      <c r="O61" s="8" t="n">
        <f aca="false">AVERAGE(D61:N61)</f>
        <v>2038.27272727273</v>
      </c>
      <c r="P61" s="9" t="n">
        <f aca="false">_xlfn.STDEV.S(D61:N61)</f>
        <v>70.297426566114</v>
      </c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</row>
    <row r="62" customFormat="false" ht="12.75" hidden="false" customHeight="false" outlineLevel="0" collapsed="false">
      <c r="A62" s="6" t="s">
        <v>86</v>
      </c>
      <c r="B62" s="11" t="s">
        <v>63</v>
      </c>
      <c r="C62" s="11" t="s">
        <v>87</v>
      </c>
      <c r="D62" s="13" t="n">
        <v>4186.6</v>
      </c>
      <c r="E62" s="13" t="n">
        <v>4419</v>
      </c>
      <c r="F62" s="13" t="n">
        <v>4258.2</v>
      </c>
      <c r="G62" s="13" t="n">
        <v>4265.2</v>
      </c>
      <c r="H62" s="13" t="n">
        <v>4134.7</v>
      </c>
      <c r="I62" s="13" t="n">
        <v>4314.2</v>
      </c>
      <c r="J62" s="13" t="n">
        <v>3907.4</v>
      </c>
      <c r="K62" s="13" t="n">
        <v>3964</v>
      </c>
      <c r="L62" s="13" t="n">
        <v>3892.9</v>
      </c>
      <c r="M62" s="13" t="n">
        <v>4549.2</v>
      </c>
      <c r="N62" s="13" t="n">
        <v>4525.2</v>
      </c>
      <c r="O62" s="8" t="n">
        <f aca="false">AVERAGE(D62:N62)</f>
        <v>4219.69090909091</v>
      </c>
      <c r="P62" s="9" t="n">
        <f aca="false">_xlfn.STDEV.S(D62:N62)</f>
        <v>230.680811748812</v>
      </c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</row>
    <row r="63" customFormat="false" ht="12.75" hidden="false" customHeight="false" outlineLevel="0" collapsed="false"/>
    <row r="64" customFormat="false" ht="12.75" hidden="false" customHeight="false" outlineLevel="0" collapsed="false"/>
    <row r="65" customFormat="false" ht="12.75" hidden="false" customHeight="false" outlineLevel="0" collapsed="false"/>
    <row r="66" customFormat="false" ht="12.75" hidden="false" customHeight="false" outlineLevel="0" collapsed="false"/>
    <row r="67" customFormat="false" ht="12.75" hidden="false" customHeight="false" outlineLevel="0" collapsed="false"/>
    <row r="68" customFormat="false" ht="12.75" hidden="false" customHeight="false" outlineLevel="0" collapsed="false"/>
    <row r="69" customFormat="false" ht="12.75" hidden="false" customHeight="false" outlineLevel="0" collapsed="false"/>
    <row r="70" customFormat="false" ht="12.75" hidden="false" customHeight="false" outlineLevel="0" collapsed="false"/>
    <row r="71" customFormat="false" ht="12.75" hidden="false" customHeight="false" outlineLevel="0" collapsed="false"/>
    <row r="72" customFormat="false" ht="12.75" hidden="false" customHeight="false" outlineLevel="0" collapsed="false"/>
    <row r="73" customFormat="false" ht="12.75" hidden="false" customHeight="false" outlineLevel="0" collapsed="false"/>
    <row r="74" customFormat="false" ht="12.75" hidden="false" customHeight="false" outlineLevel="0" collapsed="false"/>
    <row r="75" customFormat="false" ht="12.75" hidden="false" customHeight="false" outlineLevel="0" collapsed="false"/>
    <row r="76" customFormat="false" ht="12.75" hidden="false" customHeight="false" outlineLevel="0" collapsed="false"/>
    <row r="77" customFormat="false" ht="12.75" hidden="false" customHeight="false" outlineLevel="0" collapsed="false"/>
    <row r="78" customFormat="false" ht="12.75" hidden="false" customHeight="false" outlineLevel="0" collapsed="false"/>
    <row r="79" customFormat="false" ht="12.75" hidden="false" customHeight="false" outlineLevel="0" collapsed="false"/>
    <row r="80" customFormat="false" ht="12.75" hidden="false" customHeight="false" outlineLevel="0" collapsed="false"/>
    <row r="81" customFormat="false" ht="12.75" hidden="false" customHeight="false" outlineLevel="0" collapsed="false"/>
    <row r="82" customFormat="false" ht="12.75" hidden="false" customHeight="false" outlineLevel="0" collapsed="false"/>
    <row r="83" customFormat="false" ht="12.75" hidden="false" customHeight="false" outlineLevel="0" collapsed="false"/>
    <row r="84" customFormat="false" ht="12.75" hidden="false" customHeight="false" outlineLevel="0" collapsed="false"/>
    <row r="85" customFormat="false" ht="12.75" hidden="false" customHeight="false" outlineLevel="0" collapsed="false"/>
    <row r="86" customFormat="false" ht="12.75" hidden="false" customHeight="false" outlineLevel="0" collapsed="false"/>
    <row r="87" customFormat="false" ht="12.75" hidden="false" customHeight="false" outlineLevel="0" collapsed="false"/>
    <row r="88" customFormat="false" ht="12.75" hidden="false" customHeight="false" outlineLevel="0" collapsed="false"/>
    <row r="89" customFormat="false" ht="12.75" hidden="false" customHeight="false" outlineLevel="0" collapsed="false"/>
    <row r="90" customFormat="false" ht="12.75" hidden="false" customHeight="false" outlineLevel="0" collapsed="false"/>
    <row r="91" customFormat="false" ht="12.75" hidden="false" customHeight="false" outlineLevel="0" collapsed="false"/>
    <row r="92" customFormat="false" ht="12.75" hidden="false" customHeight="false" outlineLevel="0" collapsed="false"/>
    <row r="93" customFormat="false" ht="12.75" hidden="false" customHeight="false" outlineLevel="0" collapsed="false"/>
    <row r="94" customFormat="false" ht="12.75" hidden="false" customHeight="false" outlineLevel="0" collapsed="false"/>
    <row r="95" customFormat="false" ht="12.75" hidden="false" customHeight="false" outlineLevel="0" collapsed="false"/>
    <row r="96" customFormat="false" ht="12.75" hidden="false" customHeight="false" outlineLevel="0" collapsed="false"/>
    <row r="97" customFormat="false" ht="12.75" hidden="false" customHeight="false" outlineLevel="0" collapsed="false"/>
    <row r="98" customFormat="false" ht="12.75" hidden="false" customHeight="false" outlineLevel="0" collapsed="false"/>
    <row r="99" customFormat="false" ht="12.75" hidden="false" customHeight="false" outlineLevel="0" collapsed="false"/>
    <row r="100" customFormat="false" ht="12.75" hidden="false" customHeight="false" outlineLevel="0" collapsed="false"/>
    <row r="101" customFormat="false" ht="12.75" hidden="false" customHeight="false" outlineLevel="0" collapsed="false"/>
    <row r="102" customFormat="false" ht="12.75" hidden="false" customHeight="false" outlineLevel="0" collapsed="false"/>
    <row r="103" customFormat="false" ht="12.75" hidden="false" customHeight="false" outlineLevel="0" collapsed="false"/>
    <row r="104" customFormat="false" ht="12.75" hidden="false" customHeight="false" outlineLevel="0" collapsed="false"/>
    <row r="105" customFormat="false" ht="12.75" hidden="false" customHeight="false" outlineLevel="0" collapsed="false"/>
    <row r="106" customFormat="false" ht="12.75" hidden="false" customHeight="false" outlineLevel="0" collapsed="false"/>
    <row r="107" customFormat="false" ht="12.75" hidden="false" customHeight="false" outlineLevel="0" collapsed="false"/>
    <row r="108" customFormat="false" ht="12.75" hidden="false" customHeight="false" outlineLevel="0" collapsed="false"/>
    <row r="109" customFormat="false" ht="12.75" hidden="false" customHeight="false" outlineLevel="0" collapsed="false"/>
    <row r="110" customFormat="false" ht="12.75" hidden="false" customHeight="false" outlineLevel="0" collapsed="false"/>
    <row r="111" customFormat="false" ht="12.75" hidden="false" customHeight="false" outlineLevel="0" collapsed="false"/>
    <row r="112" customFormat="false" ht="12.75" hidden="false" customHeight="false" outlineLevel="0" collapsed="false"/>
    <row r="113" customFormat="false" ht="12.75" hidden="false" customHeight="false" outlineLevel="0" collapsed="false"/>
    <row r="114" customFormat="false" ht="12.75" hidden="false" customHeight="false" outlineLevel="0" collapsed="false"/>
    <row r="115" customFormat="false" ht="12.75" hidden="false" customHeight="false" outlineLevel="0" collapsed="false"/>
    <row r="116" customFormat="false" ht="12.75" hidden="false" customHeight="false" outlineLevel="0" collapsed="false"/>
    <row r="117" customFormat="false" ht="12.75" hidden="false" customHeight="false" outlineLevel="0" collapsed="false"/>
    <row r="118" customFormat="false" ht="12.75" hidden="false" customHeight="false" outlineLevel="0" collapsed="false"/>
    <row r="119" customFormat="false" ht="12.75" hidden="false" customHeight="false" outlineLevel="0" collapsed="false"/>
    <row r="120" customFormat="false" ht="12.75" hidden="false" customHeight="false" outlineLevel="0" collapsed="false"/>
    <row r="121" customFormat="false" ht="12.75" hidden="false" customHeight="false" outlineLevel="0" collapsed="false"/>
    <row r="122" customFormat="false" ht="12.75" hidden="false" customHeight="false" outlineLevel="0" collapsed="false"/>
    <row r="123" customFormat="false" ht="12.75" hidden="false" customHeight="false" outlineLevel="0" collapsed="false"/>
    <row r="124" customFormat="false" ht="12.75" hidden="false" customHeight="false" outlineLevel="0" collapsed="false"/>
    <row r="125" customFormat="false" ht="12.75" hidden="false" customHeight="false" outlineLevel="0" collapsed="false"/>
    <row r="126" customFormat="false" ht="12.75" hidden="false" customHeight="false" outlineLevel="0" collapsed="false"/>
    <row r="127" customFormat="false" ht="12.75" hidden="false" customHeight="false" outlineLevel="0" collapsed="false"/>
    <row r="128" customFormat="false" ht="12.75" hidden="false" customHeight="false" outlineLevel="0" collapsed="false"/>
    <row r="129" customFormat="false" ht="12.75" hidden="false" customHeight="false" outlineLevel="0" collapsed="false"/>
    <row r="130" customFormat="false" ht="12.75" hidden="false" customHeight="false" outlineLevel="0" collapsed="false"/>
    <row r="131" customFormat="false" ht="12.75" hidden="false" customHeight="false" outlineLevel="0" collapsed="false"/>
    <row r="132" customFormat="false" ht="12.75" hidden="false" customHeight="false" outlineLevel="0" collapsed="false"/>
    <row r="133" customFormat="false" ht="12.75" hidden="false" customHeight="false" outlineLevel="0" collapsed="false"/>
    <row r="134" customFormat="false" ht="12.75" hidden="false" customHeight="false" outlineLevel="0" collapsed="false"/>
    <row r="135" customFormat="false" ht="12.75" hidden="false" customHeight="false" outlineLevel="0" collapsed="false"/>
    <row r="136" customFormat="false" ht="12.75" hidden="false" customHeight="false" outlineLevel="0" collapsed="false"/>
    <row r="137" customFormat="false" ht="12.75" hidden="false" customHeight="false" outlineLevel="0" collapsed="false"/>
    <row r="138" customFormat="false" ht="12.75" hidden="false" customHeight="false" outlineLevel="0" collapsed="false"/>
    <row r="139" customFormat="false" ht="12.75" hidden="false" customHeight="false" outlineLevel="0" collapsed="false"/>
    <row r="140" customFormat="false" ht="12.75" hidden="false" customHeight="false" outlineLevel="0" collapsed="false"/>
    <row r="141" customFormat="false" ht="12.75" hidden="false" customHeight="false" outlineLevel="0" collapsed="false"/>
    <row r="142" customFormat="false" ht="12.75" hidden="false" customHeight="false" outlineLevel="0" collapsed="false"/>
    <row r="143" customFormat="false" ht="12.75" hidden="false" customHeight="false" outlineLevel="0" collapsed="false"/>
    <row r="144" customFormat="false" ht="12.75" hidden="false" customHeight="false" outlineLevel="0" collapsed="false"/>
    <row r="145" customFormat="false" ht="12.75" hidden="false" customHeight="false" outlineLevel="0" collapsed="false"/>
    <row r="146" customFormat="false" ht="12.75" hidden="false" customHeight="false" outlineLevel="0" collapsed="false"/>
    <row r="147" customFormat="false" ht="12.75" hidden="false" customHeight="false" outlineLevel="0" collapsed="false"/>
    <row r="148" customFormat="false" ht="12.75" hidden="false" customHeight="false" outlineLevel="0" collapsed="false"/>
    <row r="149" customFormat="false" ht="12.75" hidden="false" customHeight="false" outlineLevel="0" collapsed="false"/>
    <row r="150" customFormat="false" ht="12.75" hidden="false" customHeight="false" outlineLevel="0" collapsed="false"/>
    <row r="151" customFormat="false" ht="12.75" hidden="false" customHeight="false" outlineLevel="0" collapsed="false"/>
    <row r="152" customFormat="false" ht="12.75" hidden="false" customHeight="false" outlineLevel="0" collapsed="false"/>
    <row r="153" customFormat="false" ht="12.75" hidden="false" customHeight="false" outlineLevel="0" collapsed="false"/>
    <row r="154" customFormat="false" ht="12.75" hidden="false" customHeight="false" outlineLevel="0" collapsed="false"/>
    <row r="155" customFormat="false" ht="12.75" hidden="false" customHeight="false" outlineLevel="0" collapsed="false"/>
    <row r="156" customFormat="false" ht="12.75" hidden="false" customHeight="false" outlineLevel="0" collapsed="false"/>
    <row r="157" customFormat="false" ht="12.75" hidden="false" customHeight="false" outlineLevel="0" collapsed="false"/>
    <row r="158" customFormat="false" ht="12.75" hidden="false" customHeight="false" outlineLevel="0" collapsed="false"/>
    <row r="159" customFormat="false" ht="12.75" hidden="false" customHeight="false" outlineLevel="0" collapsed="false"/>
    <row r="160" customFormat="false" ht="12.75" hidden="false" customHeight="false" outlineLevel="0" collapsed="false"/>
    <row r="161" customFormat="false" ht="12.75" hidden="false" customHeight="false" outlineLevel="0" collapsed="false"/>
    <row r="162" customFormat="false" ht="12.75" hidden="false" customHeight="false" outlineLevel="0" collapsed="false"/>
    <row r="163" customFormat="false" ht="12.75" hidden="false" customHeight="false" outlineLevel="0" collapsed="false"/>
    <row r="164" customFormat="false" ht="12.75" hidden="false" customHeight="false" outlineLevel="0" collapsed="false"/>
    <row r="165" customFormat="false" ht="12.75" hidden="false" customHeight="false" outlineLevel="0" collapsed="false"/>
    <row r="166" customFormat="false" ht="12.75" hidden="false" customHeight="false" outlineLevel="0" collapsed="false"/>
    <row r="167" customFormat="false" ht="12.75" hidden="false" customHeight="false" outlineLevel="0" collapsed="false"/>
    <row r="168" customFormat="false" ht="12.75" hidden="false" customHeight="false" outlineLevel="0" collapsed="false"/>
    <row r="169" customFormat="false" ht="12.75" hidden="false" customHeight="false" outlineLevel="0" collapsed="false"/>
    <row r="170" customFormat="false" ht="12.75" hidden="false" customHeight="false" outlineLevel="0" collapsed="false"/>
    <row r="171" customFormat="false" ht="12.75" hidden="false" customHeight="false" outlineLevel="0" collapsed="false"/>
    <row r="172" customFormat="false" ht="12.75" hidden="false" customHeight="false" outlineLevel="0" collapsed="false"/>
    <row r="173" customFormat="false" ht="12.75" hidden="false" customHeight="false" outlineLevel="0" collapsed="false"/>
    <row r="174" customFormat="false" ht="12.75" hidden="false" customHeight="false" outlineLevel="0" collapsed="false"/>
    <row r="175" customFormat="false" ht="12.75" hidden="false" customHeight="false" outlineLevel="0" collapsed="false"/>
    <row r="176" customFormat="false" ht="12.75" hidden="false" customHeight="false" outlineLevel="0" collapsed="false"/>
    <row r="177" customFormat="false" ht="12.75" hidden="false" customHeight="false" outlineLevel="0" collapsed="false"/>
    <row r="178" customFormat="false" ht="12.75" hidden="false" customHeight="false" outlineLevel="0" collapsed="false"/>
    <row r="179" customFormat="false" ht="12.75" hidden="false" customHeight="false" outlineLevel="0" collapsed="false"/>
    <row r="180" customFormat="false" ht="12.75" hidden="false" customHeight="false" outlineLevel="0" collapsed="false"/>
    <row r="181" customFormat="false" ht="12.75" hidden="false" customHeight="false" outlineLevel="0" collapsed="false"/>
    <row r="182" customFormat="false" ht="12.75" hidden="false" customHeight="false" outlineLevel="0" collapsed="false"/>
    <row r="183" customFormat="false" ht="12.75" hidden="false" customHeight="false" outlineLevel="0" collapsed="false"/>
    <row r="184" customFormat="false" ht="12.75" hidden="false" customHeight="false" outlineLevel="0" collapsed="false"/>
    <row r="185" customFormat="false" ht="12.75" hidden="false" customHeight="false" outlineLevel="0" collapsed="false"/>
    <row r="186" customFormat="false" ht="12.75" hidden="false" customHeight="false" outlineLevel="0" collapsed="false"/>
    <row r="187" customFormat="false" ht="12.75" hidden="false" customHeight="false" outlineLevel="0" collapsed="false"/>
    <row r="188" customFormat="false" ht="12.75" hidden="false" customHeight="false" outlineLevel="0" collapsed="false"/>
    <row r="189" customFormat="false" ht="12.75" hidden="false" customHeight="false" outlineLevel="0" collapsed="false"/>
    <row r="190" customFormat="false" ht="12.75" hidden="false" customHeight="false" outlineLevel="0" collapsed="false"/>
    <row r="191" customFormat="false" ht="12.75" hidden="false" customHeight="false" outlineLevel="0" collapsed="false"/>
    <row r="192" customFormat="false" ht="12.75" hidden="false" customHeight="false" outlineLevel="0" collapsed="false"/>
    <row r="193" customFormat="false" ht="12.75" hidden="false" customHeight="false" outlineLevel="0" collapsed="false"/>
    <row r="194" customFormat="false" ht="12.75" hidden="false" customHeight="false" outlineLevel="0" collapsed="false"/>
    <row r="195" customFormat="false" ht="12.75" hidden="false" customHeight="false" outlineLevel="0" collapsed="false"/>
    <row r="196" customFormat="false" ht="12.75" hidden="false" customHeight="false" outlineLevel="0" collapsed="false"/>
    <row r="197" customFormat="false" ht="12.75" hidden="false" customHeight="false" outlineLevel="0" collapsed="false"/>
    <row r="198" customFormat="false" ht="12.75" hidden="false" customHeight="false" outlineLevel="0" collapsed="false"/>
    <row r="199" customFormat="false" ht="12.75" hidden="false" customHeight="false" outlineLevel="0" collapsed="false"/>
    <row r="200" customFormat="false" ht="12.75" hidden="false" customHeight="false" outlineLevel="0" collapsed="false"/>
    <row r="201" customFormat="false" ht="12.75" hidden="false" customHeight="false" outlineLevel="0" collapsed="false"/>
    <row r="202" customFormat="false" ht="12.75" hidden="false" customHeight="false" outlineLevel="0" collapsed="false"/>
    <row r="203" customFormat="false" ht="12.75" hidden="false" customHeight="false" outlineLevel="0" collapsed="false"/>
    <row r="204" customFormat="false" ht="12.75" hidden="false" customHeight="false" outlineLevel="0" collapsed="false"/>
    <row r="205" customFormat="false" ht="12.75" hidden="false" customHeight="false" outlineLevel="0" collapsed="false"/>
    <row r="206" customFormat="false" ht="12.75" hidden="false" customHeight="false" outlineLevel="0" collapsed="false"/>
    <row r="207" customFormat="false" ht="12.75" hidden="false" customHeight="false" outlineLevel="0" collapsed="false"/>
    <row r="208" customFormat="false" ht="12.75" hidden="false" customHeight="false" outlineLevel="0" collapsed="false"/>
    <row r="209" customFormat="false" ht="12.75" hidden="false" customHeight="false" outlineLevel="0" collapsed="false"/>
    <row r="210" customFormat="false" ht="12.75" hidden="false" customHeight="false" outlineLevel="0" collapsed="false"/>
    <row r="211" customFormat="false" ht="12.75" hidden="false" customHeight="false" outlineLevel="0" collapsed="false"/>
    <row r="212" customFormat="false" ht="12.75" hidden="false" customHeight="false" outlineLevel="0" collapsed="false"/>
    <row r="213" customFormat="false" ht="12.75" hidden="false" customHeight="false" outlineLevel="0" collapsed="false"/>
    <row r="214" customFormat="false" ht="12.75" hidden="false" customHeight="false" outlineLevel="0" collapsed="false"/>
    <row r="215" customFormat="false" ht="12.75" hidden="false" customHeight="false" outlineLevel="0" collapsed="false"/>
    <row r="216" customFormat="false" ht="12.75" hidden="false" customHeight="false" outlineLevel="0" collapsed="false"/>
    <row r="217" customFormat="false" ht="12.75" hidden="false" customHeight="false" outlineLevel="0" collapsed="false"/>
    <row r="218" customFormat="false" ht="12.75" hidden="false" customHeight="false" outlineLevel="0" collapsed="false"/>
    <row r="219" customFormat="false" ht="12.75" hidden="false" customHeight="false" outlineLevel="0" collapsed="false"/>
    <row r="220" customFormat="false" ht="12.75" hidden="false" customHeight="false" outlineLevel="0" collapsed="false"/>
    <row r="221" customFormat="false" ht="12.75" hidden="false" customHeight="false" outlineLevel="0" collapsed="false"/>
    <row r="222" customFormat="false" ht="12.75" hidden="false" customHeight="false" outlineLevel="0" collapsed="false"/>
    <row r="223" customFormat="false" ht="12.75" hidden="false" customHeight="false" outlineLevel="0" collapsed="false"/>
    <row r="224" customFormat="false" ht="12.75" hidden="false" customHeight="false" outlineLevel="0" collapsed="false"/>
    <row r="225" customFormat="false" ht="12.75" hidden="false" customHeight="false" outlineLevel="0" collapsed="false"/>
    <row r="226" customFormat="false" ht="12.75" hidden="false" customHeight="false" outlineLevel="0" collapsed="false"/>
    <row r="227" customFormat="false" ht="12.75" hidden="false" customHeight="false" outlineLevel="0" collapsed="false"/>
    <row r="228" customFormat="false" ht="12.75" hidden="false" customHeight="false" outlineLevel="0" collapsed="false"/>
    <row r="229" customFormat="false" ht="12.75" hidden="false" customHeight="false" outlineLevel="0" collapsed="false"/>
    <row r="230" customFormat="false" ht="12.75" hidden="false" customHeight="false" outlineLevel="0" collapsed="false"/>
    <row r="231" customFormat="false" ht="12.75" hidden="false" customHeight="false" outlineLevel="0" collapsed="false"/>
    <row r="232" customFormat="false" ht="12.75" hidden="false" customHeight="false" outlineLevel="0" collapsed="false"/>
    <row r="233" customFormat="false" ht="12.75" hidden="false" customHeight="false" outlineLevel="0" collapsed="false"/>
    <row r="234" customFormat="false" ht="12.75" hidden="false" customHeight="false" outlineLevel="0" collapsed="false"/>
    <row r="235" customFormat="false" ht="12.75" hidden="false" customHeight="false" outlineLevel="0" collapsed="false"/>
    <row r="236" customFormat="false" ht="12.75" hidden="false" customHeight="false" outlineLevel="0" collapsed="false"/>
    <row r="237" customFormat="false" ht="12.75" hidden="false" customHeight="false" outlineLevel="0" collapsed="false"/>
    <row r="238" customFormat="false" ht="12.75" hidden="false" customHeight="false" outlineLevel="0" collapsed="false"/>
    <row r="239" customFormat="false" ht="12.75" hidden="false" customHeight="false" outlineLevel="0" collapsed="false"/>
    <row r="240" customFormat="false" ht="12.75" hidden="false" customHeight="false" outlineLevel="0" collapsed="false"/>
    <row r="241" customFormat="false" ht="12.75" hidden="false" customHeight="false" outlineLevel="0" collapsed="false"/>
    <row r="242" customFormat="false" ht="12.75" hidden="false" customHeight="false" outlineLevel="0" collapsed="false"/>
    <row r="243" customFormat="false" ht="12.75" hidden="false" customHeight="false" outlineLevel="0" collapsed="false"/>
    <row r="244" customFormat="false" ht="12.75" hidden="false" customHeight="false" outlineLevel="0" collapsed="false"/>
    <row r="245" customFormat="false" ht="12.75" hidden="false" customHeight="false" outlineLevel="0" collapsed="false"/>
    <row r="246" customFormat="false" ht="12.75" hidden="false" customHeight="false" outlineLevel="0" collapsed="false"/>
    <row r="247" customFormat="false" ht="12.75" hidden="false" customHeight="false" outlineLevel="0" collapsed="false"/>
    <row r="248" customFormat="false" ht="12.75" hidden="false" customHeight="false" outlineLevel="0" collapsed="false"/>
    <row r="249" customFormat="false" ht="12.75" hidden="false" customHeight="false" outlineLevel="0" collapsed="false"/>
    <row r="250" customFormat="false" ht="12.75" hidden="false" customHeight="false" outlineLevel="0" collapsed="false"/>
    <row r="251" customFormat="false" ht="12.75" hidden="false" customHeight="false" outlineLevel="0" collapsed="false"/>
    <row r="252" customFormat="false" ht="12.75" hidden="false" customHeight="false" outlineLevel="0" collapsed="false"/>
    <row r="253" customFormat="false" ht="12.75" hidden="false" customHeight="false" outlineLevel="0" collapsed="false"/>
    <row r="254" customFormat="false" ht="12.75" hidden="false" customHeight="false" outlineLevel="0" collapsed="false"/>
    <row r="255" customFormat="false" ht="12.75" hidden="false" customHeight="false" outlineLevel="0" collapsed="false"/>
    <row r="256" customFormat="false" ht="12.75" hidden="false" customHeight="false" outlineLevel="0" collapsed="false"/>
    <row r="257" customFormat="false" ht="12.75" hidden="false" customHeight="false" outlineLevel="0" collapsed="false"/>
    <row r="258" customFormat="false" ht="12.75" hidden="false" customHeight="false" outlineLevel="0" collapsed="false"/>
    <row r="259" customFormat="false" ht="12.75" hidden="false" customHeight="false" outlineLevel="0" collapsed="false"/>
    <row r="260" customFormat="false" ht="12.75" hidden="false" customHeight="false" outlineLevel="0" collapsed="false"/>
    <row r="261" customFormat="false" ht="12.75" hidden="false" customHeight="false" outlineLevel="0" collapsed="false"/>
    <row r="262" customFormat="false" ht="12.75" hidden="false" customHeight="false" outlineLevel="0" collapsed="false"/>
    <row r="263" customFormat="false" ht="12.75" hidden="false" customHeight="false" outlineLevel="0" collapsed="false"/>
    <row r="264" customFormat="false" ht="12.75" hidden="false" customHeight="false" outlineLevel="0" collapsed="false"/>
    <row r="265" customFormat="false" ht="12.75" hidden="false" customHeight="false" outlineLevel="0" collapsed="false"/>
    <row r="266" customFormat="false" ht="12.75" hidden="false" customHeight="false" outlineLevel="0" collapsed="false"/>
    <row r="267" customFormat="false" ht="12.75" hidden="false" customHeight="false" outlineLevel="0" collapsed="false"/>
    <row r="268" customFormat="false" ht="12.75" hidden="false" customHeight="false" outlineLevel="0" collapsed="false"/>
    <row r="269" customFormat="false" ht="12.75" hidden="false" customHeight="false" outlineLevel="0" collapsed="false"/>
    <row r="270" customFormat="false" ht="12.75" hidden="false" customHeight="false" outlineLevel="0" collapsed="false"/>
    <row r="271" customFormat="false" ht="12.75" hidden="false" customHeight="false" outlineLevel="0" collapsed="false"/>
    <row r="272" customFormat="false" ht="12.75" hidden="false" customHeight="false" outlineLevel="0" collapsed="false"/>
    <row r="273" customFormat="false" ht="12.75" hidden="false" customHeight="false" outlineLevel="0" collapsed="false"/>
    <row r="274" customFormat="false" ht="12.75" hidden="false" customHeight="false" outlineLevel="0" collapsed="false"/>
    <row r="275" customFormat="false" ht="12.75" hidden="false" customHeight="false" outlineLevel="0" collapsed="false"/>
    <row r="276" customFormat="false" ht="12.75" hidden="false" customHeight="false" outlineLevel="0" collapsed="false"/>
    <row r="277" customFormat="false" ht="12.75" hidden="false" customHeight="false" outlineLevel="0" collapsed="false"/>
    <row r="278" customFormat="false" ht="12.75" hidden="false" customHeight="false" outlineLevel="0" collapsed="false"/>
    <row r="279" customFormat="false" ht="12.75" hidden="false" customHeight="false" outlineLevel="0" collapsed="false"/>
    <row r="280" customFormat="false" ht="12.75" hidden="false" customHeight="false" outlineLevel="0" collapsed="false"/>
    <row r="281" customFormat="false" ht="12.75" hidden="false" customHeight="false" outlineLevel="0" collapsed="false"/>
    <row r="282" customFormat="false" ht="12.75" hidden="false" customHeight="false" outlineLevel="0" collapsed="false"/>
    <row r="283" customFormat="false" ht="12.75" hidden="false" customHeight="false" outlineLevel="0" collapsed="false"/>
    <row r="284" customFormat="false" ht="12.75" hidden="false" customHeight="false" outlineLevel="0" collapsed="false"/>
    <row r="285" customFormat="false" ht="12.75" hidden="false" customHeight="false" outlineLevel="0" collapsed="false"/>
    <row r="286" customFormat="false" ht="12.75" hidden="false" customHeight="false" outlineLevel="0" collapsed="false"/>
    <row r="287" customFormat="false" ht="12.75" hidden="false" customHeight="false" outlineLevel="0" collapsed="false"/>
    <row r="288" customFormat="false" ht="12.75" hidden="false" customHeight="false" outlineLevel="0" collapsed="false"/>
    <row r="289" customFormat="false" ht="12.75" hidden="false" customHeight="false" outlineLevel="0" collapsed="false"/>
    <row r="290" customFormat="false" ht="12.75" hidden="false" customHeight="false" outlineLevel="0" collapsed="false"/>
    <row r="291" customFormat="false" ht="12.75" hidden="false" customHeight="false" outlineLevel="0" collapsed="false"/>
    <row r="292" customFormat="false" ht="12.75" hidden="false" customHeight="false" outlineLevel="0" collapsed="false"/>
    <row r="293" customFormat="false" ht="12.75" hidden="false" customHeight="false" outlineLevel="0" collapsed="false"/>
    <row r="294" customFormat="false" ht="12.75" hidden="false" customHeight="false" outlineLevel="0" collapsed="false"/>
    <row r="295" customFormat="false" ht="12.75" hidden="false" customHeight="false" outlineLevel="0" collapsed="false"/>
    <row r="296" customFormat="false" ht="12.75" hidden="false" customHeight="false" outlineLevel="0" collapsed="false"/>
    <row r="297" customFormat="false" ht="12.75" hidden="false" customHeight="false" outlineLevel="0" collapsed="false"/>
    <row r="298" customFormat="false" ht="12.75" hidden="false" customHeight="false" outlineLevel="0" collapsed="false"/>
    <row r="299" customFormat="false" ht="12.75" hidden="false" customHeight="false" outlineLevel="0" collapsed="false"/>
    <row r="300" customFormat="false" ht="12.75" hidden="false" customHeight="false" outlineLevel="0" collapsed="false"/>
    <row r="301" customFormat="false" ht="12.75" hidden="false" customHeight="false" outlineLevel="0" collapsed="false"/>
    <row r="302" customFormat="false" ht="12.75" hidden="false" customHeight="false" outlineLevel="0" collapsed="false"/>
    <row r="303" customFormat="false" ht="12.75" hidden="false" customHeight="false" outlineLevel="0" collapsed="false"/>
    <row r="304" customFormat="false" ht="12.75" hidden="false" customHeight="false" outlineLevel="0" collapsed="false"/>
    <row r="305" customFormat="false" ht="12.75" hidden="false" customHeight="false" outlineLevel="0" collapsed="false"/>
    <row r="306" customFormat="false" ht="12.75" hidden="false" customHeight="false" outlineLevel="0" collapsed="false"/>
    <row r="307" customFormat="false" ht="12.75" hidden="false" customHeight="false" outlineLevel="0" collapsed="false"/>
    <row r="308" customFormat="false" ht="12.75" hidden="false" customHeight="false" outlineLevel="0" collapsed="false"/>
    <row r="309" customFormat="false" ht="12.75" hidden="false" customHeight="false" outlineLevel="0" collapsed="false"/>
    <row r="310" customFormat="false" ht="12.75" hidden="false" customHeight="false" outlineLevel="0" collapsed="false"/>
    <row r="311" customFormat="false" ht="12.75" hidden="false" customHeight="false" outlineLevel="0" collapsed="false"/>
    <row r="312" customFormat="false" ht="12.75" hidden="false" customHeight="false" outlineLevel="0" collapsed="false"/>
    <row r="313" customFormat="false" ht="12.75" hidden="false" customHeight="false" outlineLevel="0" collapsed="false"/>
    <row r="314" customFormat="false" ht="12.75" hidden="false" customHeight="false" outlineLevel="0" collapsed="false"/>
    <row r="315" customFormat="false" ht="12.75" hidden="false" customHeight="false" outlineLevel="0" collapsed="false"/>
    <row r="316" customFormat="false" ht="12.75" hidden="false" customHeight="false" outlineLevel="0" collapsed="false"/>
    <row r="317" customFormat="false" ht="12.75" hidden="false" customHeight="false" outlineLevel="0" collapsed="false"/>
    <row r="318" customFormat="false" ht="12.75" hidden="false" customHeight="false" outlineLevel="0" collapsed="false"/>
    <row r="319" customFormat="false" ht="12.75" hidden="false" customHeight="false" outlineLevel="0" collapsed="false"/>
    <row r="320" customFormat="false" ht="12.75" hidden="false" customHeight="false" outlineLevel="0" collapsed="false"/>
    <row r="321" customFormat="false" ht="12.75" hidden="false" customHeight="false" outlineLevel="0" collapsed="false"/>
    <row r="322" customFormat="false" ht="12.75" hidden="false" customHeight="false" outlineLevel="0" collapsed="false"/>
    <row r="323" customFormat="false" ht="12.75" hidden="false" customHeight="false" outlineLevel="0" collapsed="false"/>
    <row r="324" customFormat="false" ht="12.75" hidden="false" customHeight="false" outlineLevel="0" collapsed="false"/>
    <row r="325" customFormat="false" ht="12.75" hidden="false" customHeight="false" outlineLevel="0" collapsed="false"/>
    <row r="326" customFormat="false" ht="12.75" hidden="false" customHeight="false" outlineLevel="0" collapsed="false"/>
    <row r="327" customFormat="false" ht="12.75" hidden="false" customHeight="false" outlineLevel="0" collapsed="false"/>
    <row r="328" customFormat="false" ht="12.75" hidden="false" customHeight="false" outlineLevel="0" collapsed="false"/>
    <row r="329" customFormat="false" ht="12.75" hidden="false" customHeight="false" outlineLevel="0" collapsed="false"/>
    <row r="330" customFormat="false" ht="12.75" hidden="false" customHeight="false" outlineLevel="0" collapsed="false"/>
    <row r="331" customFormat="false" ht="12.75" hidden="false" customHeight="false" outlineLevel="0" collapsed="false"/>
    <row r="332" customFormat="false" ht="12.75" hidden="false" customHeight="false" outlineLevel="0" collapsed="false"/>
    <row r="333" customFormat="false" ht="12.75" hidden="false" customHeight="false" outlineLevel="0" collapsed="false"/>
    <row r="334" customFormat="false" ht="12.75" hidden="false" customHeight="false" outlineLevel="0" collapsed="false"/>
    <row r="335" customFormat="false" ht="12.75" hidden="false" customHeight="false" outlineLevel="0" collapsed="false"/>
    <row r="336" customFormat="false" ht="12.75" hidden="false" customHeight="false" outlineLevel="0" collapsed="false"/>
    <row r="337" customFormat="false" ht="12.75" hidden="false" customHeight="false" outlineLevel="0" collapsed="false"/>
    <row r="338" customFormat="false" ht="12.75" hidden="false" customHeight="false" outlineLevel="0" collapsed="false"/>
    <row r="339" customFormat="false" ht="12.75" hidden="false" customHeight="false" outlineLevel="0" collapsed="false"/>
    <row r="340" customFormat="false" ht="12.75" hidden="false" customHeight="false" outlineLevel="0" collapsed="false"/>
    <row r="341" customFormat="false" ht="12.75" hidden="false" customHeight="false" outlineLevel="0" collapsed="false"/>
    <row r="342" customFormat="false" ht="12.75" hidden="false" customHeight="false" outlineLevel="0" collapsed="false"/>
    <row r="343" customFormat="false" ht="12.75" hidden="false" customHeight="false" outlineLevel="0" collapsed="false"/>
    <row r="344" customFormat="false" ht="12.75" hidden="false" customHeight="false" outlineLevel="0" collapsed="false"/>
    <row r="345" customFormat="false" ht="12.75" hidden="false" customHeight="false" outlineLevel="0" collapsed="false"/>
    <row r="346" customFormat="false" ht="12.75" hidden="false" customHeight="false" outlineLevel="0" collapsed="false"/>
    <row r="347" customFormat="false" ht="12.75" hidden="false" customHeight="false" outlineLevel="0" collapsed="false"/>
    <row r="348" customFormat="false" ht="12.75" hidden="false" customHeight="false" outlineLevel="0" collapsed="false"/>
    <row r="349" customFormat="false" ht="12.75" hidden="false" customHeight="false" outlineLevel="0" collapsed="false"/>
    <row r="350" customFormat="false" ht="12.75" hidden="false" customHeight="false" outlineLevel="0" collapsed="false"/>
    <row r="351" customFormat="false" ht="12.75" hidden="false" customHeight="false" outlineLevel="0" collapsed="false"/>
    <row r="352" customFormat="false" ht="12.75" hidden="false" customHeight="false" outlineLevel="0" collapsed="false"/>
    <row r="353" customFormat="false" ht="12.75" hidden="false" customHeight="false" outlineLevel="0" collapsed="false"/>
    <row r="354" customFormat="false" ht="12.75" hidden="false" customHeight="false" outlineLevel="0" collapsed="false"/>
    <row r="355" customFormat="false" ht="12.75" hidden="false" customHeight="false" outlineLevel="0" collapsed="false"/>
    <row r="356" customFormat="false" ht="12.75" hidden="false" customHeight="false" outlineLevel="0" collapsed="false"/>
    <row r="357" customFormat="false" ht="12.75" hidden="false" customHeight="false" outlineLevel="0" collapsed="false"/>
    <row r="358" customFormat="false" ht="12.75" hidden="false" customHeight="false" outlineLevel="0" collapsed="false"/>
    <row r="359" customFormat="false" ht="12.75" hidden="false" customHeight="false" outlineLevel="0" collapsed="false"/>
    <row r="360" customFormat="false" ht="12.75" hidden="false" customHeight="false" outlineLevel="0" collapsed="false"/>
    <row r="361" customFormat="false" ht="12.75" hidden="false" customHeight="false" outlineLevel="0" collapsed="false"/>
    <row r="362" customFormat="false" ht="12.75" hidden="false" customHeight="false" outlineLevel="0" collapsed="false"/>
    <row r="363" customFormat="false" ht="12.75" hidden="false" customHeight="false" outlineLevel="0" collapsed="false"/>
    <row r="364" customFormat="false" ht="12.75" hidden="false" customHeight="false" outlineLevel="0" collapsed="false"/>
    <row r="365" customFormat="false" ht="12.75" hidden="false" customHeight="false" outlineLevel="0" collapsed="false"/>
    <row r="366" customFormat="false" ht="12.75" hidden="false" customHeight="false" outlineLevel="0" collapsed="false"/>
    <row r="367" customFormat="false" ht="12.75" hidden="false" customHeight="false" outlineLevel="0" collapsed="false"/>
    <row r="368" customFormat="false" ht="12.75" hidden="false" customHeight="false" outlineLevel="0" collapsed="false"/>
    <row r="369" customFormat="false" ht="12.75" hidden="false" customHeight="false" outlineLevel="0" collapsed="false"/>
    <row r="370" customFormat="false" ht="12.75" hidden="false" customHeight="false" outlineLevel="0" collapsed="false"/>
    <row r="371" customFormat="false" ht="12.75" hidden="false" customHeight="false" outlineLevel="0" collapsed="false"/>
    <row r="372" customFormat="false" ht="12.75" hidden="false" customHeight="false" outlineLevel="0" collapsed="false"/>
    <row r="373" customFormat="false" ht="12.75" hidden="false" customHeight="false" outlineLevel="0" collapsed="false"/>
    <row r="374" customFormat="false" ht="12.75" hidden="false" customHeight="false" outlineLevel="0" collapsed="false"/>
    <row r="375" customFormat="false" ht="12.75" hidden="false" customHeight="false" outlineLevel="0" collapsed="false"/>
    <row r="376" customFormat="false" ht="12.75" hidden="false" customHeight="false" outlineLevel="0" collapsed="false"/>
    <row r="377" customFormat="false" ht="12.75" hidden="false" customHeight="false" outlineLevel="0" collapsed="false"/>
    <row r="378" customFormat="false" ht="12.75" hidden="false" customHeight="false" outlineLevel="0" collapsed="false"/>
    <row r="379" customFormat="false" ht="12.75" hidden="false" customHeight="false" outlineLevel="0" collapsed="false"/>
    <row r="380" customFormat="false" ht="12.75" hidden="false" customHeight="false" outlineLevel="0" collapsed="false"/>
    <row r="381" customFormat="false" ht="12.75" hidden="false" customHeight="false" outlineLevel="0" collapsed="false"/>
    <row r="382" customFormat="false" ht="12.75" hidden="false" customHeight="false" outlineLevel="0" collapsed="false"/>
    <row r="383" customFormat="false" ht="12.75" hidden="false" customHeight="false" outlineLevel="0" collapsed="false"/>
    <row r="384" customFormat="false" ht="12.75" hidden="false" customHeight="false" outlineLevel="0" collapsed="false"/>
    <row r="385" customFormat="false" ht="12.75" hidden="false" customHeight="false" outlineLevel="0" collapsed="false"/>
    <row r="386" customFormat="false" ht="12.75" hidden="false" customHeight="false" outlineLevel="0" collapsed="false"/>
    <row r="387" customFormat="false" ht="12.75" hidden="false" customHeight="false" outlineLevel="0" collapsed="false"/>
    <row r="388" customFormat="false" ht="12.75" hidden="false" customHeight="false" outlineLevel="0" collapsed="false"/>
    <row r="389" customFormat="false" ht="12.75" hidden="false" customHeight="false" outlineLevel="0" collapsed="false"/>
    <row r="390" customFormat="false" ht="12.75" hidden="false" customHeight="false" outlineLevel="0" collapsed="false"/>
    <row r="391" customFormat="false" ht="12.75" hidden="false" customHeight="false" outlineLevel="0" collapsed="false"/>
    <row r="392" customFormat="false" ht="12.75" hidden="false" customHeight="false" outlineLevel="0" collapsed="false"/>
    <row r="393" customFormat="false" ht="12.75" hidden="false" customHeight="false" outlineLevel="0" collapsed="false"/>
    <row r="394" customFormat="false" ht="12.75" hidden="false" customHeight="false" outlineLevel="0" collapsed="false"/>
    <row r="395" customFormat="false" ht="12.75" hidden="false" customHeight="false" outlineLevel="0" collapsed="false"/>
    <row r="396" customFormat="false" ht="12.75" hidden="false" customHeight="false" outlineLevel="0" collapsed="false"/>
    <row r="397" customFormat="false" ht="12.75" hidden="false" customHeight="false" outlineLevel="0" collapsed="false"/>
    <row r="398" customFormat="false" ht="12.75" hidden="false" customHeight="false" outlineLevel="0" collapsed="false"/>
    <row r="399" customFormat="false" ht="12.75" hidden="false" customHeight="false" outlineLevel="0" collapsed="false"/>
    <row r="400" customFormat="false" ht="12.75" hidden="false" customHeight="false" outlineLevel="0" collapsed="false"/>
    <row r="401" customFormat="false" ht="12.75" hidden="false" customHeight="false" outlineLevel="0" collapsed="false"/>
    <row r="402" customFormat="false" ht="12.75" hidden="false" customHeight="false" outlineLevel="0" collapsed="false"/>
    <row r="403" customFormat="false" ht="12.75" hidden="false" customHeight="false" outlineLevel="0" collapsed="false"/>
    <row r="404" customFormat="false" ht="12.75" hidden="false" customHeight="false" outlineLevel="0" collapsed="false"/>
    <row r="405" customFormat="false" ht="12.75" hidden="false" customHeight="false" outlineLevel="0" collapsed="false"/>
    <row r="406" customFormat="false" ht="12.75" hidden="false" customHeight="false" outlineLevel="0" collapsed="false"/>
    <row r="407" customFormat="false" ht="12.75" hidden="false" customHeight="false" outlineLevel="0" collapsed="false"/>
    <row r="408" customFormat="false" ht="12.75" hidden="false" customHeight="false" outlineLevel="0" collapsed="false"/>
    <row r="409" customFormat="false" ht="12.75" hidden="false" customHeight="false" outlineLevel="0" collapsed="false"/>
    <row r="410" customFormat="false" ht="12.75" hidden="false" customHeight="false" outlineLevel="0" collapsed="false"/>
    <row r="411" customFormat="false" ht="12.75" hidden="false" customHeight="false" outlineLevel="0" collapsed="false"/>
    <row r="412" customFormat="false" ht="12.75" hidden="false" customHeight="false" outlineLevel="0" collapsed="false"/>
    <row r="413" customFormat="false" ht="12.75" hidden="false" customHeight="false" outlineLevel="0" collapsed="false"/>
    <row r="414" customFormat="false" ht="12.75" hidden="false" customHeight="false" outlineLevel="0" collapsed="false"/>
    <row r="415" customFormat="false" ht="12.75" hidden="false" customHeight="false" outlineLevel="0" collapsed="false"/>
    <row r="416" customFormat="false" ht="12.75" hidden="false" customHeight="false" outlineLevel="0" collapsed="false"/>
    <row r="417" customFormat="false" ht="12.75" hidden="false" customHeight="false" outlineLevel="0" collapsed="false"/>
    <row r="418" customFormat="false" ht="12.75" hidden="false" customHeight="false" outlineLevel="0" collapsed="false"/>
    <row r="419" customFormat="false" ht="12.75" hidden="false" customHeight="false" outlineLevel="0" collapsed="false"/>
    <row r="420" customFormat="false" ht="12.75" hidden="false" customHeight="false" outlineLevel="0" collapsed="false"/>
    <row r="421" customFormat="false" ht="12.75" hidden="false" customHeight="false" outlineLevel="0" collapsed="false"/>
    <row r="422" customFormat="false" ht="12.75" hidden="false" customHeight="false" outlineLevel="0" collapsed="false"/>
    <row r="423" customFormat="false" ht="12.75" hidden="false" customHeight="false" outlineLevel="0" collapsed="false"/>
    <row r="424" customFormat="false" ht="12.75" hidden="false" customHeight="false" outlineLevel="0" collapsed="false"/>
    <row r="425" customFormat="false" ht="12.75" hidden="false" customHeight="false" outlineLevel="0" collapsed="false"/>
    <row r="426" customFormat="false" ht="12.75" hidden="false" customHeight="false" outlineLevel="0" collapsed="false"/>
    <row r="427" customFormat="false" ht="12.75" hidden="false" customHeight="false" outlineLevel="0" collapsed="false"/>
    <row r="428" customFormat="false" ht="12.75" hidden="false" customHeight="false" outlineLevel="0" collapsed="false"/>
    <row r="429" customFormat="false" ht="12.75" hidden="false" customHeight="false" outlineLevel="0" collapsed="false"/>
    <row r="430" customFormat="false" ht="12.75" hidden="false" customHeight="false" outlineLevel="0" collapsed="false"/>
    <row r="431" customFormat="false" ht="12.75" hidden="false" customHeight="false" outlineLevel="0" collapsed="false"/>
    <row r="432" customFormat="false" ht="12.75" hidden="false" customHeight="false" outlineLevel="0" collapsed="false"/>
    <row r="433" customFormat="false" ht="12.75" hidden="false" customHeight="false" outlineLevel="0" collapsed="false"/>
    <row r="434" customFormat="false" ht="12.75" hidden="false" customHeight="false" outlineLevel="0" collapsed="false"/>
    <row r="435" customFormat="false" ht="12.75" hidden="false" customHeight="false" outlineLevel="0" collapsed="false"/>
    <row r="436" customFormat="false" ht="12.75" hidden="false" customHeight="false" outlineLevel="0" collapsed="false"/>
    <row r="437" customFormat="false" ht="12.75" hidden="false" customHeight="false" outlineLevel="0" collapsed="false"/>
    <row r="438" customFormat="false" ht="12.75" hidden="false" customHeight="false" outlineLevel="0" collapsed="false"/>
    <row r="439" customFormat="false" ht="12.75" hidden="false" customHeight="false" outlineLevel="0" collapsed="false"/>
    <row r="440" customFormat="false" ht="12.75" hidden="false" customHeight="false" outlineLevel="0" collapsed="false"/>
    <row r="441" customFormat="false" ht="12.75" hidden="false" customHeight="false" outlineLevel="0" collapsed="false"/>
    <row r="442" customFormat="false" ht="12.75" hidden="false" customHeight="false" outlineLevel="0" collapsed="false"/>
    <row r="443" customFormat="false" ht="12.75" hidden="false" customHeight="false" outlineLevel="0" collapsed="false"/>
    <row r="444" customFormat="false" ht="12.75" hidden="false" customHeight="false" outlineLevel="0" collapsed="false"/>
    <row r="445" customFormat="false" ht="12.75" hidden="false" customHeight="false" outlineLevel="0" collapsed="false"/>
    <row r="446" customFormat="false" ht="12.75" hidden="false" customHeight="false" outlineLevel="0" collapsed="false"/>
    <row r="447" customFormat="false" ht="12.75" hidden="false" customHeight="false" outlineLevel="0" collapsed="false"/>
    <row r="448" customFormat="false" ht="12.75" hidden="false" customHeight="false" outlineLevel="0" collapsed="false"/>
    <row r="449" customFormat="false" ht="12.75" hidden="false" customHeight="false" outlineLevel="0" collapsed="false"/>
    <row r="450" customFormat="false" ht="12.75" hidden="false" customHeight="false" outlineLevel="0" collapsed="false"/>
    <row r="451" customFormat="false" ht="12.75" hidden="false" customHeight="false" outlineLevel="0" collapsed="false"/>
    <row r="452" customFormat="false" ht="12.75" hidden="false" customHeight="false" outlineLevel="0" collapsed="false"/>
    <row r="453" customFormat="false" ht="12.75" hidden="false" customHeight="false" outlineLevel="0" collapsed="false"/>
    <row r="454" customFormat="false" ht="12.75" hidden="false" customHeight="false" outlineLevel="0" collapsed="false"/>
    <row r="455" customFormat="false" ht="12.75" hidden="false" customHeight="false" outlineLevel="0" collapsed="false"/>
    <row r="456" customFormat="false" ht="12.75" hidden="false" customHeight="false" outlineLevel="0" collapsed="false"/>
    <row r="457" customFormat="false" ht="12.75" hidden="false" customHeight="false" outlineLevel="0" collapsed="false"/>
    <row r="458" customFormat="false" ht="12.75" hidden="false" customHeight="false" outlineLevel="0" collapsed="false"/>
    <row r="459" customFormat="false" ht="12.75" hidden="false" customHeight="false" outlineLevel="0" collapsed="false"/>
    <row r="460" customFormat="false" ht="12.75" hidden="false" customHeight="false" outlineLevel="0" collapsed="false"/>
    <row r="461" customFormat="false" ht="12.75" hidden="false" customHeight="false" outlineLevel="0" collapsed="false"/>
    <row r="462" customFormat="false" ht="12.75" hidden="false" customHeight="false" outlineLevel="0" collapsed="false"/>
    <row r="463" customFormat="false" ht="12.75" hidden="false" customHeight="false" outlineLevel="0" collapsed="false"/>
    <row r="464" customFormat="false" ht="12.75" hidden="false" customHeight="false" outlineLevel="0" collapsed="false"/>
    <row r="465" customFormat="false" ht="12.75" hidden="false" customHeight="false" outlineLevel="0" collapsed="false"/>
    <row r="466" customFormat="false" ht="12.75" hidden="false" customHeight="false" outlineLevel="0" collapsed="false"/>
    <row r="467" customFormat="false" ht="12.75" hidden="false" customHeight="false" outlineLevel="0" collapsed="false"/>
    <row r="468" customFormat="false" ht="12.75" hidden="false" customHeight="false" outlineLevel="0" collapsed="false"/>
    <row r="469" customFormat="false" ht="12.75" hidden="false" customHeight="false" outlineLevel="0" collapsed="false"/>
    <row r="470" customFormat="false" ht="12.75" hidden="false" customHeight="false" outlineLevel="0" collapsed="false"/>
    <row r="471" customFormat="false" ht="12.75" hidden="false" customHeight="false" outlineLevel="0" collapsed="false"/>
    <row r="472" customFormat="false" ht="12.75" hidden="false" customHeight="false" outlineLevel="0" collapsed="false"/>
    <row r="473" customFormat="false" ht="12.75" hidden="false" customHeight="false" outlineLevel="0" collapsed="false"/>
    <row r="474" customFormat="false" ht="12.75" hidden="false" customHeight="false" outlineLevel="0" collapsed="false"/>
    <row r="475" customFormat="false" ht="12.75" hidden="false" customHeight="false" outlineLevel="0" collapsed="false"/>
    <row r="476" customFormat="false" ht="12.75" hidden="false" customHeight="false" outlineLevel="0" collapsed="false"/>
    <row r="477" customFormat="false" ht="12.75" hidden="false" customHeight="false" outlineLevel="0" collapsed="false"/>
    <row r="478" customFormat="false" ht="12.75" hidden="false" customHeight="false" outlineLevel="0" collapsed="false"/>
    <row r="479" customFormat="false" ht="12.75" hidden="false" customHeight="false" outlineLevel="0" collapsed="false"/>
    <row r="480" customFormat="false" ht="12.75" hidden="false" customHeight="false" outlineLevel="0" collapsed="false"/>
    <row r="481" customFormat="false" ht="12.75" hidden="false" customHeight="false" outlineLevel="0" collapsed="false"/>
    <row r="482" customFormat="false" ht="12.75" hidden="false" customHeight="false" outlineLevel="0" collapsed="false"/>
    <row r="483" customFormat="false" ht="12.75" hidden="false" customHeight="false" outlineLevel="0" collapsed="false"/>
    <row r="484" customFormat="false" ht="12.75" hidden="false" customHeight="false" outlineLevel="0" collapsed="false"/>
    <row r="485" customFormat="false" ht="12.75" hidden="false" customHeight="false" outlineLevel="0" collapsed="false"/>
    <row r="486" customFormat="false" ht="12.75" hidden="false" customHeight="false" outlineLevel="0" collapsed="false"/>
    <row r="487" customFormat="false" ht="12.75" hidden="false" customHeight="false" outlineLevel="0" collapsed="false"/>
    <row r="488" customFormat="false" ht="12.75" hidden="false" customHeight="false" outlineLevel="0" collapsed="false"/>
    <row r="489" customFormat="false" ht="12.75" hidden="false" customHeight="false" outlineLevel="0" collapsed="false"/>
    <row r="490" customFormat="false" ht="12.75" hidden="false" customHeight="false" outlineLevel="0" collapsed="false"/>
    <row r="491" customFormat="false" ht="12.75" hidden="false" customHeight="false" outlineLevel="0" collapsed="false"/>
    <row r="492" customFormat="false" ht="12.75" hidden="false" customHeight="false" outlineLevel="0" collapsed="false"/>
    <row r="493" customFormat="false" ht="12.75" hidden="false" customHeight="false" outlineLevel="0" collapsed="false"/>
    <row r="494" customFormat="false" ht="12.75" hidden="false" customHeight="false" outlineLevel="0" collapsed="false"/>
    <row r="495" customFormat="false" ht="12.75" hidden="false" customHeight="false" outlineLevel="0" collapsed="false"/>
    <row r="496" customFormat="false" ht="12.75" hidden="false" customHeight="false" outlineLevel="0" collapsed="false"/>
    <row r="497" customFormat="false" ht="12.75" hidden="false" customHeight="false" outlineLevel="0" collapsed="false"/>
    <row r="498" customFormat="false" ht="12.75" hidden="false" customHeight="false" outlineLevel="0" collapsed="false"/>
    <row r="499" customFormat="false" ht="12.75" hidden="false" customHeight="false" outlineLevel="0" collapsed="false"/>
    <row r="500" customFormat="false" ht="12.75" hidden="false" customHeight="false" outlineLevel="0" collapsed="false"/>
    <row r="501" customFormat="false" ht="12.75" hidden="false" customHeight="false" outlineLevel="0" collapsed="false"/>
    <row r="502" customFormat="false" ht="12.75" hidden="false" customHeight="false" outlineLevel="0" collapsed="false"/>
    <row r="503" customFormat="false" ht="12.75" hidden="false" customHeight="false" outlineLevel="0" collapsed="false"/>
    <row r="504" customFormat="false" ht="12.75" hidden="false" customHeight="false" outlineLevel="0" collapsed="false"/>
    <row r="505" customFormat="false" ht="12.75" hidden="false" customHeight="false" outlineLevel="0" collapsed="false"/>
    <row r="506" customFormat="false" ht="12.75" hidden="false" customHeight="false" outlineLevel="0" collapsed="false"/>
    <row r="507" customFormat="false" ht="12.75" hidden="false" customHeight="false" outlineLevel="0" collapsed="false"/>
    <row r="508" customFormat="false" ht="12.75" hidden="false" customHeight="false" outlineLevel="0" collapsed="false"/>
    <row r="509" customFormat="false" ht="12.75" hidden="false" customHeight="false" outlineLevel="0" collapsed="false"/>
    <row r="510" customFormat="false" ht="12.75" hidden="false" customHeight="false" outlineLevel="0" collapsed="false"/>
    <row r="511" customFormat="false" ht="12.75" hidden="false" customHeight="false" outlineLevel="0" collapsed="false"/>
    <row r="512" customFormat="false" ht="12.75" hidden="false" customHeight="false" outlineLevel="0" collapsed="false"/>
    <row r="513" customFormat="false" ht="12.75" hidden="false" customHeight="false" outlineLevel="0" collapsed="false"/>
    <row r="514" customFormat="false" ht="12.75" hidden="false" customHeight="false" outlineLevel="0" collapsed="false"/>
    <row r="515" customFormat="false" ht="12.75" hidden="false" customHeight="false" outlineLevel="0" collapsed="false"/>
    <row r="516" customFormat="false" ht="12.75" hidden="false" customHeight="false" outlineLevel="0" collapsed="false"/>
    <row r="517" customFormat="false" ht="12.75" hidden="false" customHeight="false" outlineLevel="0" collapsed="false"/>
    <row r="518" customFormat="false" ht="12.75" hidden="false" customHeight="false" outlineLevel="0" collapsed="false"/>
    <row r="519" customFormat="false" ht="12.75" hidden="false" customHeight="false" outlineLevel="0" collapsed="false"/>
    <row r="520" customFormat="false" ht="12.75" hidden="false" customHeight="false" outlineLevel="0" collapsed="false"/>
    <row r="521" customFormat="false" ht="12.75" hidden="false" customHeight="false" outlineLevel="0" collapsed="false"/>
    <row r="522" customFormat="false" ht="12.75" hidden="false" customHeight="false" outlineLevel="0" collapsed="false"/>
    <row r="523" customFormat="false" ht="12.75" hidden="false" customHeight="false" outlineLevel="0" collapsed="false"/>
    <row r="524" customFormat="false" ht="12.75" hidden="false" customHeight="false" outlineLevel="0" collapsed="false"/>
    <row r="525" customFormat="false" ht="12.75" hidden="false" customHeight="false" outlineLevel="0" collapsed="false"/>
    <row r="526" customFormat="false" ht="12.75" hidden="false" customHeight="false" outlineLevel="0" collapsed="false"/>
    <row r="527" customFormat="false" ht="12.75" hidden="false" customHeight="false" outlineLevel="0" collapsed="false"/>
    <row r="528" customFormat="false" ht="12.75" hidden="false" customHeight="false" outlineLevel="0" collapsed="false"/>
    <row r="529" customFormat="false" ht="12.75" hidden="false" customHeight="false" outlineLevel="0" collapsed="false"/>
    <row r="530" customFormat="false" ht="12.75" hidden="false" customHeight="false" outlineLevel="0" collapsed="false"/>
    <row r="531" customFormat="false" ht="12.75" hidden="false" customHeight="false" outlineLevel="0" collapsed="false"/>
    <row r="532" customFormat="false" ht="12.75" hidden="false" customHeight="false" outlineLevel="0" collapsed="false"/>
    <row r="533" customFormat="false" ht="12.75" hidden="false" customHeight="false" outlineLevel="0" collapsed="false"/>
    <row r="534" customFormat="false" ht="12.75" hidden="false" customHeight="false" outlineLevel="0" collapsed="false"/>
    <row r="535" customFormat="false" ht="12.75" hidden="false" customHeight="false" outlineLevel="0" collapsed="false"/>
    <row r="536" customFormat="false" ht="12.75" hidden="false" customHeight="false" outlineLevel="0" collapsed="false"/>
    <row r="537" customFormat="false" ht="12.75" hidden="false" customHeight="false" outlineLevel="0" collapsed="false"/>
    <row r="538" customFormat="false" ht="12.75" hidden="false" customHeight="false" outlineLevel="0" collapsed="false"/>
    <row r="539" customFormat="false" ht="12.75" hidden="false" customHeight="false" outlineLevel="0" collapsed="false"/>
    <row r="540" customFormat="false" ht="12.75" hidden="false" customHeight="false" outlineLevel="0" collapsed="false"/>
    <row r="541" customFormat="false" ht="12.75" hidden="false" customHeight="false" outlineLevel="0" collapsed="false"/>
    <row r="542" customFormat="false" ht="12.75" hidden="false" customHeight="false" outlineLevel="0" collapsed="false"/>
    <row r="543" customFormat="false" ht="12.75" hidden="false" customHeight="false" outlineLevel="0" collapsed="false"/>
    <row r="544" customFormat="false" ht="12.75" hidden="false" customHeight="false" outlineLevel="0" collapsed="false"/>
    <row r="545" customFormat="false" ht="12.75" hidden="false" customHeight="false" outlineLevel="0" collapsed="false"/>
    <row r="546" customFormat="false" ht="12.75" hidden="false" customHeight="false" outlineLevel="0" collapsed="false"/>
    <row r="547" customFormat="false" ht="12.75" hidden="false" customHeight="false" outlineLevel="0" collapsed="false"/>
    <row r="548" customFormat="false" ht="12.75" hidden="false" customHeight="false" outlineLevel="0" collapsed="false"/>
    <row r="549" customFormat="false" ht="12.75" hidden="false" customHeight="false" outlineLevel="0" collapsed="false"/>
    <row r="550" customFormat="false" ht="12.75" hidden="false" customHeight="false" outlineLevel="0" collapsed="false"/>
    <row r="551" customFormat="false" ht="12.75" hidden="false" customHeight="false" outlineLevel="0" collapsed="false"/>
    <row r="552" customFormat="false" ht="12.75" hidden="false" customHeight="false" outlineLevel="0" collapsed="false"/>
    <row r="553" customFormat="false" ht="12.75" hidden="false" customHeight="false" outlineLevel="0" collapsed="false"/>
    <row r="554" customFormat="false" ht="12.75" hidden="false" customHeight="false" outlineLevel="0" collapsed="false"/>
    <row r="555" customFormat="false" ht="12.75" hidden="false" customHeight="false" outlineLevel="0" collapsed="false"/>
    <row r="556" customFormat="false" ht="12.75" hidden="false" customHeight="false" outlineLevel="0" collapsed="false"/>
    <row r="557" customFormat="false" ht="12.75" hidden="false" customHeight="false" outlineLevel="0" collapsed="false"/>
    <row r="558" customFormat="false" ht="12.75" hidden="false" customHeight="false" outlineLevel="0" collapsed="false"/>
    <row r="559" customFormat="false" ht="12.75" hidden="false" customHeight="false" outlineLevel="0" collapsed="false"/>
    <row r="560" customFormat="false" ht="12.75" hidden="false" customHeight="false" outlineLevel="0" collapsed="false"/>
    <row r="561" customFormat="false" ht="12.75" hidden="false" customHeight="false" outlineLevel="0" collapsed="false"/>
    <row r="562" customFormat="false" ht="12.75" hidden="false" customHeight="false" outlineLevel="0" collapsed="false"/>
    <row r="563" customFormat="false" ht="12.75" hidden="false" customHeight="false" outlineLevel="0" collapsed="false"/>
    <row r="564" customFormat="false" ht="12.75" hidden="false" customHeight="false" outlineLevel="0" collapsed="false"/>
    <row r="565" customFormat="false" ht="12.75" hidden="false" customHeight="false" outlineLevel="0" collapsed="false"/>
    <row r="566" customFormat="false" ht="12.75" hidden="false" customHeight="false" outlineLevel="0" collapsed="false"/>
    <row r="567" customFormat="false" ht="12.75" hidden="false" customHeight="false" outlineLevel="0" collapsed="false"/>
    <row r="568" customFormat="false" ht="12.75" hidden="false" customHeight="false" outlineLevel="0" collapsed="false"/>
    <row r="569" customFormat="false" ht="12.75" hidden="false" customHeight="false" outlineLevel="0" collapsed="false"/>
    <row r="570" customFormat="false" ht="12.75" hidden="false" customHeight="false" outlineLevel="0" collapsed="false"/>
    <row r="571" customFormat="false" ht="12.75" hidden="false" customHeight="false" outlineLevel="0" collapsed="false"/>
    <row r="572" customFormat="false" ht="12.75" hidden="false" customHeight="false" outlineLevel="0" collapsed="false"/>
    <row r="573" customFormat="false" ht="12.75" hidden="false" customHeight="false" outlineLevel="0" collapsed="false"/>
    <row r="574" customFormat="false" ht="12.75" hidden="false" customHeight="false" outlineLevel="0" collapsed="false"/>
    <row r="575" customFormat="false" ht="12.75" hidden="false" customHeight="false" outlineLevel="0" collapsed="false"/>
    <row r="576" customFormat="false" ht="12.75" hidden="false" customHeight="false" outlineLevel="0" collapsed="false"/>
    <row r="577" customFormat="false" ht="12.75" hidden="false" customHeight="false" outlineLevel="0" collapsed="false"/>
    <row r="578" customFormat="false" ht="12.75" hidden="false" customHeight="false" outlineLevel="0" collapsed="false"/>
    <row r="579" customFormat="false" ht="12.75" hidden="false" customHeight="false" outlineLevel="0" collapsed="false"/>
    <row r="580" customFormat="false" ht="12.75" hidden="false" customHeight="false" outlineLevel="0" collapsed="false"/>
    <row r="581" customFormat="false" ht="12.75" hidden="false" customHeight="false" outlineLevel="0" collapsed="false"/>
    <row r="582" customFormat="false" ht="12.75" hidden="false" customHeight="false" outlineLevel="0" collapsed="false"/>
    <row r="583" customFormat="false" ht="12.75" hidden="false" customHeight="false" outlineLevel="0" collapsed="false"/>
    <row r="584" customFormat="false" ht="12.75" hidden="false" customHeight="false" outlineLevel="0" collapsed="false"/>
    <row r="585" customFormat="false" ht="12.75" hidden="false" customHeight="false" outlineLevel="0" collapsed="false"/>
    <row r="586" customFormat="false" ht="12.75" hidden="false" customHeight="false" outlineLevel="0" collapsed="false"/>
    <row r="587" customFormat="false" ht="12.75" hidden="false" customHeight="false" outlineLevel="0" collapsed="false"/>
    <row r="588" customFormat="false" ht="12.75" hidden="false" customHeight="false" outlineLevel="0" collapsed="false"/>
    <row r="589" customFormat="false" ht="12.75" hidden="false" customHeight="false" outlineLevel="0" collapsed="false"/>
    <row r="590" customFormat="false" ht="12.75" hidden="false" customHeight="false" outlineLevel="0" collapsed="false"/>
    <row r="591" customFormat="false" ht="12.75" hidden="false" customHeight="false" outlineLevel="0" collapsed="false"/>
    <row r="592" customFormat="false" ht="12.75" hidden="false" customHeight="false" outlineLevel="0" collapsed="false"/>
    <row r="593" customFormat="false" ht="12.75" hidden="false" customHeight="false" outlineLevel="0" collapsed="false"/>
    <row r="594" customFormat="false" ht="12.75" hidden="false" customHeight="false" outlineLevel="0" collapsed="false"/>
    <row r="595" customFormat="false" ht="12.75" hidden="false" customHeight="false" outlineLevel="0" collapsed="false"/>
    <row r="596" customFormat="false" ht="12.75" hidden="false" customHeight="false" outlineLevel="0" collapsed="false"/>
    <row r="597" customFormat="false" ht="12.75" hidden="false" customHeight="false" outlineLevel="0" collapsed="false"/>
    <row r="598" customFormat="false" ht="12.75" hidden="false" customHeight="false" outlineLevel="0" collapsed="false"/>
    <row r="599" customFormat="false" ht="12.75" hidden="false" customHeight="false" outlineLevel="0" collapsed="false"/>
    <row r="600" customFormat="false" ht="12.75" hidden="false" customHeight="false" outlineLevel="0" collapsed="false"/>
    <row r="601" customFormat="false" ht="12.75" hidden="false" customHeight="false" outlineLevel="0" collapsed="false"/>
    <row r="602" customFormat="false" ht="12.75" hidden="false" customHeight="false" outlineLevel="0" collapsed="false"/>
    <row r="603" customFormat="false" ht="12.75" hidden="false" customHeight="false" outlineLevel="0" collapsed="false"/>
    <row r="604" customFormat="false" ht="12.75" hidden="false" customHeight="false" outlineLevel="0" collapsed="false"/>
    <row r="605" customFormat="false" ht="12.75" hidden="false" customHeight="false" outlineLevel="0" collapsed="false"/>
    <row r="606" customFormat="false" ht="12.75" hidden="false" customHeight="false" outlineLevel="0" collapsed="false"/>
    <row r="607" customFormat="false" ht="12.75" hidden="false" customHeight="false" outlineLevel="0" collapsed="false"/>
    <row r="608" customFormat="false" ht="12.75" hidden="false" customHeight="false" outlineLevel="0" collapsed="false"/>
    <row r="609" customFormat="false" ht="12.75" hidden="false" customHeight="false" outlineLevel="0" collapsed="false"/>
    <row r="610" customFormat="false" ht="12.75" hidden="false" customHeight="false" outlineLevel="0" collapsed="false"/>
    <row r="611" customFormat="false" ht="12.75" hidden="false" customHeight="false" outlineLevel="0" collapsed="false"/>
    <row r="612" customFormat="false" ht="12.75" hidden="false" customHeight="false" outlineLevel="0" collapsed="false"/>
    <row r="613" customFormat="false" ht="12.75" hidden="false" customHeight="false" outlineLevel="0" collapsed="false"/>
    <row r="614" customFormat="false" ht="12.75" hidden="false" customHeight="false" outlineLevel="0" collapsed="false"/>
    <row r="615" customFormat="false" ht="12.75" hidden="false" customHeight="false" outlineLevel="0" collapsed="false"/>
    <row r="616" customFormat="false" ht="12.75" hidden="false" customHeight="false" outlineLevel="0" collapsed="false"/>
    <row r="617" customFormat="false" ht="12.75" hidden="false" customHeight="false" outlineLevel="0" collapsed="false"/>
    <row r="618" customFormat="false" ht="12.75" hidden="false" customHeight="false" outlineLevel="0" collapsed="false"/>
    <row r="619" customFormat="false" ht="12.75" hidden="false" customHeight="false" outlineLevel="0" collapsed="false"/>
    <row r="620" customFormat="false" ht="12.75" hidden="false" customHeight="false" outlineLevel="0" collapsed="false"/>
    <row r="621" customFormat="false" ht="12.75" hidden="false" customHeight="false" outlineLevel="0" collapsed="false"/>
    <row r="622" customFormat="false" ht="12.75" hidden="false" customHeight="false" outlineLevel="0" collapsed="false"/>
    <row r="623" customFormat="false" ht="12.75" hidden="false" customHeight="false" outlineLevel="0" collapsed="false"/>
    <row r="624" customFormat="false" ht="12.75" hidden="false" customHeight="false" outlineLevel="0" collapsed="false"/>
    <row r="625" customFormat="false" ht="12.75" hidden="false" customHeight="false" outlineLevel="0" collapsed="false"/>
    <row r="626" customFormat="false" ht="12.75" hidden="false" customHeight="false" outlineLevel="0" collapsed="false"/>
    <row r="627" customFormat="false" ht="12.75" hidden="false" customHeight="false" outlineLevel="0" collapsed="false"/>
    <row r="628" customFormat="false" ht="12.75" hidden="false" customHeight="false" outlineLevel="0" collapsed="false"/>
    <row r="629" customFormat="false" ht="12.75" hidden="false" customHeight="false" outlineLevel="0" collapsed="false"/>
    <row r="630" customFormat="false" ht="12.75" hidden="false" customHeight="false" outlineLevel="0" collapsed="false"/>
    <row r="631" customFormat="false" ht="12.75" hidden="false" customHeight="false" outlineLevel="0" collapsed="false"/>
    <row r="632" customFormat="false" ht="12.75" hidden="false" customHeight="false" outlineLevel="0" collapsed="false"/>
    <row r="633" customFormat="false" ht="12.75" hidden="false" customHeight="false" outlineLevel="0" collapsed="false"/>
    <row r="634" customFormat="false" ht="12.75" hidden="false" customHeight="false" outlineLevel="0" collapsed="false"/>
    <row r="635" customFormat="false" ht="12.75" hidden="false" customHeight="false" outlineLevel="0" collapsed="false"/>
    <row r="636" customFormat="false" ht="12.75" hidden="false" customHeight="false" outlineLevel="0" collapsed="false"/>
    <row r="637" customFormat="false" ht="12.75" hidden="false" customHeight="false" outlineLevel="0" collapsed="false"/>
    <row r="638" customFormat="false" ht="12.75" hidden="false" customHeight="false" outlineLevel="0" collapsed="false"/>
    <row r="639" customFormat="false" ht="12.75" hidden="false" customHeight="false" outlineLevel="0" collapsed="false"/>
    <row r="640" customFormat="false" ht="12.75" hidden="false" customHeight="false" outlineLevel="0" collapsed="false"/>
    <row r="641" customFormat="false" ht="12.75" hidden="false" customHeight="false" outlineLevel="0" collapsed="false"/>
    <row r="642" customFormat="false" ht="12.75" hidden="false" customHeight="false" outlineLevel="0" collapsed="false"/>
    <row r="643" customFormat="false" ht="12.75" hidden="false" customHeight="false" outlineLevel="0" collapsed="false"/>
    <row r="644" customFormat="false" ht="12.75" hidden="false" customHeight="false" outlineLevel="0" collapsed="false"/>
    <row r="645" customFormat="false" ht="12.75" hidden="false" customHeight="false" outlineLevel="0" collapsed="false"/>
    <row r="646" customFormat="false" ht="12.75" hidden="false" customHeight="false" outlineLevel="0" collapsed="false"/>
    <row r="647" customFormat="false" ht="12.75" hidden="false" customHeight="false" outlineLevel="0" collapsed="false"/>
    <row r="648" customFormat="false" ht="12.75" hidden="false" customHeight="false" outlineLevel="0" collapsed="false"/>
    <row r="649" customFormat="false" ht="12.75" hidden="false" customHeight="false" outlineLevel="0" collapsed="false"/>
    <row r="650" customFormat="false" ht="12.75" hidden="false" customHeight="false" outlineLevel="0" collapsed="false"/>
    <row r="651" customFormat="false" ht="12.75" hidden="false" customHeight="false" outlineLevel="0" collapsed="false"/>
    <row r="652" customFormat="false" ht="12.75" hidden="false" customHeight="false" outlineLevel="0" collapsed="false"/>
    <row r="653" customFormat="false" ht="12.75" hidden="false" customHeight="false" outlineLevel="0" collapsed="false"/>
    <row r="654" customFormat="false" ht="12.75" hidden="false" customHeight="false" outlineLevel="0" collapsed="false"/>
    <row r="655" customFormat="false" ht="12.75" hidden="false" customHeight="false" outlineLevel="0" collapsed="false"/>
    <row r="656" customFormat="false" ht="12.75" hidden="false" customHeight="false" outlineLevel="0" collapsed="false"/>
    <row r="657" customFormat="false" ht="12.75" hidden="false" customHeight="false" outlineLevel="0" collapsed="false"/>
    <row r="658" customFormat="false" ht="12.75" hidden="false" customHeight="false" outlineLevel="0" collapsed="false"/>
    <row r="659" customFormat="false" ht="12.75" hidden="false" customHeight="false" outlineLevel="0" collapsed="false"/>
    <row r="660" customFormat="false" ht="12.75" hidden="false" customHeight="false" outlineLevel="0" collapsed="false"/>
    <row r="661" customFormat="false" ht="12.75" hidden="false" customHeight="false" outlineLevel="0" collapsed="false"/>
    <row r="662" customFormat="false" ht="12.75" hidden="false" customHeight="false" outlineLevel="0" collapsed="false"/>
    <row r="663" customFormat="false" ht="12.75" hidden="false" customHeight="false" outlineLevel="0" collapsed="false"/>
    <row r="664" customFormat="false" ht="12.75" hidden="false" customHeight="false" outlineLevel="0" collapsed="false"/>
    <row r="665" customFormat="false" ht="12.75" hidden="false" customHeight="false" outlineLevel="0" collapsed="false"/>
    <row r="666" customFormat="false" ht="12.75" hidden="false" customHeight="false" outlineLevel="0" collapsed="false"/>
    <row r="667" customFormat="false" ht="12.75" hidden="false" customHeight="false" outlineLevel="0" collapsed="false"/>
    <row r="668" customFormat="false" ht="12.75" hidden="false" customHeight="false" outlineLevel="0" collapsed="false"/>
    <row r="669" customFormat="false" ht="12.75" hidden="false" customHeight="false" outlineLevel="0" collapsed="false"/>
    <row r="670" customFormat="false" ht="12.75" hidden="false" customHeight="false" outlineLevel="0" collapsed="false"/>
    <row r="671" customFormat="false" ht="12.75" hidden="false" customHeight="false" outlineLevel="0" collapsed="false"/>
    <row r="672" customFormat="false" ht="12.75" hidden="false" customHeight="false" outlineLevel="0" collapsed="false"/>
    <row r="673" customFormat="false" ht="12.75" hidden="false" customHeight="false" outlineLevel="0" collapsed="false"/>
    <row r="674" customFormat="false" ht="12.75" hidden="false" customHeight="false" outlineLevel="0" collapsed="false"/>
    <row r="675" customFormat="false" ht="12.75" hidden="false" customHeight="false" outlineLevel="0" collapsed="false"/>
    <row r="676" customFormat="false" ht="12.75" hidden="false" customHeight="false" outlineLevel="0" collapsed="false"/>
    <row r="677" customFormat="false" ht="12.75" hidden="false" customHeight="false" outlineLevel="0" collapsed="false"/>
    <row r="678" customFormat="false" ht="12.75" hidden="false" customHeight="false" outlineLevel="0" collapsed="false"/>
    <row r="679" customFormat="false" ht="12.75" hidden="false" customHeight="false" outlineLevel="0" collapsed="false"/>
    <row r="680" customFormat="false" ht="12.75" hidden="false" customHeight="false" outlineLevel="0" collapsed="false"/>
    <row r="681" customFormat="false" ht="12.75" hidden="false" customHeight="false" outlineLevel="0" collapsed="false"/>
    <row r="682" customFormat="false" ht="12.75" hidden="false" customHeight="false" outlineLevel="0" collapsed="false"/>
    <row r="683" customFormat="false" ht="12.75" hidden="false" customHeight="false" outlineLevel="0" collapsed="false"/>
    <row r="684" customFormat="false" ht="12.75" hidden="false" customHeight="false" outlineLevel="0" collapsed="false"/>
    <row r="685" customFormat="false" ht="12.75" hidden="false" customHeight="false" outlineLevel="0" collapsed="false"/>
    <row r="686" customFormat="false" ht="12.75" hidden="false" customHeight="false" outlineLevel="0" collapsed="false"/>
    <row r="687" customFormat="false" ht="12.75" hidden="false" customHeight="false" outlineLevel="0" collapsed="false"/>
    <row r="688" customFormat="false" ht="12.75" hidden="false" customHeight="false" outlineLevel="0" collapsed="false"/>
    <row r="689" customFormat="false" ht="12.75" hidden="false" customHeight="false" outlineLevel="0" collapsed="false"/>
    <row r="690" customFormat="false" ht="12.75" hidden="false" customHeight="false" outlineLevel="0" collapsed="false"/>
    <row r="691" customFormat="false" ht="12.75" hidden="false" customHeight="false" outlineLevel="0" collapsed="false"/>
    <row r="692" customFormat="false" ht="12.75" hidden="false" customHeight="false" outlineLevel="0" collapsed="false"/>
    <row r="693" customFormat="false" ht="12.75" hidden="false" customHeight="false" outlineLevel="0" collapsed="false"/>
    <row r="694" customFormat="false" ht="12.75" hidden="false" customHeight="false" outlineLevel="0" collapsed="false"/>
    <row r="695" customFormat="false" ht="12.75" hidden="false" customHeight="false" outlineLevel="0" collapsed="false"/>
    <row r="696" customFormat="false" ht="12.75" hidden="false" customHeight="false" outlineLevel="0" collapsed="false"/>
    <row r="697" customFormat="false" ht="12.75" hidden="false" customHeight="false" outlineLevel="0" collapsed="false"/>
    <row r="698" customFormat="false" ht="12.75" hidden="false" customHeight="false" outlineLevel="0" collapsed="false"/>
    <row r="699" customFormat="false" ht="12.75" hidden="false" customHeight="false" outlineLevel="0" collapsed="false"/>
    <row r="700" customFormat="false" ht="12.75" hidden="false" customHeight="false" outlineLevel="0" collapsed="false"/>
    <row r="701" customFormat="false" ht="12.75" hidden="false" customHeight="false" outlineLevel="0" collapsed="false"/>
    <row r="702" customFormat="false" ht="12.75" hidden="false" customHeight="false" outlineLevel="0" collapsed="false"/>
    <row r="703" customFormat="false" ht="12.75" hidden="false" customHeight="false" outlineLevel="0" collapsed="false"/>
    <row r="704" customFormat="false" ht="12.75" hidden="false" customHeight="false" outlineLevel="0" collapsed="false"/>
    <row r="705" customFormat="false" ht="12.75" hidden="false" customHeight="false" outlineLevel="0" collapsed="false"/>
    <row r="706" customFormat="false" ht="12.75" hidden="false" customHeight="false" outlineLevel="0" collapsed="false"/>
    <row r="707" customFormat="false" ht="12.75" hidden="false" customHeight="false" outlineLevel="0" collapsed="false"/>
    <row r="708" customFormat="false" ht="12.75" hidden="false" customHeight="false" outlineLevel="0" collapsed="false"/>
    <row r="709" customFormat="false" ht="12.75" hidden="false" customHeight="false" outlineLevel="0" collapsed="false"/>
    <row r="710" customFormat="false" ht="12.75" hidden="false" customHeight="false" outlineLevel="0" collapsed="false"/>
    <row r="711" customFormat="false" ht="12.75" hidden="false" customHeight="false" outlineLevel="0" collapsed="false"/>
    <row r="712" customFormat="false" ht="12.75" hidden="false" customHeight="false" outlineLevel="0" collapsed="false"/>
    <row r="713" customFormat="false" ht="12.75" hidden="false" customHeight="false" outlineLevel="0" collapsed="false"/>
    <row r="714" customFormat="false" ht="12.75" hidden="false" customHeight="false" outlineLevel="0" collapsed="false"/>
    <row r="715" customFormat="false" ht="12.75" hidden="false" customHeight="false" outlineLevel="0" collapsed="false"/>
    <row r="716" customFormat="false" ht="12.75" hidden="false" customHeight="false" outlineLevel="0" collapsed="false"/>
    <row r="717" customFormat="false" ht="12.75" hidden="false" customHeight="false" outlineLevel="0" collapsed="false"/>
    <row r="718" customFormat="false" ht="12.75" hidden="false" customHeight="false" outlineLevel="0" collapsed="false"/>
    <row r="719" customFormat="false" ht="12.75" hidden="false" customHeight="false" outlineLevel="0" collapsed="false"/>
    <row r="720" customFormat="false" ht="12.75" hidden="false" customHeight="false" outlineLevel="0" collapsed="false"/>
    <row r="721" customFormat="false" ht="12.75" hidden="false" customHeight="false" outlineLevel="0" collapsed="false"/>
    <row r="722" customFormat="false" ht="12.75" hidden="false" customHeight="false" outlineLevel="0" collapsed="false"/>
    <row r="723" customFormat="false" ht="12.75" hidden="false" customHeight="false" outlineLevel="0" collapsed="false"/>
    <row r="724" customFormat="false" ht="12.75" hidden="false" customHeight="false" outlineLevel="0" collapsed="false"/>
    <row r="725" customFormat="false" ht="12.75" hidden="false" customHeight="false" outlineLevel="0" collapsed="false"/>
    <row r="726" customFormat="false" ht="12.75" hidden="false" customHeight="false" outlineLevel="0" collapsed="false"/>
    <row r="727" customFormat="false" ht="12.75" hidden="false" customHeight="false" outlineLevel="0" collapsed="false"/>
    <row r="728" customFormat="false" ht="12.75" hidden="false" customHeight="false" outlineLevel="0" collapsed="false"/>
    <row r="729" customFormat="false" ht="12.75" hidden="false" customHeight="false" outlineLevel="0" collapsed="false"/>
    <row r="730" customFormat="false" ht="12.75" hidden="false" customHeight="false" outlineLevel="0" collapsed="false"/>
    <row r="731" customFormat="false" ht="12.75" hidden="false" customHeight="false" outlineLevel="0" collapsed="false"/>
    <row r="732" customFormat="false" ht="12.75" hidden="false" customHeight="false" outlineLevel="0" collapsed="false"/>
    <row r="733" customFormat="false" ht="12.75" hidden="false" customHeight="false" outlineLevel="0" collapsed="false"/>
    <row r="734" customFormat="false" ht="12.75" hidden="false" customHeight="false" outlineLevel="0" collapsed="false"/>
    <row r="735" customFormat="false" ht="12.75" hidden="false" customHeight="false" outlineLevel="0" collapsed="false"/>
    <row r="736" customFormat="false" ht="12.75" hidden="false" customHeight="false" outlineLevel="0" collapsed="false"/>
    <row r="737" customFormat="false" ht="12.75" hidden="false" customHeight="false" outlineLevel="0" collapsed="false"/>
    <row r="738" customFormat="false" ht="12.75" hidden="false" customHeight="false" outlineLevel="0" collapsed="false"/>
    <row r="739" customFormat="false" ht="12.75" hidden="false" customHeight="false" outlineLevel="0" collapsed="false"/>
    <row r="740" customFormat="false" ht="12.75" hidden="false" customHeight="false" outlineLevel="0" collapsed="false"/>
    <row r="741" customFormat="false" ht="12.75" hidden="false" customHeight="false" outlineLevel="0" collapsed="false"/>
    <row r="742" customFormat="false" ht="12.75" hidden="false" customHeight="false" outlineLevel="0" collapsed="false"/>
    <row r="743" customFormat="false" ht="12.75" hidden="false" customHeight="false" outlineLevel="0" collapsed="false"/>
    <row r="744" customFormat="false" ht="12.75" hidden="false" customHeight="false" outlineLevel="0" collapsed="false"/>
    <row r="745" customFormat="false" ht="12.75" hidden="false" customHeight="false" outlineLevel="0" collapsed="false"/>
    <row r="746" customFormat="false" ht="12.75" hidden="false" customHeight="false" outlineLevel="0" collapsed="false"/>
    <row r="747" customFormat="false" ht="12.75" hidden="false" customHeight="false" outlineLevel="0" collapsed="false"/>
    <row r="748" customFormat="false" ht="12.75" hidden="false" customHeight="false" outlineLevel="0" collapsed="false"/>
    <row r="749" customFormat="false" ht="12.75" hidden="false" customHeight="false" outlineLevel="0" collapsed="false"/>
    <row r="750" customFormat="false" ht="12.75" hidden="false" customHeight="false" outlineLevel="0" collapsed="false"/>
    <row r="751" customFormat="false" ht="12.75" hidden="false" customHeight="false" outlineLevel="0" collapsed="false"/>
    <row r="752" customFormat="false" ht="12.75" hidden="false" customHeight="false" outlineLevel="0" collapsed="false"/>
    <row r="753" customFormat="false" ht="12.75" hidden="false" customHeight="false" outlineLevel="0" collapsed="false"/>
    <row r="754" customFormat="false" ht="12.75" hidden="false" customHeight="false" outlineLevel="0" collapsed="false"/>
    <row r="755" customFormat="false" ht="12.75" hidden="false" customHeight="false" outlineLevel="0" collapsed="false"/>
    <row r="756" customFormat="false" ht="12.75" hidden="false" customHeight="false" outlineLevel="0" collapsed="false"/>
    <row r="757" customFormat="false" ht="12.75" hidden="false" customHeight="false" outlineLevel="0" collapsed="false"/>
    <row r="758" customFormat="false" ht="12.75" hidden="false" customHeight="false" outlineLevel="0" collapsed="false"/>
    <row r="759" customFormat="false" ht="12.75" hidden="false" customHeight="false" outlineLevel="0" collapsed="false"/>
    <row r="760" customFormat="false" ht="12.75" hidden="false" customHeight="false" outlineLevel="0" collapsed="false"/>
    <row r="761" customFormat="false" ht="12.75" hidden="false" customHeight="false" outlineLevel="0" collapsed="false"/>
    <row r="762" customFormat="false" ht="12.75" hidden="false" customHeight="false" outlineLevel="0" collapsed="false"/>
    <row r="763" customFormat="false" ht="12.75" hidden="false" customHeight="false" outlineLevel="0" collapsed="false"/>
    <row r="764" customFormat="false" ht="12.75" hidden="false" customHeight="false" outlineLevel="0" collapsed="false"/>
    <row r="765" customFormat="false" ht="12.75" hidden="false" customHeight="false" outlineLevel="0" collapsed="false"/>
    <row r="766" customFormat="false" ht="12.75" hidden="false" customHeight="false" outlineLevel="0" collapsed="false"/>
    <row r="767" customFormat="false" ht="12.75" hidden="false" customHeight="false" outlineLevel="0" collapsed="false"/>
    <row r="768" customFormat="false" ht="12.75" hidden="false" customHeight="false" outlineLevel="0" collapsed="false"/>
    <row r="769" customFormat="false" ht="12.75" hidden="false" customHeight="false" outlineLevel="0" collapsed="false"/>
    <row r="770" customFormat="false" ht="12.75" hidden="false" customHeight="false" outlineLevel="0" collapsed="false"/>
    <row r="771" customFormat="false" ht="12.75" hidden="false" customHeight="false" outlineLevel="0" collapsed="false"/>
    <row r="772" customFormat="false" ht="12.75" hidden="false" customHeight="false" outlineLevel="0" collapsed="false"/>
    <row r="773" customFormat="false" ht="12.75" hidden="false" customHeight="false" outlineLevel="0" collapsed="false"/>
    <row r="774" customFormat="false" ht="12.75" hidden="false" customHeight="false" outlineLevel="0" collapsed="false"/>
    <row r="775" customFormat="false" ht="12.75" hidden="false" customHeight="false" outlineLevel="0" collapsed="false"/>
    <row r="776" customFormat="false" ht="12.75" hidden="false" customHeight="false" outlineLevel="0" collapsed="false"/>
    <row r="777" customFormat="false" ht="12.75" hidden="false" customHeight="false" outlineLevel="0" collapsed="false"/>
    <row r="778" customFormat="false" ht="12.75" hidden="false" customHeight="false" outlineLevel="0" collapsed="false"/>
    <row r="779" customFormat="false" ht="12.75" hidden="false" customHeight="false" outlineLevel="0" collapsed="false"/>
    <row r="780" customFormat="false" ht="12.75" hidden="false" customHeight="false" outlineLevel="0" collapsed="false"/>
    <row r="781" customFormat="false" ht="12.75" hidden="false" customHeight="false" outlineLevel="0" collapsed="false"/>
    <row r="782" customFormat="false" ht="12.75" hidden="false" customHeight="false" outlineLevel="0" collapsed="false"/>
    <row r="783" customFormat="false" ht="12.75" hidden="false" customHeight="false" outlineLevel="0" collapsed="false"/>
    <row r="784" customFormat="false" ht="12.75" hidden="false" customHeight="false" outlineLevel="0" collapsed="false"/>
    <row r="785" customFormat="false" ht="12.75" hidden="false" customHeight="false" outlineLevel="0" collapsed="false"/>
    <row r="786" customFormat="false" ht="12.75" hidden="false" customHeight="false" outlineLevel="0" collapsed="false"/>
    <row r="787" customFormat="false" ht="12.75" hidden="false" customHeight="false" outlineLevel="0" collapsed="false"/>
    <row r="788" customFormat="false" ht="12.75" hidden="false" customHeight="false" outlineLevel="0" collapsed="false"/>
    <row r="789" customFormat="false" ht="12.75" hidden="false" customHeight="false" outlineLevel="0" collapsed="false"/>
    <row r="790" customFormat="false" ht="12.75" hidden="false" customHeight="false" outlineLevel="0" collapsed="false"/>
    <row r="791" customFormat="false" ht="12.75" hidden="false" customHeight="false" outlineLevel="0" collapsed="false"/>
    <row r="792" customFormat="false" ht="12.75" hidden="false" customHeight="false" outlineLevel="0" collapsed="false"/>
    <row r="793" customFormat="false" ht="12.75" hidden="false" customHeight="false" outlineLevel="0" collapsed="false"/>
    <row r="794" customFormat="false" ht="12.75" hidden="false" customHeight="false" outlineLevel="0" collapsed="false"/>
    <row r="795" customFormat="false" ht="12.75" hidden="false" customHeight="false" outlineLevel="0" collapsed="false"/>
    <row r="796" customFormat="false" ht="12.75" hidden="false" customHeight="false" outlineLevel="0" collapsed="false"/>
    <row r="797" customFormat="false" ht="12.75" hidden="false" customHeight="false" outlineLevel="0" collapsed="false"/>
    <row r="798" customFormat="false" ht="12.75" hidden="false" customHeight="false" outlineLevel="0" collapsed="false"/>
    <row r="799" customFormat="false" ht="12.75" hidden="false" customHeight="false" outlineLevel="0" collapsed="false"/>
    <row r="800" customFormat="false" ht="12.75" hidden="false" customHeight="false" outlineLevel="0" collapsed="false"/>
    <row r="801" customFormat="false" ht="12.75" hidden="false" customHeight="false" outlineLevel="0" collapsed="false"/>
    <row r="802" customFormat="false" ht="12.75" hidden="false" customHeight="false" outlineLevel="0" collapsed="false"/>
    <row r="803" customFormat="false" ht="12.75" hidden="false" customHeight="false" outlineLevel="0" collapsed="false"/>
    <row r="804" customFormat="false" ht="12.75" hidden="false" customHeight="false" outlineLevel="0" collapsed="false"/>
    <row r="805" customFormat="false" ht="12.75" hidden="false" customHeight="false" outlineLevel="0" collapsed="false"/>
    <row r="806" customFormat="false" ht="12.75" hidden="false" customHeight="false" outlineLevel="0" collapsed="false"/>
    <row r="807" customFormat="false" ht="12.75" hidden="false" customHeight="false" outlineLevel="0" collapsed="false"/>
    <row r="808" customFormat="false" ht="12.75" hidden="false" customHeight="false" outlineLevel="0" collapsed="false"/>
    <row r="809" customFormat="false" ht="12.75" hidden="false" customHeight="false" outlineLevel="0" collapsed="false"/>
    <row r="810" customFormat="false" ht="12.75" hidden="false" customHeight="false" outlineLevel="0" collapsed="false"/>
    <row r="811" customFormat="false" ht="12.75" hidden="false" customHeight="false" outlineLevel="0" collapsed="false"/>
    <row r="812" customFormat="false" ht="12.75" hidden="false" customHeight="false" outlineLevel="0" collapsed="false"/>
    <row r="813" customFormat="false" ht="12.75" hidden="false" customHeight="false" outlineLevel="0" collapsed="false"/>
    <row r="814" customFormat="false" ht="12.75" hidden="false" customHeight="false" outlineLevel="0" collapsed="false"/>
    <row r="815" customFormat="false" ht="12.75" hidden="false" customHeight="false" outlineLevel="0" collapsed="false"/>
    <row r="816" customFormat="false" ht="12.75" hidden="false" customHeight="false" outlineLevel="0" collapsed="false"/>
    <row r="817" customFormat="false" ht="12.75" hidden="false" customHeight="false" outlineLevel="0" collapsed="false"/>
    <row r="818" customFormat="false" ht="12.75" hidden="false" customHeight="false" outlineLevel="0" collapsed="false"/>
    <row r="819" customFormat="false" ht="12.75" hidden="false" customHeight="false" outlineLevel="0" collapsed="false"/>
    <row r="820" customFormat="false" ht="12.75" hidden="false" customHeight="false" outlineLevel="0" collapsed="false"/>
    <row r="821" customFormat="false" ht="12.75" hidden="false" customHeight="false" outlineLevel="0" collapsed="false"/>
    <row r="822" customFormat="false" ht="12.75" hidden="false" customHeight="false" outlineLevel="0" collapsed="false"/>
    <row r="823" customFormat="false" ht="12.75" hidden="false" customHeight="false" outlineLevel="0" collapsed="false"/>
    <row r="824" customFormat="false" ht="12.75" hidden="false" customHeight="false" outlineLevel="0" collapsed="false"/>
    <row r="825" customFormat="false" ht="12.75" hidden="false" customHeight="false" outlineLevel="0" collapsed="false"/>
    <row r="826" customFormat="false" ht="12.75" hidden="false" customHeight="false" outlineLevel="0" collapsed="false"/>
    <row r="827" customFormat="false" ht="12.75" hidden="false" customHeight="false" outlineLevel="0" collapsed="false"/>
    <row r="828" customFormat="false" ht="12.75" hidden="false" customHeight="false" outlineLevel="0" collapsed="false"/>
    <row r="829" customFormat="false" ht="12.75" hidden="false" customHeight="false" outlineLevel="0" collapsed="false"/>
    <row r="830" customFormat="false" ht="12.75" hidden="false" customHeight="false" outlineLevel="0" collapsed="false"/>
    <row r="831" customFormat="false" ht="12.75" hidden="false" customHeight="false" outlineLevel="0" collapsed="false"/>
    <row r="832" customFormat="false" ht="12.75" hidden="false" customHeight="false" outlineLevel="0" collapsed="false"/>
    <row r="833" customFormat="false" ht="12.75" hidden="false" customHeight="false" outlineLevel="0" collapsed="false"/>
    <row r="834" customFormat="false" ht="12.75" hidden="false" customHeight="false" outlineLevel="0" collapsed="false"/>
    <row r="835" customFormat="false" ht="12.75" hidden="false" customHeight="false" outlineLevel="0" collapsed="false"/>
    <row r="836" customFormat="false" ht="12.75" hidden="false" customHeight="false" outlineLevel="0" collapsed="false"/>
    <row r="837" customFormat="false" ht="12.75" hidden="false" customHeight="false" outlineLevel="0" collapsed="false"/>
    <row r="838" customFormat="false" ht="12.75" hidden="false" customHeight="false" outlineLevel="0" collapsed="false"/>
    <row r="839" customFormat="false" ht="12.75" hidden="false" customHeight="false" outlineLevel="0" collapsed="false"/>
    <row r="840" customFormat="false" ht="12.75" hidden="false" customHeight="false" outlineLevel="0" collapsed="false"/>
    <row r="841" customFormat="false" ht="12.75" hidden="false" customHeight="false" outlineLevel="0" collapsed="false"/>
    <row r="842" customFormat="false" ht="12.75" hidden="false" customHeight="false" outlineLevel="0" collapsed="false"/>
    <row r="843" customFormat="false" ht="12.75" hidden="false" customHeight="false" outlineLevel="0" collapsed="false"/>
    <row r="844" customFormat="false" ht="12.75" hidden="false" customHeight="false" outlineLevel="0" collapsed="false"/>
    <row r="845" customFormat="false" ht="12.75" hidden="false" customHeight="false" outlineLevel="0" collapsed="false"/>
    <row r="846" customFormat="false" ht="12.75" hidden="false" customHeight="false" outlineLevel="0" collapsed="false"/>
    <row r="847" customFormat="false" ht="12.75" hidden="false" customHeight="false" outlineLevel="0" collapsed="false"/>
    <row r="848" customFormat="false" ht="12.75" hidden="false" customHeight="false" outlineLevel="0" collapsed="false"/>
    <row r="849" customFormat="false" ht="12.75" hidden="false" customHeight="false" outlineLevel="0" collapsed="false"/>
    <row r="850" customFormat="false" ht="12.75" hidden="false" customHeight="false" outlineLevel="0" collapsed="false"/>
    <row r="851" customFormat="false" ht="12.75" hidden="false" customHeight="false" outlineLevel="0" collapsed="false"/>
    <row r="852" customFormat="false" ht="12.75" hidden="false" customHeight="false" outlineLevel="0" collapsed="false"/>
    <row r="853" customFormat="false" ht="12.75" hidden="false" customHeight="false" outlineLevel="0" collapsed="false"/>
    <row r="854" customFormat="false" ht="12.75" hidden="false" customHeight="false" outlineLevel="0" collapsed="false"/>
    <row r="855" customFormat="false" ht="12.75" hidden="false" customHeight="false" outlineLevel="0" collapsed="false"/>
    <row r="856" customFormat="false" ht="12.75" hidden="false" customHeight="false" outlineLevel="0" collapsed="false"/>
    <row r="857" customFormat="false" ht="12.75" hidden="false" customHeight="false" outlineLevel="0" collapsed="false"/>
    <row r="858" customFormat="false" ht="12.75" hidden="false" customHeight="false" outlineLevel="0" collapsed="false"/>
    <row r="859" customFormat="false" ht="12.75" hidden="false" customHeight="false" outlineLevel="0" collapsed="false"/>
    <row r="860" customFormat="false" ht="12.75" hidden="false" customHeight="false" outlineLevel="0" collapsed="false"/>
    <row r="861" customFormat="false" ht="12.75" hidden="false" customHeight="false" outlineLevel="0" collapsed="false"/>
    <row r="862" customFormat="false" ht="12.75" hidden="false" customHeight="false" outlineLevel="0" collapsed="false"/>
    <row r="863" customFormat="false" ht="12.75" hidden="false" customHeight="false" outlineLevel="0" collapsed="false"/>
    <row r="864" customFormat="false" ht="12.75" hidden="false" customHeight="false" outlineLevel="0" collapsed="false"/>
    <row r="865" customFormat="false" ht="12.75" hidden="false" customHeight="false" outlineLevel="0" collapsed="false"/>
    <row r="866" customFormat="false" ht="12.75" hidden="false" customHeight="false" outlineLevel="0" collapsed="false"/>
    <row r="867" customFormat="false" ht="12.75" hidden="false" customHeight="false" outlineLevel="0" collapsed="false"/>
    <row r="868" customFormat="false" ht="12.75" hidden="false" customHeight="false" outlineLevel="0" collapsed="false"/>
    <row r="869" customFormat="false" ht="12.75" hidden="false" customHeight="false" outlineLevel="0" collapsed="false"/>
    <row r="870" customFormat="false" ht="12.75" hidden="false" customHeight="false" outlineLevel="0" collapsed="false"/>
    <row r="871" customFormat="false" ht="12.75" hidden="false" customHeight="false" outlineLevel="0" collapsed="false"/>
    <row r="872" customFormat="false" ht="12.75" hidden="false" customHeight="false" outlineLevel="0" collapsed="false"/>
    <row r="873" customFormat="false" ht="12.75" hidden="false" customHeight="false" outlineLevel="0" collapsed="false"/>
    <row r="874" customFormat="false" ht="12.75" hidden="false" customHeight="false" outlineLevel="0" collapsed="false"/>
    <row r="875" customFormat="false" ht="12.75" hidden="false" customHeight="false" outlineLevel="0" collapsed="false"/>
    <row r="876" customFormat="false" ht="12.75" hidden="false" customHeight="false" outlineLevel="0" collapsed="false"/>
    <row r="877" customFormat="false" ht="12.75" hidden="false" customHeight="false" outlineLevel="0" collapsed="false"/>
    <row r="878" customFormat="false" ht="12.75" hidden="false" customHeight="false" outlineLevel="0" collapsed="false"/>
    <row r="879" customFormat="false" ht="12.75" hidden="false" customHeight="false" outlineLevel="0" collapsed="false"/>
    <row r="880" customFormat="false" ht="12.75" hidden="false" customHeight="false" outlineLevel="0" collapsed="false"/>
    <row r="881" customFormat="false" ht="12.75" hidden="false" customHeight="false" outlineLevel="0" collapsed="false"/>
    <row r="882" customFormat="false" ht="12.75" hidden="false" customHeight="false" outlineLevel="0" collapsed="false"/>
    <row r="883" customFormat="false" ht="12.75" hidden="false" customHeight="false" outlineLevel="0" collapsed="false"/>
    <row r="884" customFormat="false" ht="12.75" hidden="false" customHeight="false" outlineLevel="0" collapsed="false"/>
    <row r="885" customFormat="false" ht="12.75" hidden="false" customHeight="false" outlineLevel="0" collapsed="false"/>
    <row r="886" customFormat="false" ht="12.75" hidden="false" customHeight="false" outlineLevel="0" collapsed="false"/>
    <row r="887" customFormat="false" ht="12.75" hidden="false" customHeight="false" outlineLevel="0" collapsed="false"/>
    <row r="888" customFormat="false" ht="12.75" hidden="false" customHeight="false" outlineLevel="0" collapsed="false"/>
    <row r="889" customFormat="false" ht="12.75" hidden="false" customHeight="false" outlineLevel="0" collapsed="false"/>
    <row r="890" customFormat="false" ht="12.75" hidden="false" customHeight="false" outlineLevel="0" collapsed="false"/>
    <row r="891" customFormat="false" ht="12.75" hidden="false" customHeight="false" outlineLevel="0" collapsed="false"/>
    <row r="892" customFormat="false" ht="12.75" hidden="false" customHeight="false" outlineLevel="0" collapsed="false"/>
    <row r="893" customFormat="false" ht="12.75" hidden="false" customHeight="false" outlineLevel="0" collapsed="false"/>
    <row r="894" customFormat="false" ht="12.75" hidden="false" customHeight="false" outlineLevel="0" collapsed="false"/>
    <row r="895" customFormat="false" ht="12.75" hidden="false" customHeight="false" outlineLevel="0" collapsed="false"/>
    <row r="896" customFormat="false" ht="12.75" hidden="false" customHeight="false" outlineLevel="0" collapsed="false"/>
    <row r="897" customFormat="false" ht="12.75" hidden="false" customHeight="false" outlineLevel="0" collapsed="false"/>
    <row r="898" customFormat="false" ht="12.75" hidden="false" customHeight="false" outlineLevel="0" collapsed="false"/>
    <row r="899" customFormat="false" ht="12.75" hidden="false" customHeight="false" outlineLevel="0" collapsed="false"/>
    <row r="900" customFormat="false" ht="12.75" hidden="false" customHeight="false" outlineLevel="0" collapsed="false"/>
    <row r="901" customFormat="false" ht="12.75" hidden="false" customHeight="false" outlineLevel="0" collapsed="false"/>
    <row r="902" customFormat="false" ht="12.75" hidden="false" customHeight="false" outlineLevel="0" collapsed="false"/>
    <row r="903" customFormat="false" ht="12.75" hidden="false" customHeight="false" outlineLevel="0" collapsed="false"/>
    <row r="904" customFormat="false" ht="12.75" hidden="false" customHeight="false" outlineLevel="0" collapsed="false"/>
    <row r="905" customFormat="false" ht="12.75" hidden="false" customHeight="false" outlineLevel="0" collapsed="false"/>
    <row r="906" customFormat="false" ht="12.75" hidden="false" customHeight="false" outlineLevel="0" collapsed="false"/>
    <row r="907" customFormat="false" ht="12.75" hidden="false" customHeight="false" outlineLevel="0" collapsed="false"/>
    <row r="908" customFormat="false" ht="12.75" hidden="false" customHeight="false" outlineLevel="0" collapsed="false"/>
    <row r="909" customFormat="false" ht="12.75" hidden="false" customHeight="false" outlineLevel="0" collapsed="false"/>
    <row r="910" customFormat="false" ht="12.75" hidden="false" customHeight="false" outlineLevel="0" collapsed="false"/>
    <row r="911" customFormat="false" ht="12.75" hidden="false" customHeight="false" outlineLevel="0" collapsed="false"/>
    <row r="912" customFormat="false" ht="12.75" hidden="false" customHeight="false" outlineLevel="0" collapsed="false"/>
    <row r="913" customFormat="false" ht="12.75" hidden="false" customHeight="false" outlineLevel="0" collapsed="false"/>
    <row r="914" customFormat="false" ht="12.75" hidden="false" customHeight="false" outlineLevel="0" collapsed="false"/>
    <row r="915" customFormat="false" ht="12.75" hidden="false" customHeight="false" outlineLevel="0" collapsed="false"/>
    <row r="916" customFormat="false" ht="12.75" hidden="false" customHeight="false" outlineLevel="0" collapsed="false"/>
    <row r="917" customFormat="false" ht="12.75" hidden="false" customHeight="false" outlineLevel="0" collapsed="false"/>
    <row r="918" customFormat="false" ht="12.75" hidden="false" customHeight="false" outlineLevel="0" collapsed="false"/>
    <row r="919" customFormat="false" ht="12.75" hidden="false" customHeight="false" outlineLevel="0" collapsed="false"/>
    <row r="920" customFormat="false" ht="12.75" hidden="false" customHeight="false" outlineLevel="0" collapsed="false"/>
    <row r="921" customFormat="false" ht="12.75" hidden="false" customHeight="false" outlineLevel="0" collapsed="false"/>
    <row r="922" customFormat="false" ht="12.75" hidden="false" customHeight="false" outlineLevel="0" collapsed="false"/>
    <row r="923" customFormat="false" ht="12.75" hidden="false" customHeight="false" outlineLevel="0" collapsed="false"/>
    <row r="924" customFormat="false" ht="12.75" hidden="false" customHeight="false" outlineLevel="0" collapsed="false"/>
    <row r="925" customFormat="false" ht="12.75" hidden="false" customHeight="false" outlineLevel="0" collapsed="false"/>
    <row r="926" customFormat="false" ht="12.75" hidden="false" customHeight="false" outlineLevel="0" collapsed="false"/>
    <row r="927" customFormat="false" ht="12.75" hidden="false" customHeight="false" outlineLevel="0" collapsed="false"/>
    <row r="928" customFormat="false" ht="12.75" hidden="false" customHeight="false" outlineLevel="0" collapsed="false"/>
    <row r="929" customFormat="false" ht="12.75" hidden="false" customHeight="false" outlineLevel="0" collapsed="false"/>
    <row r="930" customFormat="false" ht="12.75" hidden="false" customHeight="false" outlineLevel="0" collapsed="false"/>
    <row r="931" customFormat="false" ht="12.75" hidden="false" customHeight="false" outlineLevel="0" collapsed="false"/>
    <row r="932" customFormat="false" ht="12.75" hidden="false" customHeight="false" outlineLevel="0" collapsed="false"/>
    <row r="933" customFormat="false" ht="12.75" hidden="false" customHeight="false" outlineLevel="0" collapsed="false"/>
    <row r="934" customFormat="false" ht="12.75" hidden="false" customHeight="false" outlineLevel="0" collapsed="false"/>
    <row r="935" customFormat="false" ht="12.75" hidden="false" customHeight="false" outlineLevel="0" collapsed="false"/>
    <row r="936" customFormat="false" ht="12.75" hidden="false" customHeight="false" outlineLevel="0" collapsed="false"/>
    <row r="937" customFormat="false" ht="12.75" hidden="false" customHeight="false" outlineLevel="0" collapsed="false"/>
    <row r="938" customFormat="false" ht="12.75" hidden="false" customHeight="false" outlineLevel="0" collapsed="false"/>
    <row r="939" customFormat="false" ht="12.75" hidden="false" customHeight="false" outlineLevel="0" collapsed="false"/>
    <row r="940" customFormat="false" ht="12.75" hidden="false" customHeight="false" outlineLevel="0" collapsed="false"/>
    <row r="941" customFormat="false" ht="12.75" hidden="false" customHeight="false" outlineLevel="0" collapsed="false"/>
    <row r="942" customFormat="false" ht="12.75" hidden="false" customHeight="false" outlineLevel="0" collapsed="false"/>
    <row r="943" customFormat="false" ht="12.75" hidden="false" customHeight="false" outlineLevel="0" collapsed="false"/>
    <row r="944" customFormat="false" ht="12.75" hidden="false" customHeight="false" outlineLevel="0" collapsed="false"/>
    <row r="945" customFormat="false" ht="12.75" hidden="false" customHeight="false" outlineLevel="0" collapsed="false"/>
    <row r="946" customFormat="false" ht="12.75" hidden="false" customHeight="false" outlineLevel="0" collapsed="false"/>
    <row r="947" customFormat="false" ht="12.75" hidden="false" customHeight="false" outlineLevel="0" collapsed="false"/>
    <row r="948" customFormat="false" ht="12.75" hidden="false" customHeight="false" outlineLevel="0" collapsed="false"/>
    <row r="949" customFormat="false" ht="12.75" hidden="false" customHeight="false" outlineLevel="0" collapsed="false"/>
    <row r="950" customFormat="false" ht="12.75" hidden="false" customHeight="false" outlineLevel="0" collapsed="false"/>
    <row r="951" customFormat="false" ht="12.75" hidden="false" customHeight="false" outlineLevel="0" collapsed="false"/>
    <row r="952" customFormat="false" ht="12.75" hidden="false" customHeight="false" outlineLevel="0" collapsed="false"/>
    <row r="953" customFormat="false" ht="12.75" hidden="false" customHeight="false" outlineLevel="0" collapsed="false"/>
    <row r="954" customFormat="false" ht="12.75" hidden="false" customHeight="false" outlineLevel="0" collapsed="false"/>
    <row r="955" customFormat="false" ht="12.75" hidden="false" customHeight="false" outlineLevel="0" collapsed="false"/>
    <row r="956" customFormat="false" ht="12.75" hidden="false" customHeight="false" outlineLevel="0" collapsed="false"/>
    <row r="957" customFormat="false" ht="12.75" hidden="false" customHeight="false" outlineLevel="0" collapsed="false"/>
    <row r="958" customFormat="false" ht="12.75" hidden="false" customHeight="false" outlineLevel="0" collapsed="false"/>
    <row r="959" customFormat="false" ht="12.75" hidden="false" customHeight="false" outlineLevel="0" collapsed="false"/>
    <row r="960" customFormat="false" ht="12.75" hidden="false" customHeight="false" outlineLevel="0" collapsed="false"/>
    <row r="961" customFormat="false" ht="12.75" hidden="false" customHeight="false" outlineLevel="0" collapsed="false"/>
    <row r="962" customFormat="false" ht="12.75" hidden="false" customHeight="false" outlineLevel="0" collapsed="false"/>
    <row r="963" customFormat="false" ht="12.75" hidden="false" customHeight="false" outlineLevel="0" collapsed="false"/>
    <row r="964" customFormat="false" ht="12.75" hidden="false" customHeight="false" outlineLevel="0" collapsed="false"/>
    <row r="965" customFormat="false" ht="12.75" hidden="false" customHeight="false" outlineLevel="0" collapsed="false"/>
    <row r="966" customFormat="false" ht="12.75" hidden="false" customHeight="false" outlineLevel="0" collapsed="false"/>
    <row r="967" customFormat="false" ht="12.75" hidden="false" customHeight="false" outlineLevel="0" collapsed="false"/>
    <row r="968" customFormat="false" ht="12.75" hidden="false" customHeight="false" outlineLevel="0" collapsed="false"/>
    <row r="969" customFormat="false" ht="12.75" hidden="false" customHeight="false" outlineLevel="0" collapsed="false"/>
    <row r="970" customFormat="false" ht="12.75" hidden="false" customHeight="false" outlineLevel="0" collapsed="false"/>
    <row r="971" customFormat="false" ht="12.75" hidden="false" customHeight="false" outlineLevel="0" collapsed="false"/>
    <row r="972" customFormat="false" ht="12.75" hidden="false" customHeight="false" outlineLevel="0" collapsed="false"/>
    <row r="973" customFormat="false" ht="12.75" hidden="false" customHeight="false" outlineLevel="0" collapsed="false"/>
    <row r="974" customFormat="false" ht="12.75" hidden="false" customHeight="false" outlineLevel="0" collapsed="false"/>
    <row r="975" customFormat="false" ht="12.75" hidden="false" customHeight="false" outlineLevel="0" collapsed="false"/>
    <row r="976" customFormat="false" ht="12.75" hidden="false" customHeight="false" outlineLevel="0" collapsed="false"/>
    <row r="977" customFormat="false" ht="12.75" hidden="false" customHeight="false" outlineLevel="0" collapsed="false"/>
    <row r="978" customFormat="false" ht="12.75" hidden="false" customHeight="false" outlineLevel="0" collapsed="false"/>
    <row r="979" customFormat="false" ht="12.75" hidden="false" customHeight="false" outlineLevel="0" collapsed="false"/>
    <row r="980" customFormat="false" ht="12.75" hidden="false" customHeight="false" outlineLevel="0" collapsed="false"/>
    <row r="981" customFormat="false" ht="12.75" hidden="false" customHeight="false" outlineLevel="0" collapsed="false"/>
    <row r="982" customFormat="false" ht="12.75" hidden="false" customHeight="false" outlineLevel="0" collapsed="false"/>
    <row r="983" customFormat="false" ht="12.75" hidden="false" customHeight="false" outlineLevel="0" collapsed="false"/>
    <row r="984" customFormat="false" ht="12.75" hidden="false" customHeight="false" outlineLevel="0" collapsed="false"/>
    <row r="985" customFormat="false" ht="12.75" hidden="false" customHeight="false" outlineLevel="0" collapsed="false"/>
    <row r="986" customFormat="false" ht="12.75" hidden="false" customHeight="false" outlineLevel="0" collapsed="false"/>
    <row r="987" customFormat="false" ht="12.75" hidden="false" customHeight="false" outlineLevel="0" collapsed="false"/>
    <row r="988" customFormat="false" ht="12.75" hidden="false" customHeight="false" outlineLevel="0" collapsed="false"/>
    <row r="989" customFormat="false" ht="12.75" hidden="false" customHeight="false" outlineLevel="0" collapsed="false"/>
    <row r="990" customFormat="false" ht="12.75" hidden="false" customHeight="false" outlineLevel="0" collapsed="false"/>
    <row r="991" customFormat="false" ht="12.75" hidden="false" customHeight="false" outlineLevel="0" collapsed="false"/>
    <row r="992" customFormat="false" ht="12.75" hidden="false" customHeight="false" outlineLevel="0" collapsed="false"/>
    <row r="993" customFormat="false" ht="12.75" hidden="false" customHeight="false" outlineLevel="0" collapsed="false"/>
    <row r="994" customFormat="false" ht="12.75" hidden="false" customHeight="false" outlineLevel="0" collapsed="false"/>
    <row r="995" customFormat="false" ht="12.75" hidden="false" customHeight="false" outlineLevel="0" collapsed="false"/>
    <row r="996" customFormat="false" ht="12.75" hidden="false" customHeight="false" outlineLevel="0" collapsed="false"/>
    <row r="997" customFormat="false" ht="12.75" hidden="false" customHeight="false" outlineLevel="0" collapsed="false"/>
    <row r="998" customFormat="false" ht="12.75" hidden="false" customHeight="false" outlineLevel="0" collapsed="false"/>
    <row r="999" customFormat="false" ht="12.75" hidden="false" customHeight="false" outlineLevel="0" collapsed="false"/>
    <row r="1000" customFormat="false" ht="12.75" hidden="false" customHeight="false" outlineLevel="0" collapsed="false"/>
    <row r="1001" customFormat="false" ht="12.75" hidden="false" customHeight="false" outlineLevel="0" collapsed="false"/>
    <row r="1002" customFormat="false" ht="12.75" hidden="false" customHeight="false" outlineLevel="0" collapsed="false"/>
    <row r="1003" customFormat="false" ht="12.75" hidden="false" customHeight="false" outlineLevel="0" collapsed="false"/>
    <row r="1004" customFormat="false" ht="12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V63"/>
  <sheetViews>
    <sheetView showFormulas="false" showGridLines="true" showRowColHeaders="true" showZeros="true" rightToLeft="false" tabSelected="false" showOutlineSymbols="true" defaultGridColor="true" view="normal" topLeftCell="A19" colorId="64" zoomScale="70" zoomScaleNormal="70" zoomScalePageLayoutView="100" workbookViewId="0">
      <selection pane="topLeft" activeCell="D19" activeCellId="0" sqref="D19"/>
    </sheetView>
  </sheetViews>
  <sheetFormatPr defaultRowHeight="15.75" zeroHeight="false" outlineLevelRow="0" outlineLevelCol="0"/>
  <cols>
    <col collapsed="false" customWidth="true" hidden="false" outlineLevel="0" max="1" min="1" style="0" width="15.29"/>
    <col collapsed="false" customWidth="true" hidden="true" outlineLevel="0" max="3" min="2" style="0" width="15.29"/>
    <col collapsed="false" customWidth="true" hidden="false" outlineLevel="0" max="7" min="4" style="0" width="7.71"/>
    <col collapsed="false" customWidth="true" hidden="false" outlineLevel="0" max="8" min="8" style="0" width="7.57"/>
    <col collapsed="false" customWidth="true" hidden="false" outlineLevel="0" max="14" min="9" style="0" width="7.71"/>
    <col collapsed="false" customWidth="true" hidden="false" outlineLevel="0" max="1025" min="15" style="0" width="14.43"/>
  </cols>
  <sheetData>
    <row r="1" s="3" customFormat="true" ht="15.75" hidden="false" customHeight="true" outlineLevel="0" collapsed="false">
      <c r="A1" s="3" t="s">
        <v>0</v>
      </c>
      <c r="D1" s="3" t="n">
        <v>1</v>
      </c>
      <c r="E1" s="3" t="n">
        <v>2</v>
      </c>
      <c r="F1" s="3" t="n">
        <v>3</v>
      </c>
      <c r="G1" s="3" t="n">
        <v>4</v>
      </c>
      <c r="H1" s="3" t="n">
        <v>5</v>
      </c>
      <c r="I1" s="3" t="n">
        <v>6</v>
      </c>
      <c r="J1" s="3" t="n">
        <v>7</v>
      </c>
      <c r="K1" s="3" t="n">
        <v>8</v>
      </c>
      <c r="L1" s="3" t="n">
        <v>9</v>
      </c>
      <c r="M1" s="3" t="n">
        <v>10</v>
      </c>
      <c r="N1" s="3" t="n">
        <v>11</v>
      </c>
      <c r="O1" s="5" t="s">
        <v>1</v>
      </c>
      <c r="P1" s="5" t="s">
        <v>2</v>
      </c>
      <c r="R1" s="0"/>
      <c r="S1" s="0"/>
      <c r="AG1" s="5"/>
      <c r="AH1" s="5"/>
      <c r="AW1" s="5"/>
      <c r="AX1" s="5"/>
      <c r="BM1" s="5"/>
      <c r="BN1" s="5"/>
      <c r="CC1" s="5"/>
      <c r="CD1" s="5"/>
      <c r="CS1" s="5"/>
      <c r="CT1" s="5"/>
      <c r="DI1" s="5"/>
      <c r="DJ1" s="5"/>
      <c r="DY1" s="5"/>
      <c r="DZ1" s="5"/>
      <c r="EO1" s="5"/>
      <c r="EP1" s="5"/>
      <c r="FE1" s="5"/>
      <c r="FF1" s="5"/>
      <c r="FU1" s="5"/>
      <c r="FV1" s="5"/>
      <c r="GK1" s="5"/>
      <c r="GL1" s="5"/>
      <c r="HA1" s="5"/>
      <c r="HB1" s="5"/>
      <c r="HQ1" s="5"/>
      <c r="HR1" s="5"/>
      <c r="IG1" s="5"/>
      <c r="IH1" s="5"/>
      <c r="IW1" s="5"/>
      <c r="IX1" s="5"/>
      <c r="JM1" s="5"/>
      <c r="JN1" s="5"/>
      <c r="KC1" s="5"/>
      <c r="KD1" s="5"/>
      <c r="KS1" s="5"/>
      <c r="KT1" s="5"/>
      <c r="LI1" s="5"/>
      <c r="LJ1" s="5"/>
      <c r="LY1" s="5"/>
      <c r="LZ1" s="5"/>
      <c r="MO1" s="5"/>
      <c r="MP1" s="5"/>
      <c r="NE1" s="5"/>
      <c r="NF1" s="5"/>
      <c r="NU1" s="5"/>
      <c r="NV1" s="5"/>
      <c r="OK1" s="5"/>
      <c r="OL1" s="5"/>
      <c r="PA1" s="5"/>
      <c r="PB1" s="5"/>
      <c r="PQ1" s="5"/>
      <c r="PR1" s="5"/>
      <c r="QG1" s="5"/>
      <c r="QH1" s="5"/>
      <c r="QW1" s="5"/>
      <c r="QX1" s="5"/>
      <c r="RM1" s="5"/>
      <c r="RN1" s="5"/>
      <c r="SC1" s="5"/>
      <c r="SD1" s="5"/>
      <c r="SS1" s="5"/>
      <c r="ST1" s="5"/>
      <c r="TI1" s="5"/>
      <c r="TJ1" s="5"/>
      <c r="TY1" s="5"/>
      <c r="TZ1" s="5"/>
      <c r="UO1" s="5"/>
      <c r="UP1" s="5"/>
      <c r="VE1" s="5"/>
      <c r="VF1" s="5"/>
      <c r="VU1" s="5"/>
      <c r="VV1" s="5"/>
      <c r="WK1" s="5"/>
      <c r="WL1" s="5"/>
      <c r="XA1" s="5"/>
      <c r="XB1" s="5"/>
      <c r="XQ1" s="5"/>
      <c r="XR1" s="5"/>
      <c r="YG1" s="5"/>
      <c r="YH1" s="5"/>
      <c r="YW1" s="5"/>
      <c r="YX1" s="5"/>
      <c r="ZM1" s="5"/>
      <c r="ZN1" s="5"/>
      <c r="AAC1" s="5"/>
      <c r="AAD1" s="5"/>
      <c r="AAS1" s="5"/>
      <c r="AAT1" s="5"/>
      <c r="ABI1" s="5"/>
      <c r="ABJ1" s="5"/>
      <c r="ABY1" s="5"/>
      <c r="ABZ1" s="5"/>
      <c r="ACO1" s="5"/>
      <c r="ACP1" s="5"/>
      <c r="ADE1" s="5"/>
      <c r="ADF1" s="5"/>
      <c r="ADU1" s="5"/>
      <c r="ADV1" s="5"/>
      <c r="AEK1" s="5"/>
      <c r="AEL1" s="5"/>
      <c r="AFA1" s="5"/>
      <c r="AFB1" s="5"/>
      <c r="AFQ1" s="5"/>
      <c r="AFR1" s="5"/>
      <c r="AGG1" s="5"/>
      <c r="AGH1" s="5"/>
      <c r="AGW1" s="5"/>
      <c r="AGX1" s="5"/>
      <c r="AHM1" s="5"/>
      <c r="AHN1" s="5"/>
      <c r="AIC1" s="5"/>
      <c r="AID1" s="5"/>
      <c r="AIS1" s="5"/>
      <c r="AIT1" s="5"/>
      <c r="AJI1" s="5"/>
      <c r="AJJ1" s="5"/>
      <c r="AJY1" s="5"/>
      <c r="AJZ1" s="5"/>
      <c r="AKO1" s="5"/>
      <c r="AKP1" s="5"/>
      <c r="ALE1" s="5"/>
      <c r="ALF1" s="5"/>
      <c r="ALU1" s="5"/>
      <c r="ALV1" s="5"/>
    </row>
    <row r="2" customFormat="false" ht="15.75" hidden="false" customHeight="true" outlineLevel="0" collapsed="false">
      <c r="A2" s="12" t="s">
        <v>3</v>
      </c>
      <c r="B2" s="6"/>
      <c r="C2" s="6"/>
      <c r="D2" s="13" t="n">
        <v>45.44</v>
      </c>
      <c r="E2" s="13" t="n">
        <v>50.32</v>
      </c>
      <c r="F2" s="13" t="n">
        <v>42.28</v>
      </c>
      <c r="G2" s="13" t="n">
        <v>17.84</v>
      </c>
      <c r="H2" s="13" t="n">
        <v>42.44</v>
      </c>
      <c r="I2" s="13" t="n">
        <v>26.6</v>
      </c>
      <c r="J2" s="13" t="n">
        <v>22.32</v>
      </c>
      <c r="K2" s="13" t="n">
        <v>21.8</v>
      </c>
      <c r="L2" s="13" t="n">
        <v>39.16</v>
      </c>
      <c r="M2" s="13" t="n">
        <v>22.84</v>
      </c>
      <c r="N2" s="13" t="n">
        <v>22.88</v>
      </c>
      <c r="O2" s="14" t="n">
        <f aca="false">AVERAGE(D2:N2)</f>
        <v>32.1745454545454</v>
      </c>
      <c r="P2" s="9" t="n">
        <f aca="false">_xlfn.STDEV.S(D2:N2)</f>
        <v>11.731779373681</v>
      </c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 customFormat="false" ht="15.75" hidden="false" customHeight="true" outlineLevel="0" collapsed="false">
      <c r="A3" s="12" t="s">
        <v>4</v>
      </c>
      <c r="B3" s="6"/>
      <c r="C3" s="6"/>
      <c r="D3" s="13" t="n">
        <v>31.36</v>
      </c>
      <c r="E3" s="13" t="n">
        <v>28.04</v>
      </c>
      <c r="F3" s="13" t="n">
        <v>20.2</v>
      </c>
      <c r="G3" s="13" t="n">
        <v>17.28</v>
      </c>
      <c r="H3" s="13" t="n">
        <v>20.16</v>
      </c>
      <c r="I3" s="13" t="n">
        <v>16.52</v>
      </c>
      <c r="J3" s="13" t="n">
        <v>15.92</v>
      </c>
      <c r="K3" s="13" t="n">
        <v>20.84</v>
      </c>
      <c r="L3" s="13" t="n">
        <v>16.88</v>
      </c>
      <c r="M3" s="13" t="n">
        <v>17.76</v>
      </c>
      <c r="N3" s="13" t="n">
        <v>24.56</v>
      </c>
      <c r="O3" s="14" t="n">
        <f aca="false">AVERAGE(D3:N3)</f>
        <v>20.8654545454545</v>
      </c>
      <c r="P3" s="9" t="n">
        <f aca="false">_xlfn.STDEV.S(D3:N3)</f>
        <v>5.07862257632198</v>
      </c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customFormat="false" ht="15.75" hidden="false" customHeight="true" outlineLevel="0" collapsed="false">
      <c r="A4" s="12" t="s">
        <v>5</v>
      </c>
      <c r="B4" s="6"/>
      <c r="C4" s="6"/>
      <c r="D4" s="13" t="n">
        <v>24.52</v>
      </c>
      <c r="E4" s="13" t="n">
        <v>19.68</v>
      </c>
      <c r="F4" s="13" t="n">
        <v>22.8</v>
      </c>
      <c r="G4" s="13" t="n">
        <v>15.68</v>
      </c>
      <c r="H4" s="13" t="n">
        <v>18.6</v>
      </c>
      <c r="I4" s="13" t="n">
        <v>15.36</v>
      </c>
      <c r="J4" s="13" t="n">
        <v>27.88</v>
      </c>
      <c r="K4" s="13" t="n">
        <v>22.36</v>
      </c>
      <c r="L4" s="13" t="n">
        <v>17.04</v>
      </c>
      <c r="M4" s="13" t="n">
        <v>16.2</v>
      </c>
      <c r="N4" s="13" t="n">
        <v>17.04</v>
      </c>
      <c r="O4" s="14" t="n">
        <f aca="false">AVERAGE(D4:N4)</f>
        <v>19.7418181818182</v>
      </c>
      <c r="P4" s="9" t="n">
        <f aca="false">_xlfn.STDEV.S(D4:N4)</f>
        <v>4.11605106426492</v>
      </c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 customFormat="false" ht="15.75" hidden="false" customHeight="true" outlineLevel="0" collapsed="false">
      <c r="A5" s="12" t="s">
        <v>6</v>
      </c>
      <c r="B5" s="11" t="s">
        <v>7</v>
      </c>
      <c r="C5" s="11" t="s">
        <v>8</v>
      </c>
      <c r="D5" s="13" t="n">
        <v>17.28</v>
      </c>
      <c r="E5" s="13" t="n">
        <v>25.16</v>
      </c>
      <c r="F5" s="13" t="n">
        <v>19.28</v>
      </c>
      <c r="G5" s="13" t="n">
        <v>18.32</v>
      </c>
      <c r="H5" s="13" t="n">
        <v>20.8</v>
      </c>
      <c r="I5" s="13" t="n">
        <v>16.2</v>
      </c>
      <c r="J5" s="13" t="n">
        <v>16</v>
      </c>
      <c r="K5" s="13" t="n">
        <v>15.96</v>
      </c>
      <c r="L5" s="13" t="n">
        <v>20.44</v>
      </c>
      <c r="M5" s="13" t="n">
        <v>16.56</v>
      </c>
      <c r="N5" s="13" t="n">
        <v>19.72</v>
      </c>
      <c r="O5" s="14" t="n">
        <f aca="false">AVERAGE(D5:N5)</f>
        <v>18.7018181818182</v>
      </c>
      <c r="P5" s="9" t="n">
        <f aca="false">_xlfn.STDEV.S(D5:N5)</f>
        <v>2.79882053080157</v>
      </c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 customFormat="false" ht="15.75" hidden="false" customHeight="true" outlineLevel="0" collapsed="false">
      <c r="A6" s="12" t="s">
        <v>9</v>
      </c>
      <c r="B6" s="11" t="s">
        <v>7</v>
      </c>
      <c r="C6" s="11" t="s">
        <v>10</v>
      </c>
      <c r="D6" s="13" t="n">
        <v>26.36</v>
      </c>
      <c r="E6" s="13" t="n">
        <v>23.96</v>
      </c>
      <c r="F6" s="13" t="n">
        <v>23.32</v>
      </c>
      <c r="G6" s="13" t="n">
        <v>17.16</v>
      </c>
      <c r="H6" s="13" t="n">
        <v>15.44</v>
      </c>
      <c r="I6" s="13" t="n">
        <v>15.8</v>
      </c>
      <c r="J6" s="13" t="n">
        <v>27.52</v>
      </c>
      <c r="K6" s="13" t="n">
        <v>18.52</v>
      </c>
      <c r="L6" s="13" t="n">
        <v>16</v>
      </c>
      <c r="M6" s="13" t="n">
        <v>16.76</v>
      </c>
      <c r="N6" s="13" t="n">
        <v>17.52</v>
      </c>
      <c r="O6" s="14" t="n">
        <f aca="false">AVERAGE(D6:N6)</f>
        <v>19.8509090909091</v>
      </c>
      <c r="P6" s="9" t="n">
        <f aca="false">_xlfn.STDEV.S(D6:N6)</f>
        <v>4.52545125826244</v>
      </c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 customFormat="false" ht="15.75" hidden="false" customHeight="true" outlineLevel="0" collapsed="false">
      <c r="A7" s="12" t="s">
        <v>11</v>
      </c>
      <c r="B7" s="11" t="s">
        <v>7</v>
      </c>
      <c r="C7" s="11" t="s">
        <v>12</v>
      </c>
      <c r="D7" s="13" t="n">
        <v>18.68</v>
      </c>
      <c r="E7" s="13" t="n">
        <v>22.52</v>
      </c>
      <c r="F7" s="13" t="n">
        <v>19</v>
      </c>
      <c r="G7" s="13" t="n">
        <v>17.84</v>
      </c>
      <c r="H7" s="13" t="n">
        <v>33.48</v>
      </c>
      <c r="I7" s="13" t="n">
        <v>14.24</v>
      </c>
      <c r="J7" s="13" t="n">
        <v>16.28</v>
      </c>
      <c r="K7" s="13" t="n">
        <v>17.92</v>
      </c>
      <c r="L7" s="13" t="n">
        <v>18.44</v>
      </c>
      <c r="M7" s="13" t="n">
        <v>19.64</v>
      </c>
      <c r="N7" s="13" t="n">
        <v>18</v>
      </c>
      <c r="O7" s="14" t="n">
        <f aca="false">AVERAGE(D7:N7)</f>
        <v>19.64</v>
      </c>
      <c r="P7" s="9" t="n">
        <f aca="false">_xlfn.STDEV.S(D7:N7)</f>
        <v>5.01945016909223</v>
      </c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 customFormat="false" ht="15.75" hidden="false" customHeight="true" outlineLevel="0" collapsed="false">
      <c r="A8" s="12" t="s">
        <v>13</v>
      </c>
      <c r="B8" s="11" t="s">
        <v>7</v>
      </c>
      <c r="C8" s="11" t="s">
        <v>14</v>
      </c>
      <c r="D8" s="13" t="n">
        <v>19.04</v>
      </c>
      <c r="E8" s="13" t="n">
        <v>23</v>
      </c>
      <c r="F8" s="13" t="n">
        <v>32.44</v>
      </c>
      <c r="G8" s="13" t="n">
        <v>18.88</v>
      </c>
      <c r="H8" s="13" t="n">
        <v>16.92</v>
      </c>
      <c r="I8" s="13" t="n">
        <v>21.28</v>
      </c>
      <c r="J8" s="13" t="n">
        <v>21.88</v>
      </c>
      <c r="K8" s="13" t="n">
        <v>15.56</v>
      </c>
      <c r="L8" s="13" t="n">
        <v>16.24</v>
      </c>
      <c r="M8" s="13" t="n">
        <v>24.4</v>
      </c>
      <c r="N8" s="13" t="n">
        <v>18.32</v>
      </c>
      <c r="O8" s="14" t="n">
        <f aca="false">AVERAGE(D8:N8)</f>
        <v>20.7236363636364</v>
      </c>
      <c r="P8" s="9" t="n">
        <f aca="false">_xlfn.STDEV.S(D8:N8)</f>
        <v>4.80481273875949</v>
      </c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 customFormat="false" ht="15.75" hidden="false" customHeight="true" outlineLevel="0" collapsed="false">
      <c r="A9" s="12" t="s">
        <v>15</v>
      </c>
      <c r="B9" s="11" t="s">
        <v>7</v>
      </c>
      <c r="C9" s="11" t="s">
        <v>16</v>
      </c>
      <c r="D9" s="13" t="n">
        <v>15.32</v>
      </c>
      <c r="E9" s="13" t="n">
        <v>23.52</v>
      </c>
      <c r="F9" s="13" t="n">
        <v>19.52</v>
      </c>
      <c r="G9" s="13" t="n">
        <v>19.2</v>
      </c>
      <c r="H9" s="13" t="n">
        <v>14.44</v>
      </c>
      <c r="I9" s="13" t="n">
        <v>13.8</v>
      </c>
      <c r="J9" s="13" t="n">
        <v>25.2</v>
      </c>
      <c r="K9" s="13" t="n">
        <v>34.2</v>
      </c>
      <c r="L9" s="13" t="n">
        <v>15.32</v>
      </c>
      <c r="M9" s="13" t="n">
        <v>14.36</v>
      </c>
      <c r="N9" s="13" t="n">
        <v>20.04</v>
      </c>
      <c r="O9" s="14" t="n">
        <f aca="false">AVERAGE(D9:N9)</f>
        <v>19.5381818181818</v>
      </c>
      <c r="P9" s="9" t="n">
        <f aca="false">_xlfn.STDEV.S(D9:N9)</f>
        <v>6.20132537153441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 customFormat="false" ht="15.75" hidden="false" customHeight="true" outlineLevel="0" collapsed="false">
      <c r="A10" s="12" t="s">
        <v>17</v>
      </c>
      <c r="B10" s="11" t="s">
        <v>7</v>
      </c>
      <c r="C10" s="11" t="s">
        <v>18</v>
      </c>
      <c r="D10" s="13" t="n">
        <v>18.6</v>
      </c>
      <c r="E10" s="13" t="n">
        <v>24.48</v>
      </c>
      <c r="F10" s="13" t="n">
        <v>20.44</v>
      </c>
      <c r="G10" s="13" t="n">
        <v>20.24</v>
      </c>
      <c r="H10" s="13" t="n">
        <v>20.36</v>
      </c>
      <c r="I10" s="13" t="n">
        <v>22.24</v>
      </c>
      <c r="J10" s="13" t="n">
        <v>15.4</v>
      </c>
      <c r="K10" s="13" t="n">
        <v>15.24</v>
      </c>
      <c r="L10" s="13" t="n">
        <v>20.52</v>
      </c>
      <c r="M10" s="13" t="n">
        <v>16.04</v>
      </c>
      <c r="N10" s="13" t="n">
        <v>15.72</v>
      </c>
      <c r="O10" s="14" t="n">
        <f aca="false">AVERAGE(D10:N10)</f>
        <v>19.0254545454545</v>
      </c>
      <c r="P10" s="9" t="n">
        <f aca="false">_xlfn.STDEV.S(D10:N10)</f>
        <v>3.08333703521481</v>
      </c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</row>
    <row r="11" customFormat="false" ht="15.75" hidden="false" customHeight="true" outlineLevel="0" collapsed="false">
      <c r="A11" s="12" t="s">
        <v>19</v>
      </c>
      <c r="B11" s="11" t="s">
        <v>7</v>
      </c>
      <c r="C11" s="11" t="s">
        <v>20</v>
      </c>
      <c r="D11" s="13" t="n">
        <v>18.88</v>
      </c>
      <c r="E11" s="13" t="n">
        <v>19.72</v>
      </c>
      <c r="F11" s="13" t="n">
        <v>17</v>
      </c>
      <c r="G11" s="13" t="n">
        <v>15.92</v>
      </c>
      <c r="H11" s="13" t="n">
        <v>27.08</v>
      </c>
      <c r="I11" s="13" t="n">
        <v>23.8</v>
      </c>
      <c r="J11" s="13" t="n">
        <v>20.08</v>
      </c>
      <c r="K11" s="13" t="n">
        <v>19.96</v>
      </c>
      <c r="L11" s="13" t="n">
        <v>20.56</v>
      </c>
      <c r="M11" s="13" t="n">
        <v>21.88</v>
      </c>
      <c r="N11" s="13" t="n">
        <v>21.8</v>
      </c>
      <c r="O11" s="14" t="n">
        <f aca="false">AVERAGE(D11:N11)</f>
        <v>20.6072727272727</v>
      </c>
      <c r="P11" s="9" t="n">
        <f aca="false">_xlfn.STDEV.S(D11:N11)</f>
        <v>3.07546773974006</v>
      </c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</row>
    <row r="12" customFormat="false" ht="15.75" hidden="false" customHeight="true" outlineLevel="0" collapsed="false">
      <c r="A12" s="12" t="s">
        <v>21</v>
      </c>
      <c r="B12" s="11" t="s">
        <v>7</v>
      </c>
      <c r="C12" s="11" t="s">
        <v>22</v>
      </c>
      <c r="D12" s="13" t="n">
        <v>22.16</v>
      </c>
      <c r="E12" s="13" t="n">
        <v>21.52</v>
      </c>
      <c r="F12" s="13" t="n">
        <v>28.88</v>
      </c>
      <c r="G12" s="13" t="n">
        <v>21.36</v>
      </c>
      <c r="H12" s="13" t="n">
        <v>24.96</v>
      </c>
      <c r="I12" s="13" t="n">
        <v>25.44</v>
      </c>
      <c r="J12" s="13" t="n">
        <v>33.04</v>
      </c>
      <c r="K12" s="13" t="n">
        <v>21.72</v>
      </c>
      <c r="L12" s="13" t="n">
        <v>27.12</v>
      </c>
      <c r="M12" s="13" t="n">
        <v>24.04</v>
      </c>
      <c r="N12" s="13" t="n">
        <v>24.4</v>
      </c>
      <c r="O12" s="14" t="n">
        <f aca="false">AVERAGE(D12:N12)</f>
        <v>24.9672727272727</v>
      </c>
      <c r="P12" s="9" t="n">
        <f aca="false">_xlfn.STDEV.S(D12:N12)</f>
        <v>3.60332371820543</v>
      </c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</row>
    <row r="13" customFormat="false" ht="15.75" hidden="false" customHeight="true" outlineLevel="0" collapsed="false">
      <c r="A13" s="12" t="s">
        <v>23</v>
      </c>
      <c r="B13" s="11" t="s">
        <v>7</v>
      </c>
      <c r="C13" s="11" t="s">
        <v>24</v>
      </c>
      <c r="D13" s="13" t="n">
        <v>36.24</v>
      </c>
      <c r="E13" s="13" t="n">
        <v>48.88</v>
      </c>
      <c r="F13" s="13" t="n">
        <v>44.56</v>
      </c>
      <c r="G13" s="13" t="n">
        <v>33.28</v>
      </c>
      <c r="H13" s="13" t="n">
        <v>28.84</v>
      </c>
      <c r="I13" s="13" t="n">
        <v>34.24</v>
      </c>
      <c r="J13" s="13" t="n">
        <v>32.36</v>
      </c>
      <c r="K13" s="13" t="n">
        <v>37.04</v>
      </c>
      <c r="L13" s="13" t="n">
        <v>30.56</v>
      </c>
      <c r="M13" s="13" t="n">
        <v>34.64</v>
      </c>
      <c r="N13" s="13" t="n">
        <v>30.6</v>
      </c>
      <c r="O13" s="14" t="n">
        <f aca="false">AVERAGE(D13:N13)</f>
        <v>35.5672727272727</v>
      </c>
      <c r="P13" s="9" t="n">
        <f aca="false">_xlfn.STDEV.S(D13:N13)</f>
        <v>6.11442407902673</v>
      </c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</row>
    <row r="14" customFormat="false" ht="15.75" hidden="false" customHeight="true" outlineLevel="0" collapsed="false">
      <c r="A14" s="12" t="s">
        <v>25</v>
      </c>
      <c r="B14" s="11" t="s">
        <v>7</v>
      </c>
      <c r="C14" s="11" t="s">
        <v>26</v>
      </c>
      <c r="D14" s="13" t="n">
        <v>41.76</v>
      </c>
      <c r="E14" s="13" t="n">
        <v>51.88</v>
      </c>
      <c r="F14" s="13" t="n">
        <v>44.8</v>
      </c>
      <c r="G14" s="13" t="n">
        <v>46.52</v>
      </c>
      <c r="H14" s="13" t="n">
        <v>38.92</v>
      </c>
      <c r="I14" s="13" t="n">
        <v>47.96</v>
      </c>
      <c r="J14" s="13" t="n">
        <v>48.84</v>
      </c>
      <c r="K14" s="13" t="n">
        <v>55.64</v>
      </c>
      <c r="L14" s="13" t="n">
        <v>51.36</v>
      </c>
      <c r="M14" s="13" t="n">
        <v>53.28</v>
      </c>
      <c r="N14" s="13" t="n">
        <v>64.8</v>
      </c>
      <c r="O14" s="14" t="n">
        <f aca="false">AVERAGE(D14:N14)</f>
        <v>49.6145454545455</v>
      </c>
      <c r="P14" s="9" t="n">
        <f aca="false">_xlfn.STDEV.S(D14:N14)</f>
        <v>7.07586936515417</v>
      </c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</row>
    <row r="15" customFormat="false" ht="15.75" hidden="false" customHeight="true" outlineLevel="0" collapsed="false">
      <c r="A15" s="12" t="s">
        <v>27</v>
      </c>
      <c r="B15" s="11" t="s">
        <v>7</v>
      </c>
      <c r="C15" s="11" t="s">
        <v>28</v>
      </c>
      <c r="D15" s="13" t="n">
        <v>76.84</v>
      </c>
      <c r="E15" s="13" t="n">
        <v>78.4</v>
      </c>
      <c r="F15" s="13" t="n">
        <v>74.04</v>
      </c>
      <c r="G15" s="13" t="n">
        <v>76.92</v>
      </c>
      <c r="H15" s="13" t="n">
        <v>75.8</v>
      </c>
      <c r="I15" s="13" t="n">
        <v>75.64</v>
      </c>
      <c r="J15" s="13" t="n">
        <v>74.52</v>
      </c>
      <c r="K15" s="13" t="n">
        <v>75.04</v>
      </c>
      <c r="L15" s="13" t="n">
        <v>78.56</v>
      </c>
      <c r="M15" s="13" t="n">
        <v>87.68</v>
      </c>
      <c r="N15" s="13" t="n">
        <v>86.36</v>
      </c>
      <c r="O15" s="14" t="n">
        <f aca="false">AVERAGE(D15:N15)</f>
        <v>78.1636363636364</v>
      </c>
      <c r="P15" s="9" t="n">
        <f aca="false">_xlfn.STDEV.S(D15:N15)</f>
        <v>4.61785940177323</v>
      </c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</row>
    <row r="16" customFormat="false" ht="15.75" hidden="false" customHeight="true" outlineLevel="0" collapsed="false">
      <c r="A16" s="12" t="s">
        <v>29</v>
      </c>
      <c r="B16" s="11" t="s">
        <v>7</v>
      </c>
      <c r="C16" s="11" t="s">
        <v>30</v>
      </c>
      <c r="D16" s="13" t="n">
        <v>158.48</v>
      </c>
      <c r="E16" s="13" t="n">
        <v>150.72</v>
      </c>
      <c r="F16" s="13" t="n">
        <v>161.52</v>
      </c>
      <c r="G16" s="13" t="n">
        <v>143.36</v>
      </c>
      <c r="H16" s="13" t="n">
        <v>183.92</v>
      </c>
      <c r="I16" s="13" t="n">
        <v>164.92</v>
      </c>
      <c r="J16" s="13" t="n">
        <v>149.48</v>
      </c>
      <c r="K16" s="13" t="n">
        <v>173.44</v>
      </c>
      <c r="L16" s="13" t="n">
        <v>187.24</v>
      </c>
      <c r="M16" s="13" t="n">
        <v>170.12</v>
      </c>
      <c r="N16" s="13" t="n">
        <v>166.72</v>
      </c>
      <c r="O16" s="14" t="n">
        <f aca="false">AVERAGE(D16:N16)</f>
        <v>164.538181818182</v>
      </c>
      <c r="P16" s="9" t="n">
        <f aca="false">_xlfn.STDEV.S(D16:N16)</f>
        <v>13.8504511249142</v>
      </c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 customFormat="false" ht="15.75" hidden="false" customHeight="true" outlineLevel="0" collapsed="false">
      <c r="A17" s="12" t="s">
        <v>31</v>
      </c>
      <c r="B17" s="11" t="s">
        <v>7</v>
      </c>
      <c r="C17" s="11" t="s">
        <v>32</v>
      </c>
      <c r="D17" s="13" t="n">
        <v>331.28</v>
      </c>
      <c r="E17" s="13" t="n">
        <v>337.04</v>
      </c>
      <c r="F17" s="13" t="n">
        <v>337.36</v>
      </c>
      <c r="G17" s="13" t="n">
        <v>343.56</v>
      </c>
      <c r="H17" s="13" t="n">
        <v>295.16</v>
      </c>
      <c r="I17" s="13" t="n">
        <v>306.72</v>
      </c>
      <c r="J17" s="13" t="n">
        <v>332.36</v>
      </c>
      <c r="K17" s="13" t="n">
        <v>297.84</v>
      </c>
      <c r="L17" s="13" t="n">
        <v>299.56</v>
      </c>
      <c r="M17" s="13" t="n">
        <v>293.16</v>
      </c>
      <c r="N17" s="13" t="n">
        <v>330.32</v>
      </c>
      <c r="O17" s="14" t="n">
        <f aca="false">AVERAGE(D17:N17)</f>
        <v>318.578181818182</v>
      </c>
      <c r="P17" s="9" t="n">
        <f aca="false">_xlfn.STDEV.S(D17:N17)</f>
        <v>19.8335744726874</v>
      </c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 customFormat="false" ht="15.75" hidden="false" customHeight="true" outlineLevel="0" collapsed="false">
      <c r="A18" s="12" t="s">
        <v>33</v>
      </c>
      <c r="B18" s="11" t="s">
        <v>7</v>
      </c>
      <c r="C18" s="11" t="s">
        <v>34</v>
      </c>
      <c r="D18" s="13" t="n">
        <v>577.6</v>
      </c>
      <c r="E18" s="13" t="n">
        <v>610.28</v>
      </c>
      <c r="F18" s="13" t="n">
        <v>720.4</v>
      </c>
      <c r="G18" s="13" t="n">
        <v>594.2</v>
      </c>
      <c r="H18" s="13" t="n">
        <v>591.56</v>
      </c>
      <c r="I18" s="13" t="n">
        <v>592.72</v>
      </c>
      <c r="J18" s="13" t="n">
        <v>658.12</v>
      </c>
      <c r="K18" s="13" t="n">
        <v>659</v>
      </c>
      <c r="L18" s="13" t="n">
        <v>652.4</v>
      </c>
      <c r="M18" s="13" t="n">
        <v>654.88</v>
      </c>
      <c r="N18" s="13" t="n">
        <v>731.6</v>
      </c>
      <c r="O18" s="14" t="n">
        <f aca="false">AVERAGE(D18:N18)</f>
        <v>640.250909090909</v>
      </c>
      <c r="P18" s="9" t="n">
        <f aca="false">_xlfn.STDEV.S(D18:N18)</f>
        <v>52.3211684606805</v>
      </c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 customFormat="false" ht="15.75" hidden="false" customHeight="true" outlineLevel="0" collapsed="false">
      <c r="A19" s="12" t="s">
        <v>35</v>
      </c>
      <c r="B19" s="11" t="s">
        <v>7</v>
      </c>
      <c r="C19" s="11" t="s">
        <v>36</v>
      </c>
      <c r="D19" s="13" t="n">
        <v>1207.8</v>
      </c>
      <c r="E19" s="13" t="n">
        <v>1187.56</v>
      </c>
      <c r="F19" s="13" t="n">
        <v>1111.4</v>
      </c>
      <c r="G19" s="13" t="n">
        <v>1163.56</v>
      </c>
      <c r="H19" s="13" t="n">
        <v>1161.68</v>
      </c>
      <c r="I19" s="13" t="n">
        <v>1327.08</v>
      </c>
      <c r="J19" s="13" t="n">
        <v>1226.76</v>
      </c>
      <c r="K19" s="13" t="n">
        <v>1294.64</v>
      </c>
      <c r="L19" s="13" t="n">
        <v>1269.64</v>
      </c>
      <c r="M19" s="13" t="n">
        <v>1308</v>
      </c>
      <c r="N19" s="13" t="n">
        <v>1232.04</v>
      </c>
      <c r="O19" s="14" t="n">
        <f aca="false">AVERAGE(D19:N19)</f>
        <v>1226.37818181818</v>
      </c>
      <c r="P19" s="9" t="n">
        <f aca="false">_xlfn.STDEV.S(D19:N19)</f>
        <v>68.2425095989562</v>
      </c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 customFormat="false" ht="15.75" hidden="false" customHeight="true" outlineLevel="0" collapsed="false">
      <c r="A20" s="12" t="s">
        <v>37</v>
      </c>
      <c r="B20" s="11" t="s">
        <v>7</v>
      </c>
      <c r="C20" s="11" t="s">
        <v>38</v>
      </c>
      <c r="D20" s="13" t="n">
        <v>2578.56</v>
      </c>
      <c r="E20" s="13" t="n">
        <v>4688.56</v>
      </c>
      <c r="F20" s="13" t="n">
        <v>6424.92</v>
      </c>
      <c r="G20" s="13" t="n">
        <v>4323.88</v>
      </c>
      <c r="H20" s="13" t="n">
        <v>2808.4</v>
      </c>
      <c r="I20" s="13" t="n">
        <v>2322.04</v>
      </c>
      <c r="J20" s="13" t="n">
        <v>2583.96</v>
      </c>
      <c r="K20" s="13" t="n">
        <v>2787.04</v>
      </c>
      <c r="L20" s="13" t="n">
        <v>3151.84</v>
      </c>
      <c r="M20" s="13" t="n">
        <v>2231.44</v>
      </c>
      <c r="N20" s="13" t="n">
        <v>2430.96</v>
      </c>
      <c r="O20" s="14" t="n">
        <f aca="false">AVERAGE(D20:N20)</f>
        <v>3302.87272727273</v>
      </c>
      <c r="P20" s="9" t="n">
        <f aca="false">_xlfn.STDEV.S(D20:N20)</f>
        <v>1309.76558877603</v>
      </c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 customFormat="false" ht="15.75" hidden="false" customHeight="true" outlineLevel="0" collapsed="false">
      <c r="A21" s="6" t="s">
        <v>39</v>
      </c>
      <c r="B21" s="11" t="s">
        <v>7</v>
      </c>
      <c r="C21" s="11" t="s">
        <v>40</v>
      </c>
      <c r="D21" s="13" t="n">
        <v>5177.8</v>
      </c>
      <c r="E21" s="13" t="n">
        <v>4332.9</v>
      </c>
      <c r="F21" s="13" t="n">
        <v>4540.6</v>
      </c>
      <c r="G21" s="13" t="n">
        <v>4664.7</v>
      </c>
      <c r="H21" s="13" t="n">
        <v>4498.4</v>
      </c>
      <c r="I21" s="13" t="n">
        <v>4571.2</v>
      </c>
      <c r="J21" s="13" t="n">
        <v>4642.3</v>
      </c>
      <c r="K21" s="13" t="n">
        <v>4568</v>
      </c>
      <c r="L21" s="13" t="n">
        <v>4668.3</v>
      </c>
      <c r="M21" s="13" t="n">
        <v>4474.8</v>
      </c>
      <c r="N21" s="13" t="n">
        <v>4442.1</v>
      </c>
      <c r="O21" s="14" t="n">
        <f aca="false">AVERAGE(D21:N21)</f>
        <v>4598.28181818182</v>
      </c>
      <c r="P21" s="9" t="n">
        <f aca="false">_xlfn.STDEV.S(D21:N21)</f>
        <v>217.282041679389</v>
      </c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 customFormat="false" ht="12.75" hidden="false" customHeight="false" outlineLevel="0" collapsed="false">
      <c r="A22" s="6" t="s">
        <v>41</v>
      </c>
      <c r="B22" s="11" t="s">
        <v>4</v>
      </c>
      <c r="C22" s="11" t="s">
        <v>8</v>
      </c>
      <c r="D22" s="13" t="n">
        <v>17.5</v>
      </c>
      <c r="E22" s="13" t="n">
        <v>14.4</v>
      </c>
      <c r="F22" s="13" t="n">
        <v>11.4</v>
      </c>
      <c r="G22" s="13" t="n">
        <v>14.5</v>
      </c>
      <c r="H22" s="13" t="n">
        <v>27</v>
      </c>
      <c r="I22" s="13" t="n">
        <v>20.8</v>
      </c>
      <c r="J22" s="13" t="n">
        <v>16.5</v>
      </c>
      <c r="K22" s="13" t="n">
        <v>10.7</v>
      </c>
      <c r="L22" s="13" t="n">
        <v>10.5</v>
      </c>
      <c r="M22" s="13" t="n">
        <v>26.6</v>
      </c>
      <c r="N22" s="13" t="n">
        <v>46.4</v>
      </c>
      <c r="O22" s="14" t="n">
        <f aca="false">AVERAGE(D22:N22)</f>
        <v>19.6636363636364</v>
      </c>
      <c r="P22" s="9" t="n">
        <f aca="false">_xlfn.STDEV.S(D22:N22)</f>
        <v>10.5817080594082</v>
      </c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 customFormat="false" ht="12.75" hidden="false" customHeight="false" outlineLevel="0" collapsed="false">
      <c r="A23" s="6" t="s">
        <v>42</v>
      </c>
      <c r="B23" s="11" t="s">
        <v>4</v>
      </c>
      <c r="C23" s="11" t="s">
        <v>10</v>
      </c>
      <c r="D23" s="13" t="n">
        <v>20.4</v>
      </c>
      <c r="E23" s="13" t="n">
        <v>36</v>
      </c>
      <c r="F23" s="13" t="n">
        <v>19.4</v>
      </c>
      <c r="G23" s="13" t="n">
        <v>47</v>
      </c>
      <c r="H23" s="13" t="n">
        <v>37.1</v>
      </c>
      <c r="I23" s="13" t="n">
        <v>23</v>
      </c>
      <c r="J23" s="13" t="n">
        <v>30.6</v>
      </c>
      <c r="K23" s="13" t="n">
        <v>23.7</v>
      </c>
      <c r="L23" s="13" t="n">
        <v>17.9</v>
      </c>
      <c r="M23" s="13" t="n">
        <v>17.7</v>
      </c>
      <c r="N23" s="13" t="n">
        <v>17.9</v>
      </c>
      <c r="O23" s="14" t="n">
        <f aca="false">AVERAGE(D23:N23)</f>
        <v>26.4272727272727</v>
      </c>
      <c r="P23" s="9" t="n">
        <f aca="false">_xlfn.STDEV.S(D23:N23)</f>
        <v>9.86246327335022</v>
      </c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 customFormat="false" ht="12.75" hidden="false" customHeight="false" outlineLevel="0" collapsed="false">
      <c r="A24" s="6" t="s">
        <v>43</v>
      </c>
      <c r="B24" s="11" t="s">
        <v>4</v>
      </c>
      <c r="C24" s="11" t="s">
        <v>12</v>
      </c>
      <c r="D24" s="13" t="n">
        <v>15.1</v>
      </c>
      <c r="E24" s="13" t="n">
        <v>16.8</v>
      </c>
      <c r="F24" s="13" t="n">
        <v>16.1</v>
      </c>
      <c r="G24" s="13" t="n">
        <v>13.7</v>
      </c>
      <c r="H24" s="13" t="n">
        <v>13.1</v>
      </c>
      <c r="I24" s="13" t="n">
        <v>16.2</v>
      </c>
      <c r="J24" s="13" t="n">
        <v>11.8</v>
      </c>
      <c r="K24" s="13" t="n">
        <v>27.2</v>
      </c>
      <c r="L24" s="13" t="n">
        <v>22.3</v>
      </c>
      <c r="M24" s="13" t="n">
        <v>12</v>
      </c>
      <c r="N24" s="13" t="n">
        <v>28.5</v>
      </c>
      <c r="O24" s="14" t="n">
        <f aca="false">AVERAGE(D24:N24)</f>
        <v>17.5272727272727</v>
      </c>
      <c r="P24" s="9" t="n">
        <f aca="false">_xlfn.STDEV.S(D24:N24)</f>
        <v>5.86993882576146</v>
      </c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 customFormat="false" ht="12.75" hidden="false" customHeight="false" outlineLevel="0" collapsed="false">
      <c r="A25" s="6" t="s">
        <v>44</v>
      </c>
      <c r="B25" s="11" t="s">
        <v>4</v>
      </c>
      <c r="C25" s="11" t="s">
        <v>14</v>
      </c>
      <c r="D25" s="13" t="n">
        <v>24.1</v>
      </c>
      <c r="E25" s="13" t="n">
        <v>21.1</v>
      </c>
      <c r="F25" s="13" t="n">
        <v>16.9</v>
      </c>
      <c r="G25" s="13" t="n">
        <v>11.9</v>
      </c>
      <c r="H25" s="13" t="n">
        <v>14.4</v>
      </c>
      <c r="I25" s="13" t="n">
        <v>15.4</v>
      </c>
      <c r="J25" s="13" t="n">
        <v>19.5</v>
      </c>
      <c r="K25" s="13" t="n">
        <v>26.8</v>
      </c>
      <c r="L25" s="13" t="n">
        <v>11.2</v>
      </c>
      <c r="M25" s="13" t="n">
        <v>17.6</v>
      </c>
      <c r="N25" s="13" t="n">
        <v>20.5</v>
      </c>
      <c r="O25" s="14" t="n">
        <f aca="false">AVERAGE(D25:N25)</f>
        <v>18.1272727272727</v>
      </c>
      <c r="P25" s="9" t="n">
        <f aca="false">_xlfn.STDEV.S(D25:N25)</f>
        <v>4.86951556298795</v>
      </c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r="26" customFormat="false" ht="12.75" hidden="false" customHeight="false" outlineLevel="0" collapsed="false">
      <c r="A26" s="6" t="s">
        <v>45</v>
      </c>
      <c r="B26" s="11" t="s">
        <v>4</v>
      </c>
      <c r="C26" s="11" t="s">
        <v>16</v>
      </c>
      <c r="D26" s="13" t="n">
        <v>20.7</v>
      </c>
      <c r="E26" s="13" t="n">
        <v>15.2</v>
      </c>
      <c r="F26" s="13" t="n">
        <v>12.9</v>
      </c>
      <c r="G26" s="13" t="n">
        <v>24.5</v>
      </c>
      <c r="H26" s="13" t="n">
        <v>23.9</v>
      </c>
      <c r="I26" s="13" t="n">
        <v>11.9</v>
      </c>
      <c r="J26" s="13" t="n">
        <v>13.9</v>
      </c>
      <c r="K26" s="13" t="n">
        <v>19.2</v>
      </c>
      <c r="L26" s="13" t="n">
        <v>12.3</v>
      </c>
      <c r="M26" s="13" t="n">
        <v>24</v>
      </c>
      <c r="N26" s="13" t="n">
        <v>14.5</v>
      </c>
      <c r="O26" s="14" t="n">
        <f aca="false">AVERAGE(D26:N26)</f>
        <v>17.5454545454545</v>
      </c>
      <c r="P26" s="9" t="n">
        <f aca="false">_xlfn.STDEV.S(D26:N26)</f>
        <v>5.0212276658928</v>
      </c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 customFormat="false" ht="12.75" hidden="false" customHeight="false" outlineLevel="0" collapsed="false">
      <c r="A27" s="6" t="s">
        <v>46</v>
      </c>
      <c r="B27" s="11" t="s">
        <v>4</v>
      </c>
      <c r="C27" s="11" t="s">
        <v>18</v>
      </c>
      <c r="D27" s="13" t="n">
        <v>14.7</v>
      </c>
      <c r="E27" s="13" t="n">
        <v>12.6</v>
      </c>
      <c r="F27" s="13" t="n">
        <v>11.8</v>
      </c>
      <c r="G27" s="13" t="n">
        <v>10.6</v>
      </c>
      <c r="H27" s="13" t="n">
        <v>12.8</v>
      </c>
      <c r="I27" s="13" t="n">
        <v>18.5</v>
      </c>
      <c r="J27" s="13" t="n">
        <v>16.9</v>
      </c>
      <c r="K27" s="13" t="n">
        <v>19.7</v>
      </c>
      <c r="L27" s="13" t="n">
        <v>11.2</v>
      </c>
      <c r="M27" s="13" t="n">
        <v>17</v>
      </c>
      <c r="N27" s="13" t="n">
        <v>13.2</v>
      </c>
      <c r="O27" s="14" t="n">
        <f aca="false">AVERAGE(D27:N27)</f>
        <v>14.4545454545455</v>
      </c>
      <c r="P27" s="9" t="n">
        <f aca="false">_xlfn.STDEV.S(D27:N27)</f>
        <v>3.10881444810192</v>
      </c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8" customFormat="false" ht="12.75" hidden="false" customHeight="false" outlineLevel="0" collapsed="false">
      <c r="A28" s="6" t="s">
        <v>47</v>
      </c>
      <c r="B28" s="11" t="s">
        <v>4</v>
      </c>
      <c r="C28" s="11" t="s">
        <v>20</v>
      </c>
      <c r="D28" s="13" t="n">
        <v>13.9</v>
      </c>
      <c r="E28" s="13" t="n">
        <v>22.5</v>
      </c>
      <c r="F28" s="13" t="n">
        <v>15.1</v>
      </c>
      <c r="G28" s="13" t="n">
        <v>13.7</v>
      </c>
      <c r="H28" s="13" t="n">
        <v>12</v>
      </c>
      <c r="I28" s="13" t="n">
        <v>17.1</v>
      </c>
      <c r="J28" s="13" t="n">
        <v>13.7</v>
      </c>
      <c r="K28" s="13" t="n">
        <v>26.1</v>
      </c>
      <c r="L28" s="13" t="n">
        <v>20</v>
      </c>
      <c r="M28" s="13" t="n">
        <v>11.9</v>
      </c>
      <c r="N28" s="13" t="n">
        <v>12.6</v>
      </c>
      <c r="O28" s="14" t="n">
        <f aca="false">AVERAGE(D28:N28)</f>
        <v>16.2363636363636</v>
      </c>
      <c r="P28" s="9" t="n">
        <f aca="false">_xlfn.STDEV.S(D28:N28)</f>
        <v>4.70133443338649</v>
      </c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 customFormat="false" ht="12.75" hidden="false" customHeight="false" outlineLevel="0" collapsed="false">
      <c r="A29" s="6" t="s">
        <v>48</v>
      </c>
      <c r="B29" s="11" t="s">
        <v>4</v>
      </c>
      <c r="C29" s="11" t="s">
        <v>22</v>
      </c>
      <c r="D29" s="13" t="n">
        <v>12.2</v>
      </c>
      <c r="E29" s="13" t="n">
        <v>14.1</v>
      </c>
      <c r="F29" s="13" t="n">
        <v>16.1</v>
      </c>
      <c r="G29" s="13" t="n">
        <v>11.2</v>
      </c>
      <c r="H29" s="13" t="n">
        <v>14.6</v>
      </c>
      <c r="I29" s="13" t="n">
        <v>13.6</v>
      </c>
      <c r="J29" s="13" t="n">
        <v>16.7</v>
      </c>
      <c r="K29" s="13" t="n">
        <v>23.6</v>
      </c>
      <c r="L29" s="13" t="n">
        <v>22.1</v>
      </c>
      <c r="M29" s="13" t="n">
        <v>15.5</v>
      </c>
      <c r="N29" s="13" t="n">
        <v>12.1</v>
      </c>
      <c r="O29" s="14" t="n">
        <f aca="false">AVERAGE(D29:N29)</f>
        <v>15.6181818181818</v>
      </c>
      <c r="P29" s="9" t="n">
        <f aca="false">_xlfn.STDEV.S(D29:N29)</f>
        <v>3.97663631271913</v>
      </c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 customFormat="false" ht="12.75" hidden="false" customHeight="false" outlineLevel="0" collapsed="false">
      <c r="A30" s="6" t="s">
        <v>49</v>
      </c>
      <c r="B30" s="11" t="s">
        <v>4</v>
      </c>
      <c r="C30" s="11" t="s">
        <v>24</v>
      </c>
      <c r="D30" s="13" t="n">
        <v>24.6</v>
      </c>
      <c r="E30" s="13" t="n">
        <v>14.5</v>
      </c>
      <c r="F30" s="13" t="n">
        <v>15.1</v>
      </c>
      <c r="G30" s="13" t="n">
        <v>13.7</v>
      </c>
      <c r="H30" s="13" t="n">
        <v>18.4</v>
      </c>
      <c r="I30" s="13" t="n">
        <v>17.5</v>
      </c>
      <c r="J30" s="13" t="n">
        <v>20.8</v>
      </c>
      <c r="K30" s="13" t="n">
        <v>21</v>
      </c>
      <c r="L30" s="13" t="n">
        <v>24.1</v>
      </c>
      <c r="M30" s="13" t="n">
        <v>24.9</v>
      </c>
      <c r="N30" s="13" t="n">
        <v>17.5</v>
      </c>
      <c r="O30" s="14" t="n">
        <f aca="false">AVERAGE(D30:N30)</f>
        <v>19.2818181818182</v>
      </c>
      <c r="P30" s="9" t="n">
        <f aca="false">_xlfn.STDEV.S(D30:N30)</f>
        <v>4.0860294129676</v>
      </c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 customFormat="false" ht="12.75" hidden="false" customHeight="false" outlineLevel="0" collapsed="false">
      <c r="A31" s="6" t="s">
        <v>50</v>
      </c>
      <c r="B31" s="11" t="s">
        <v>4</v>
      </c>
      <c r="C31" s="11" t="s">
        <v>26</v>
      </c>
      <c r="D31" s="13" t="n">
        <v>23.5</v>
      </c>
      <c r="E31" s="13" t="n">
        <v>28.7</v>
      </c>
      <c r="F31" s="13" t="n">
        <v>26.8</v>
      </c>
      <c r="G31" s="13" t="n">
        <v>18.7</v>
      </c>
      <c r="H31" s="13" t="n">
        <v>20.3</v>
      </c>
      <c r="I31" s="13" t="n">
        <v>25</v>
      </c>
      <c r="J31" s="13" t="n">
        <v>29.4</v>
      </c>
      <c r="K31" s="13" t="n">
        <v>23.5</v>
      </c>
      <c r="L31" s="13" t="n">
        <v>22.7</v>
      </c>
      <c r="M31" s="13" t="n">
        <v>38.2</v>
      </c>
      <c r="N31" s="13" t="n">
        <v>24.5</v>
      </c>
      <c r="O31" s="14" t="n">
        <f aca="false">AVERAGE(D31:N31)</f>
        <v>25.5727272727273</v>
      </c>
      <c r="P31" s="9" t="n">
        <f aca="false">_xlfn.STDEV.S(D31:N31)</f>
        <v>5.27960053585324</v>
      </c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 customFormat="false" ht="12.75" hidden="false" customHeight="false" outlineLevel="0" collapsed="false">
      <c r="A32" s="6" t="s">
        <v>51</v>
      </c>
      <c r="B32" s="11" t="s">
        <v>4</v>
      </c>
      <c r="C32" s="11" t="s">
        <v>28</v>
      </c>
      <c r="D32" s="13" t="n">
        <v>22.4</v>
      </c>
      <c r="E32" s="13" t="n">
        <v>28.4</v>
      </c>
      <c r="F32" s="13" t="n">
        <v>40.7</v>
      </c>
      <c r="G32" s="13" t="n">
        <v>42</v>
      </c>
      <c r="H32" s="13" t="n">
        <v>32.2</v>
      </c>
      <c r="I32" s="13" t="n">
        <v>27</v>
      </c>
      <c r="J32" s="13" t="n">
        <v>26.7</v>
      </c>
      <c r="K32" s="13" t="n">
        <v>35.2</v>
      </c>
      <c r="L32" s="13" t="n">
        <v>29.8</v>
      </c>
      <c r="M32" s="13" t="n">
        <v>39.9</v>
      </c>
      <c r="N32" s="13" t="n">
        <v>29.6</v>
      </c>
      <c r="O32" s="14" t="n">
        <f aca="false">AVERAGE(D32:N32)</f>
        <v>32.1727272727273</v>
      </c>
      <c r="P32" s="9" t="n">
        <f aca="false">_xlfn.STDEV.S(D32:N32)</f>
        <v>6.45648370385784</v>
      </c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 customFormat="false" ht="12.75" hidden="false" customHeight="false" outlineLevel="0" collapsed="false">
      <c r="A33" s="6" t="s">
        <v>52</v>
      </c>
      <c r="B33" s="11" t="s">
        <v>4</v>
      </c>
      <c r="C33" s="11" t="s">
        <v>30</v>
      </c>
      <c r="D33" s="13" t="n">
        <v>48.6</v>
      </c>
      <c r="E33" s="13" t="n">
        <v>50.8</v>
      </c>
      <c r="F33" s="13" t="n">
        <v>61.5</v>
      </c>
      <c r="G33" s="13" t="n">
        <v>39.7</v>
      </c>
      <c r="H33" s="13" t="n">
        <v>41.5</v>
      </c>
      <c r="I33" s="13" t="n">
        <v>50.4</v>
      </c>
      <c r="J33" s="13" t="n">
        <v>52.4</v>
      </c>
      <c r="K33" s="13" t="n">
        <v>53.1</v>
      </c>
      <c r="L33" s="13" t="n">
        <v>44.6</v>
      </c>
      <c r="M33" s="13" t="n">
        <v>87.5</v>
      </c>
      <c r="N33" s="13" t="n">
        <v>47.6</v>
      </c>
      <c r="O33" s="14" t="n">
        <f aca="false">AVERAGE(D33:N33)</f>
        <v>52.5181818181818</v>
      </c>
      <c r="P33" s="9" t="n">
        <f aca="false">_xlfn.STDEV.S(D33:N33)</f>
        <v>13.0389277305934</v>
      </c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 customFormat="false" ht="12.75" hidden="false" customHeight="false" outlineLevel="0" collapsed="false">
      <c r="A34" s="6" t="s">
        <v>53</v>
      </c>
      <c r="B34" s="11" t="s">
        <v>4</v>
      </c>
      <c r="C34" s="11" t="s">
        <v>32</v>
      </c>
      <c r="D34" s="13" t="n">
        <v>78.1</v>
      </c>
      <c r="E34" s="13" t="n">
        <v>82.2</v>
      </c>
      <c r="F34" s="13" t="n">
        <v>76.7</v>
      </c>
      <c r="G34" s="13" t="n">
        <v>85.5</v>
      </c>
      <c r="H34" s="13" t="n">
        <v>79.9</v>
      </c>
      <c r="I34" s="13" t="n">
        <v>89.5</v>
      </c>
      <c r="J34" s="13" t="n">
        <v>83</v>
      </c>
      <c r="K34" s="13" t="n">
        <v>91.5</v>
      </c>
      <c r="L34" s="13" t="n">
        <v>104.9</v>
      </c>
      <c r="M34" s="13" t="n">
        <v>96.5</v>
      </c>
      <c r="N34" s="13" t="n">
        <v>91.9</v>
      </c>
      <c r="O34" s="14" t="n">
        <f aca="false">AVERAGE(D34:N34)</f>
        <v>87.2454545454545</v>
      </c>
      <c r="P34" s="9" t="n">
        <f aca="false">_xlfn.STDEV.S(D34:N34)</f>
        <v>8.5878243620097</v>
      </c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</row>
    <row r="35" customFormat="false" ht="12.75" hidden="false" customHeight="false" outlineLevel="0" collapsed="false">
      <c r="A35" s="6" t="s">
        <v>54</v>
      </c>
      <c r="B35" s="11" t="s">
        <v>4</v>
      </c>
      <c r="C35" s="11" t="s">
        <v>34</v>
      </c>
      <c r="D35" s="13" t="n">
        <v>145.4</v>
      </c>
      <c r="E35" s="13" t="n">
        <v>157</v>
      </c>
      <c r="F35" s="13" t="n">
        <v>187.4</v>
      </c>
      <c r="G35" s="13" t="n">
        <v>186.4</v>
      </c>
      <c r="H35" s="13" t="n">
        <v>187.3</v>
      </c>
      <c r="I35" s="13" t="n">
        <v>136.6</v>
      </c>
      <c r="J35" s="13" t="n">
        <v>152.4</v>
      </c>
      <c r="K35" s="13" t="n">
        <v>138.4</v>
      </c>
      <c r="L35" s="13" t="n">
        <v>177.9</v>
      </c>
      <c r="M35" s="13" t="n">
        <v>146.3</v>
      </c>
      <c r="N35" s="13" t="n">
        <v>135.2</v>
      </c>
      <c r="O35" s="14" t="n">
        <f aca="false">AVERAGE(D35:N35)</f>
        <v>159.118181818182</v>
      </c>
      <c r="P35" s="9" t="n">
        <f aca="false">_xlfn.STDEV.S(D35:N35)</f>
        <v>21.4514250427247</v>
      </c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r="36" customFormat="false" ht="12.75" hidden="false" customHeight="false" outlineLevel="0" collapsed="false">
      <c r="A36" s="6" t="s">
        <v>55</v>
      </c>
      <c r="B36" s="11" t="s">
        <v>4</v>
      </c>
      <c r="C36" s="11" t="s">
        <v>36</v>
      </c>
      <c r="D36" s="13" t="n">
        <v>285.1</v>
      </c>
      <c r="E36" s="13" t="n">
        <v>306.4</v>
      </c>
      <c r="F36" s="13" t="n">
        <v>274.3</v>
      </c>
      <c r="G36" s="13" t="n">
        <v>317</v>
      </c>
      <c r="H36" s="13" t="n">
        <v>281.9</v>
      </c>
      <c r="I36" s="13" t="n">
        <v>296.4</v>
      </c>
      <c r="J36" s="13" t="n">
        <v>309.2</v>
      </c>
      <c r="K36" s="13" t="n">
        <v>302.9</v>
      </c>
      <c r="L36" s="13" t="n">
        <v>299.3</v>
      </c>
      <c r="M36" s="13" t="n">
        <v>270.4</v>
      </c>
      <c r="N36" s="13" t="n">
        <v>318.2</v>
      </c>
      <c r="O36" s="14" t="n">
        <f aca="false">AVERAGE(D36:N36)</f>
        <v>296.463636363636</v>
      </c>
      <c r="P36" s="9" t="n">
        <f aca="false">_xlfn.STDEV.S(D36:N36)</f>
        <v>16.4815213331338</v>
      </c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r="37" customFormat="false" ht="12.75" hidden="false" customHeight="false" outlineLevel="0" collapsed="false">
      <c r="A37" s="6" t="s">
        <v>56</v>
      </c>
      <c r="B37" s="11" t="s">
        <v>4</v>
      </c>
      <c r="C37" s="11" t="s">
        <v>38</v>
      </c>
      <c r="D37" s="13" t="n">
        <v>572.5</v>
      </c>
      <c r="E37" s="13" t="n">
        <v>579.7</v>
      </c>
      <c r="F37" s="13" t="n">
        <v>542.3</v>
      </c>
      <c r="G37" s="13" t="n">
        <v>653.9</v>
      </c>
      <c r="H37" s="13" t="n">
        <v>582.5</v>
      </c>
      <c r="I37" s="13" t="n">
        <v>620.6</v>
      </c>
      <c r="J37" s="13" t="n">
        <v>582.9</v>
      </c>
      <c r="K37" s="13" t="n">
        <v>629.7</v>
      </c>
      <c r="L37" s="13" t="n">
        <v>574.4</v>
      </c>
      <c r="M37" s="13" t="n">
        <v>531.7</v>
      </c>
      <c r="N37" s="13" t="n">
        <v>588.8</v>
      </c>
      <c r="O37" s="14" t="n">
        <f aca="false">AVERAGE(D37:N37)</f>
        <v>587.181818181818</v>
      </c>
      <c r="P37" s="9" t="n">
        <f aca="false">_xlfn.STDEV.S(D37:N37)</f>
        <v>35.9809343453396</v>
      </c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</row>
    <row r="38" customFormat="false" ht="12.75" hidden="false" customHeight="false" outlineLevel="0" collapsed="false">
      <c r="A38" s="6" t="s">
        <v>57</v>
      </c>
      <c r="B38" s="11" t="s">
        <v>4</v>
      </c>
      <c r="C38" s="11" t="s">
        <v>40</v>
      </c>
      <c r="D38" s="13" t="n">
        <v>1222.7</v>
      </c>
      <c r="E38" s="13" t="n">
        <v>1192.2</v>
      </c>
      <c r="F38" s="13" t="n">
        <v>1152.1</v>
      </c>
      <c r="G38" s="13" t="n">
        <v>1279.7</v>
      </c>
      <c r="H38" s="13" t="n">
        <v>1247.9</v>
      </c>
      <c r="I38" s="13" t="n">
        <v>1126.9</v>
      </c>
      <c r="J38" s="13" t="n">
        <v>1216.9</v>
      </c>
      <c r="K38" s="13" t="n">
        <v>1203.8</v>
      </c>
      <c r="L38" s="13" t="n">
        <v>1894.8</v>
      </c>
      <c r="M38" s="13" t="n">
        <v>2354.9</v>
      </c>
      <c r="N38" s="13" t="n">
        <v>1275.2</v>
      </c>
      <c r="O38" s="14" t="n">
        <f aca="false">AVERAGE(D38:N38)</f>
        <v>1378.82727272727</v>
      </c>
      <c r="P38" s="9" t="n">
        <f aca="false">_xlfn.STDEV.S(D38:N38)</f>
        <v>385.692320615563</v>
      </c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</row>
    <row r="39" customFormat="false" ht="12.75" hidden="false" customHeight="false" outlineLevel="0" collapsed="false">
      <c r="A39" s="6" t="s">
        <v>58</v>
      </c>
      <c r="B39" s="11" t="s">
        <v>4</v>
      </c>
      <c r="C39" s="11" t="s">
        <v>59</v>
      </c>
      <c r="D39" s="13" t="n">
        <v>2429.5</v>
      </c>
      <c r="E39" s="13" t="n">
        <v>2524.5</v>
      </c>
      <c r="F39" s="13" t="n">
        <v>2529.2</v>
      </c>
      <c r="G39" s="13" t="n">
        <v>2459.1</v>
      </c>
      <c r="H39" s="13" t="n">
        <v>2501</v>
      </c>
      <c r="I39" s="13" t="n">
        <v>2410.7</v>
      </c>
      <c r="J39" s="13" t="n">
        <v>2605.6</v>
      </c>
      <c r="K39" s="13" t="n">
        <v>2301</v>
      </c>
      <c r="L39" s="13" t="n">
        <v>2449.5</v>
      </c>
      <c r="M39" s="13" t="n">
        <v>2411.7</v>
      </c>
      <c r="N39" s="13" t="n">
        <v>2369.6</v>
      </c>
      <c r="O39" s="14" t="n">
        <f aca="false">AVERAGE(D39:N39)</f>
        <v>2453.76363636364</v>
      </c>
      <c r="P39" s="9" t="n">
        <f aca="false">_xlfn.STDEV.S(D39:N39)</f>
        <v>84.0590777099924</v>
      </c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</row>
    <row r="40" customFormat="false" ht="12.75" hidden="false" customHeight="false" outlineLevel="0" collapsed="false">
      <c r="A40" s="6" t="s">
        <v>60</v>
      </c>
      <c r="B40" s="11" t="s">
        <v>4</v>
      </c>
      <c r="C40" s="11" t="s">
        <v>61</v>
      </c>
      <c r="D40" s="13" t="n">
        <v>4641.7</v>
      </c>
      <c r="E40" s="13" t="n">
        <v>4868.5</v>
      </c>
      <c r="F40" s="13" t="n">
        <v>4756.8</v>
      </c>
      <c r="G40" s="13" t="n">
        <v>4783.1</v>
      </c>
      <c r="H40" s="13" t="n">
        <v>4646.8</v>
      </c>
      <c r="I40" s="13" t="n">
        <v>4617.2</v>
      </c>
      <c r="J40" s="13" t="n">
        <v>5755</v>
      </c>
      <c r="K40" s="13" t="n">
        <v>4673.2</v>
      </c>
      <c r="L40" s="13" t="n">
        <v>4510.7</v>
      </c>
      <c r="M40" s="13" t="n">
        <v>4546.7</v>
      </c>
      <c r="N40" s="13" t="n">
        <v>4432.2</v>
      </c>
      <c r="O40" s="14" t="n">
        <f aca="false">AVERAGE(D40:N40)</f>
        <v>4748.35454545454</v>
      </c>
      <c r="P40" s="9" t="n">
        <f aca="false">_xlfn.STDEV.S(D40:N40)</f>
        <v>356.46665303682</v>
      </c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</row>
    <row r="41" customFormat="false" ht="12.75" hidden="false" customHeight="false" outlineLevel="0" collapsed="false">
      <c r="A41" s="6" t="s">
        <v>62</v>
      </c>
      <c r="B41" s="11" t="s">
        <v>63</v>
      </c>
      <c r="C41" s="11" t="s">
        <v>8</v>
      </c>
      <c r="D41" s="13" t="n">
        <v>15.3</v>
      </c>
      <c r="E41" s="13" t="n">
        <v>29.7</v>
      </c>
      <c r="F41" s="13" t="n">
        <v>12.7</v>
      </c>
      <c r="G41" s="13" t="n">
        <v>24.2</v>
      </c>
      <c r="H41" s="13" t="n">
        <v>12</v>
      </c>
      <c r="I41" s="13" t="n">
        <v>13.7</v>
      </c>
      <c r="J41" s="13" t="n">
        <v>19.7</v>
      </c>
      <c r="K41" s="13" t="n">
        <v>15.9</v>
      </c>
      <c r="L41" s="13" t="n">
        <v>12.4</v>
      </c>
      <c r="M41" s="13" t="n">
        <v>21.5</v>
      </c>
      <c r="N41" s="13" t="n">
        <v>19.7</v>
      </c>
      <c r="O41" s="14" t="n">
        <f aca="false">AVERAGE(D41:N41)</f>
        <v>17.8909090909091</v>
      </c>
      <c r="P41" s="9" t="n">
        <f aca="false">_xlfn.STDEV.S(D41:N41)</f>
        <v>5.6468494836421</v>
      </c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</row>
    <row r="42" customFormat="false" ht="12.75" hidden="false" customHeight="false" outlineLevel="0" collapsed="false">
      <c r="A42" s="6" t="s">
        <v>64</v>
      </c>
      <c r="B42" s="11" t="s">
        <v>63</v>
      </c>
      <c r="C42" s="11" t="s">
        <v>10</v>
      </c>
      <c r="D42" s="13" t="n">
        <v>26.2</v>
      </c>
      <c r="E42" s="13" t="n">
        <v>19.7</v>
      </c>
      <c r="F42" s="13" t="n">
        <v>10.6</v>
      </c>
      <c r="G42" s="13" t="n">
        <v>10.5</v>
      </c>
      <c r="H42" s="13" t="n">
        <v>11.3</v>
      </c>
      <c r="I42" s="13" t="n">
        <v>11.3</v>
      </c>
      <c r="J42" s="13" t="n">
        <v>11.7</v>
      </c>
      <c r="K42" s="13" t="n">
        <v>14.4</v>
      </c>
      <c r="L42" s="13" t="n">
        <v>11.5</v>
      </c>
      <c r="M42" s="13" t="n">
        <v>12.4</v>
      </c>
      <c r="N42" s="13" t="n">
        <v>12</v>
      </c>
      <c r="O42" s="14" t="n">
        <f aca="false">AVERAGE(D42:N42)</f>
        <v>13.7818181818182</v>
      </c>
      <c r="P42" s="9" t="n">
        <f aca="false">_xlfn.STDEV.S(D42:N42)</f>
        <v>4.87294945219385</v>
      </c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</row>
    <row r="43" customFormat="false" ht="12.75" hidden="false" customHeight="false" outlineLevel="0" collapsed="false">
      <c r="A43" s="6" t="s">
        <v>65</v>
      </c>
      <c r="B43" s="11" t="s">
        <v>63</v>
      </c>
      <c r="C43" s="11" t="s">
        <v>12</v>
      </c>
      <c r="D43" s="13" t="n">
        <v>14.3</v>
      </c>
      <c r="E43" s="13" t="n">
        <v>13.6</v>
      </c>
      <c r="F43" s="13" t="n">
        <v>14.9</v>
      </c>
      <c r="G43" s="13" t="n">
        <v>19</v>
      </c>
      <c r="H43" s="13" t="n">
        <v>16.7</v>
      </c>
      <c r="I43" s="13" t="n">
        <v>14.5</v>
      </c>
      <c r="J43" s="13" t="n">
        <v>11.4</v>
      </c>
      <c r="K43" s="13" t="n">
        <v>14.2</v>
      </c>
      <c r="L43" s="13" t="n">
        <v>20.4</v>
      </c>
      <c r="M43" s="13" t="n">
        <v>11.1</v>
      </c>
      <c r="N43" s="13" t="n">
        <v>15.3</v>
      </c>
      <c r="O43" s="14" t="n">
        <f aca="false">AVERAGE(D43:N43)</f>
        <v>15.0363636363636</v>
      </c>
      <c r="P43" s="9" t="n">
        <f aca="false">_xlfn.STDEV.S(D43:N43)</f>
        <v>2.82215262779061</v>
      </c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</row>
    <row r="44" customFormat="false" ht="12.75" hidden="false" customHeight="false" outlineLevel="0" collapsed="false">
      <c r="A44" s="6" t="s">
        <v>66</v>
      </c>
      <c r="B44" s="11" t="s">
        <v>63</v>
      </c>
      <c r="C44" s="11" t="s">
        <v>14</v>
      </c>
      <c r="D44" s="13" t="n">
        <v>15.2</v>
      </c>
      <c r="E44" s="13" t="n">
        <v>11.2</v>
      </c>
      <c r="F44" s="13" t="n">
        <v>12.7</v>
      </c>
      <c r="G44" s="13" t="n">
        <v>13.6</v>
      </c>
      <c r="H44" s="13" t="n">
        <v>10.3</v>
      </c>
      <c r="I44" s="13" t="n">
        <v>11.1</v>
      </c>
      <c r="J44" s="13" t="n">
        <v>10.9</v>
      </c>
      <c r="K44" s="13" t="n">
        <v>17.7</v>
      </c>
      <c r="L44" s="13" t="n">
        <v>11.6</v>
      </c>
      <c r="M44" s="13" t="n">
        <v>12.9</v>
      </c>
      <c r="N44" s="13" t="n">
        <v>20.9</v>
      </c>
      <c r="O44" s="14" t="n">
        <f aca="false">AVERAGE(D44:N44)</f>
        <v>13.4636363636364</v>
      </c>
      <c r="P44" s="9" t="n">
        <f aca="false">_xlfn.STDEV.S(D44:N44)</f>
        <v>3.28550535755848</v>
      </c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</row>
    <row r="45" customFormat="false" ht="12.75" hidden="false" customHeight="false" outlineLevel="0" collapsed="false">
      <c r="A45" s="6" t="s">
        <v>67</v>
      </c>
      <c r="B45" s="11" t="s">
        <v>63</v>
      </c>
      <c r="C45" s="11" t="s">
        <v>16</v>
      </c>
      <c r="D45" s="13" t="n">
        <v>17.7</v>
      </c>
      <c r="E45" s="13" t="n">
        <v>19.7</v>
      </c>
      <c r="F45" s="13" t="n">
        <v>14.1</v>
      </c>
      <c r="G45" s="13" t="n">
        <v>13.6</v>
      </c>
      <c r="H45" s="13" t="n">
        <v>14.2</v>
      </c>
      <c r="I45" s="13" t="n">
        <v>11.7</v>
      </c>
      <c r="J45" s="13" t="n">
        <v>11.1</v>
      </c>
      <c r="K45" s="13" t="n">
        <v>13.3</v>
      </c>
      <c r="L45" s="13" t="n">
        <v>14.4</v>
      </c>
      <c r="M45" s="13" t="n">
        <v>11.6</v>
      </c>
      <c r="N45" s="13" t="n">
        <v>14.6</v>
      </c>
      <c r="O45" s="14" t="n">
        <f aca="false">AVERAGE(D45:N45)</f>
        <v>14.1818181818182</v>
      </c>
      <c r="P45" s="9" t="n">
        <f aca="false">_xlfn.STDEV.S(D45:N45)</f>
        <v>2.57868888461489</v>
      </c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</row>
    <row r="46" customFormat="false" ht="12.75" hidden="false" customHeight="false" outlineLevel="0" collapsed="false">
      <c r="A46" s="6" t="s">
        <v>68</v>
      </c>
      <c r="B46" s="11" t="s">
        <v>63</v>
      </c>
      <c r="C46" s="11" t="s">
        <v>18</v>
      </c>
      <c r="D46" s="13" t="n">
        <v>14</v>
      </c>
      <c r="E46" s="13" t="n">
        <v>12.9</v>
      </c>
      <c r="F46" s="13" t="n">
        <v>15.9</v>
      </c>
      <c r="G46" s="13" t="n">
        <v>13</v>
      </c>
      <c r="H46" s="13" t="n">
        <v>15.4</v>
      </c>
      <c r="I46" s="13" t="n">
        <v>23.1</v>
      </c>
      <c r="J46" s="13" t="n">
        <v>21</v>
      </c>
      <c r="K46" s="13" t="n">
        <v>20.7</v>
      </c>
      <c r="L46" s="13" t="n">
        <v>10.7</v>
      </c>
      <c r="M46" s="13" t="n">
        <v>18</v>
      </c>
      <c r="N46" s="13" t="n">
        <v>14.8</v>
      </c>
      <c r="O46" s="14" t="n">
        <f aca="false">AVERAGE(D46:N46)</f>
        <v>16.3181818181818</v>
      </c>
      <c r="P46" s="9" t="n">
        <f aca="false">_xlfn.STDEV.S(D46:N46)</f>
        <v>3.91019646100249</v>
      </c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</row>
    <row r="47" customFormat="false" ht="12.75" hidden="false" customHeight="false" outlineLevel="0" collapsed="false">
      <c r="A47" s="6" t="s">
        <v>69</v>
      </c>
      <c r="B47" s="11" t="s">
        <v>63</v>
      </c>
      <c r="C47" s="11" t="s">
        <v>20</v>
      </c>
      <c r="D47" s="13" t="n">
        <v>14.2</v>
      </c>
      <c r="E47" s="13" t="n">
        <v>14.3</v>
      </c>
      <c r="F47" s="13" t="n">
        <v>12</v>
      </c>
      <c r="G47" s="13" t="n">
        <v>14.1</v>
      </c>
      <c r="H47" s="13" t="n">
        <v>13.1</v>
      </c>
      <c r="I47" s="13" t="n">
        <v>19.8</v>
      </c>
      <c r="J47" s="13" t="n">
        <v>10.4</v>
      </c>
      <c r="K47" s="13" t="n">
        <v>13.9</v>
      </c>
      <c r="L47" s="13" t="n">
        <v>11.2</v>
      </c>
      <c r="M47" s="13" t="n">
        <v>11.4</v>
      </c>
      <c r="N47" s="13" t="n">
        <v>12.2</v>
      </c>
      <c r="O47" s="14" t="n">
        <f aca="false">AVERAGE(D47:N47)</f>
        <v>13.3272727272727</v>
      </c>
      <c r="P47" s="9" t="n">
        <f aca="false">_xlfn.STDEV.S(D47:N47)</f>
        <v>2.53814535008967</v>
      </c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</row>
    <row r="48" customFormat="false" ht="12.75" hidden="false" customHeight="false" outlineLevel="0" collapsed="false">
      <c r="A48" s="6" t="s">
        <v>70</v>
      </c>
      <c r="B48" s="11" t="s">
        <v>63</v>
      </c>
      <c r="C48" s="11" t="s">
        <v>22</v>
      </c>
      <c r="D48" s="13" t="n">
        <v>12.1</v>
      </c>
      <c r="E48" s="13" t="n">
        <v>16.2</v>
      </c>
      <c r="F48" s="13" t="n">
        <v>16</v>
      </c>
      <c r="G48" s="13" t="n">
        <v>12.5</v>
      </c>
      <c r="H48" s="13" t="n">
        <v>11.6</v>
      </c>
      <c r="I48" s="13" t="n">
        <v>10.4</v>
      </c>
      <c r="J48" s="13" t="n">
        <v>12.2</v>
      </c>
      <c r="K48" s="13" t="n">
        <v>13.7</v>
      </c>
      <c r="L48" s="13" t="n">
        <v>11</v>
      </c>
      <c r="M48" s="13" t="n">
        <v>16.8</v>
      </c>
      <c r="N48" s="13" t="n">
        <v>18.6</v>
      </c>
      <c r="O48" s="14" t="n">
        <f aca="false">AVERAGE(D48:N48)</f>
        <v>13.7363636363636</v>
      </c>
      <c r="P48" s="9" t="n">
        <f aca="false">_xlfn.STDEV.S(D48:N48)</f>
        <v>2.7200267378365</v>
      </c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</row>
    <row r="49" customFormat="false" ht="12.75" hidden="false" customHeight="false" outlineLevel="0" collapsed="false">
      <c r="A49" s="6" t="s">
        <v>71</v>
      </c>
      <c r="B49" s="11" t="s">
        <v>63</v>
      </c>
      <c r="C49" s="11" t="s">
        <v>24</v>
      </c>
      <c r="D49" s="13" t="n">
        <v>11</v>
      </c>
      <c r="E49" s="13" t="n">
        <v>14.7</v>
      </c>
      <c r="F49" s="13" t="n">
        <v>11.9</v>
      </c>
      <c r="G49" s="13" t="n">
        <v>12.7</v>
      </c>
      <c r="H49" s="13" t="n">
        <v>14.8</v>
      </c>
      <c r="I49" s="13" t="n">
        <v>18.9</v>
      </c>
      <c r="J49" s="13" t="n">
        <v>18.8</v>
      </c>
      <c r="K49" s="13" t="n">
        <v>12.9</v>
      </c>
      <c r="L49" s="13" t="n">
        <v>14.6</v>
      </c>
      <c r="M49" s="13" t="n">
        <v>16.4</v>
      </c>
      <c r="N49" s="13" t="n">
        <v>13</v>
      </c>
      <c r="O49" s="14" t="n">
        <f aca="false">AVERAGE(D49:N49)</f>
        <v>14.5181818181818</v>
      </c>
      <c r="P49" s="9" t="n">
        <f aca="false">_xlfn.STDEV.S(D49:N49)</f>
        <v>2.62023593663555</v>
      </c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</row>
    <row r="50" customFormat="false" ht="12.75" hidden="false" customHeight="false" outlineLevel="0" collapsed="false">
      <c r="A50" s="6" t="s">
        <v>72</v>
      </c>
      <c r="B50" s="11" t="s">
        <v>63</v>
      </c>
      <c r="C50" s="11" t="s">
        <v>26</v>
      </c>
      <c r="D50" s="13" t="n">
        <v>15.2</v>
      </c>
      <c r="E50" s="13" t="n">
        <v>10</v>
      </c>
      <c r="F50" s="13" t="n">
        <v>12.7</v>
      </c>
      <c r="G50" s="13" t="n">
        <v>12.4</v>
      </c>
      <c r="H50" s="13" t="n">
        <v>15.2</v>
      </c>
      <c r="I50" s="13" t="n">
        <v>12.9</v>
      </c>
      <c r="J50" s="13" t="n">
        <v>10.7</v>
      </c>
      <c r="K50" s="13" t="n">
        <v>16.5</v>
      </c>
      <c r="L50" s="13" t="n">
        <v>13.2</v>
      </c>
      <c r="M50" s="13" t="n">
        <v>20</v>
      </c>
      <c r="N50" s="13" t="n">
        <v>18.6</v>
      </c>
      <c r="O50" s="14" t="n">
        <f aca="false">AVERAGE(D50:N50)</f>
        <v>14.3090909090909</v>
      </c>
      <c r="P50" s="9" t="n">
        <f aca="false">_xlfn.STDEV.S(D50:N50)</f>
        <v>3.13415205293379</v>
      </c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</row>
    <row r="51" customFormat="false" ht="12.75" hidden="false" customHeight="false" outlineLevel="0" collapsed="false">
      <c r="A51" s="6" t="s">
        <v>73</v>
      </c>
      <c r="B51" s="11" t="s">
        <v>63</v>
      </c>
      <c r="C51" s="11" t="s">
        <v>28</v>
      </c>
      <c r="D51" s="13" t="n">
        <v>24.8</v>
      </c>
      <c r="E51" s="13" t="n">
        <v>16.4</v>
      </c>
      <c r="F51" s="13" t="n">
        <v>11.8</v>
      </c>
      <c r="G51" s="13" t="n">
        <v>12.8</v>
      </c>
      <c r="H51" s="13" t="n">
        <v>12.9</v>
      </c>
      <c r="I51" s="13" t="n">
        <v>18.9</v>
      </c>
      <c r="J51" s="13" t="n">
        <v>11.6</v>
      </c>
      <c r="K51" s="13" t="n">
        <v>19.9</v>
      </c>
      <c r="L51" s="13" t="n">
        <v>12.9</v>
      </c>
      <c r="M51" s="13" t="n">
        <v>16.8</v>
      </c>
      <c r="N51" s="13" t="n">
        <v>11.6</v>
      </c>
      <c r="O51" s="14" t="n">
        <f aca="false">AVERAGE(D51:N51)</f>
        <v>15.4909090909091</v>
      </c>
      <c r="P51" s="9" t="n">
        <f aca="false">_xlfn.STDEV.S(D51:N51)</f>
        <v>4.29917539662074</v>
      </c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</row>
    <row r="52" customFormat="false" ht="12.75" hidden="false" customHeight="false" outlineLevel="0" collapsed="false">
      <c r="A52" s="6" t="s">
        <v>74</v>
      </c>
      <c r="B52" s="11" t="s">
        <v>63</v>
      </c>
      <c r="C52" s="11" t="s">
        <v>30</v>
      </c>
      <c r="D52" s="13" t="n">
        <v>17</v>
      </c>
      <c r="E52" s="13" t="n">
        <v>14.5</v>
      </c>
      <c r="F52" s="13" t="n">
        <v>46.2</v>
      </c>
      <c r="G52" s="13" t="n">
        <v>28.2</v>
      </c>
      <c r="H52" s="13" t="n">
        <v>13.9</v>
      </c>
      <c r="I52" s="13" t="n">
        <v>21.8</v>
      </c>
      <c r="J52" s="13" t="n">
        <v>16.3</v>
      </c>
      <c r="K52" s="13" t="n">
        <v>13.6</v>
      </c>
      <c r="L52" s="13" t="n">
        <v>23.9</v>
      </c>
      <c r="M52" s="13" t="n">
        <v>15.5</v>
      </c>
      <c r="N52" s="13" t="n">
        <v>13.2</v>
      </c>
      <c r="O52" s="14" t="n">
        <f aca="false">AVERAGE(D52:N52)</f>
        <v>20.3727272727273</v>
      </c>
      <c r="P52" s="9" t="n">
        <f aca="false">_xlfn.STDEV.S(D52:N52)</f>
        <v>9.8397246820316</v>
      </c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</row>
    <row r="53" customFormat="false" ht="12.75" hidden="false" customHeight="false" outlineLevel="0" collapsed="false">
      <c r="A53" s="6" t="s">
        <v>75</v>
      </c>
      <c r="B53" s="11" t="s">
        <v>63</v>
      </c>
      <c r="C53" s="11" t="s">
        <v>32</v>
      </c>
      <c r="D53" s="13" t="n">
        <v>15.2</v>
      </c>
      <c r="E53" s="13" t="n">
        <v>24.5</v>
      </c>
      <c r="F53" s="13" t="n">
        <v>23.4</v>
      </c>
      <c r="G53" s="13" t="n">
        <v>21.7</v>
      </c>
      <c r="H53" s="13" t="n">
        <v>15.7</v>
      </c>
      <c r="I53" s="13" t="n">
        <v>16.2</v>
      </c>
      <c r="J53" s="13" t="n">
        <v>21.7</v>
      </c>
      <c r="K53" s="13" t="n">
        <v>17.8</v>
      </c>
      <c r="L53" s="13" t="n">
        <v>19.5</v>
      </c>
      <c r="M53" s="13" t="n">
        <v>21.7</v>
      </c>
      <c r="N53" s="13" t="n">
        <v>26.8</v>
      </c>
      <c r="O53" s="14" t="n">
        <f aca="false">AVERAGE(D53:N53)</f>
        <v>20.3818181818182</v>
      </c>
      <c r="P53" s="9" t="n">
        <f aca="false">_xlfn.STDEV.S(D53:N53)</f>
        <v>3.82330176204238</v>
      </c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</row>
    <row r="54" customFormat="false" ht="12.75" hidden="false" customHeight="false" outlineLevel="0" collapsed="false">
      <c r="A54" s="6" t="s">
        <v>76</v>
      </c>
      <c r="B54" s="11" t="s">
        <v>63</v>
      </c>
      <c r="C54" s="11" t="s">
        <v>34</v>
      </c>
      <c r="D54" s="13" t="n">
        <v>34.9</v>
      </c>
      <c r="E54" s="13" t="n">
        <v>32</v>
      </c>
      <c r="F54" s="13" t="n">
        <v>23.1</v>
      </c>
      <c r="G54" s="13" t="n">
        <v>25.4</v>
      </c>
      <c r="H54" s="13" t="n">
        <v>23.3</v>
      </c>
      <c r="I54" s="13" t="n">
        <v>22.9</v>
      </c>
      <c r="J54" s="13" t="n">
        <v>28.1</v>
      </c>
      <c r="K54" s="13" t="n">
        <v>22.7</v>
      </c>
      <c r="L54" s="13" t="n">
        <v>26.1</v>
      </c>
      <c r="M54" s="13" t="n">
        <v>27.5</v>
      </c>
      <c r="N54" s="13" t="n">
        <v>40.1</v>
      </c>
      <c r="O54" s="14" t="n">
        <f aca="false">AVERAGE(D54:N54)</f>
        <v>27.8272727272727</v>
      </c>
      <c r="P54" s="9" t="n">
        <f aca="false">_xlfn.STDEV.S(D54:N54)</f>
        <v>5.66146463542623</v>
      </c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</row>
    <row r="55" customFormat="false" ht="12.75" hidden="false" customHeight="false" outlineLevel="0" collapsed="false">
      <c r="A55" s="6" t="s">
        <v>77</v>
      </c>
      <c r="B55" s="11" t="s">
        <v>63</v>
      </c>
      <c r="C55" s="11" t="s">
        <v>36</v>
      </c>
      <c r="D55" s="13" t="n">
        <v>37.8</v>
      </c>
      <c r="E55" s="13" t="n">
        <v>46.6</v>
      </c>
      <c r="F55" s="13" t="n">
        <v>55.5</v>
      </c>
      <c r="G55" s="13" t="n">
        <v>34.9</v>
      </c>
      <c r="H55" s="13" t="n">
        <v>44.2</v>
      </c>
      <c r="I55" s="13" t="n">
        <v>69.4</v>
      </c>
      <c r="J55" s="13" t="n">
        <v>79.3</v>
      </c>
      <c r="K55" s="13" t="n">
        <v>38.9</v>
      </c>
      <c r="L55" s="13" t="n">
        <v>44.9</v>
      </c>
      <c r="M55" s="13" t="n">
        <v>42.1</v>
      </c>
      <c r="N55" s="13" t="n">
        <v>48.2</v>
      </c>
      <c r="O55" s="14" t="n">
        <f aca="false">AVERAGE(D55:N55)</f>
        <v>49.2545454545455</v>
      </c>
      <c r="P55" s="9" t="n">
        <f aca="false">_xlfn.STDEV.S(D55:N55)</f>
        <v>13.7691948665391</v>
      </c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</row>
    <row r="56" customFormat="false" ht="12.75" hidden="false" customHeight="false" outlineLevel="0" collapsed="false">
      <c r="A56" s="6" t="s">
        <v>78</v>
      </c>
      <c r="B56" s="11" t="s">
        <v>63</v>
      </c>
      <c r="C56" s="11" t="s">
        <v>38</v>
      </c>
      <c r="D56" s="13" t="n">
        <v>73.1</v>
      </c>
      <c r="E56" s="13" t="n">
        <v>84.5</v>
      </c>
      <c r="F56" s="13" t="n">
        <v>79.8</v>
      </c>
      <c r="G56" s="13" t="n">
        <v>67.3</v>
      </c>
      <c r="H56" s="13" t="n">
        <v>71.1</v>
      </c>
      <c r="I56" s="13" t="n">
        <v>79.5</v>
      </c>
      <c r="J56" s="13" t="n">
        <v>69.6</v>
      </c>
      <c r="K56" s="13" t="n">
        <v>71</v>
      </c>
      <c r="L56" s="13" t="n">
        <v>87</v>
      </c>
      <c r="M56" s="13" t="n">
        <v>102.6</v>
      </c>
      <c r="N56" s="13" t="n">
        <v>76.3</v>
      </c>
      <c r="O56" s="14" t="n">
        <f aca="false">AVERAGE(D56:N56)</f>
        <v>78.3454545454546</v>
      </c>
      <c r="P56" s="9" t="n">
        <f aca="false">_xlfn.STDEV.S(D56:N56)</f>
        <v>10.2036624440799</v>
      </c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</row>
    <row r="57" customFormat="false" ht="12.75" hidden="false" customHeight="false" outlineLevel="0" collapsed="false">
      <c r="A57" s="6" t="s">
        <v>79</v>
      </c>
      <c r="B57" s="11" t="s">
        <v>63</v>
      </c>
      <c r="C57" s="11" t="s">
        <v>40</v>
      </c>
      <c r="D57" s="13" t="n">
        <v>134.4</v>
      </c>
      <c r="E57" s="13" t="n">
        <v>129.7</v>
      </c>
      <c r="F57" s="13" t="n">
        <v>133.6</v>
      </c>
      <c r="G57" s="13" t="n">
        <v>135.4</v>
      </c>
      <c r="H57" s="13" t="n">
        <v>109.5</v>
      </c>
      <c r="I57" s="13" t="n">
        <v>153</v>
      </c>
      <c r="J57" s="13" t="n">
        <v>136.2</v>
      </c>
      <c r="K57" s="13" t="n">
        <v>138.8</v>
      </c>
      <c r="L57" s="13" t="n">
        <v>142.4</v>
      </c>
      <c r="M57" s="13" t="n">
        <v>125</v>
      </c>
      <c r="N57" s="13" t="n">
        <v>129.2</v>
      </c>
      <c r="O57" s="14" t="n">
        <f aca="false">AVERAGE(D57:N57)</f>
        <v>133.381818181818</v>
      </c>
      <c r="P57" s="9" t="n">
        <f aca="false">_xlfn.STDEV.S(D57:N57)</f>
        <v>10.8641445297656</v>
      </c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</row>
    <row r="58" customFormat="false" ht="12.75" hidden="false" customHeight="false" outlineLevel="0" collapsed="false">
      <c r="A58" s="6" t="s">
        <v>80</v>
      </c>
      <c r="B58" s="11" t="s">
        <v>63</v>
      </c>
      <c r="C58" s="11" t="s">
        <v>59</v>
      </c>
      <c r="D58" s="13" t="n">
        <v>242.8</v>
      </c>
      <c r="E58" s="13" t="n">
        <v>286.7</v>
      </c>
      <c r="F58" s="13" t="n">
        <v>226.6</v>
      </c>
      <c r="G58" s="13" t="n">
        <v>286.4</v>
      </c>
      <c r="H58" s="13" t="n">
        <v>262.4</v>
      </c>
      <c r="I58" s="13" t="n">
        <v>317.6</v>
      </c>
      <c r="J58" s="13" t="n">
        <v>256.8</v>
      </c>
      <c r="K58" s="13" t="n">
        <v>275.9</v>
      </c>
      <c r="L58" s="13" t="n">
        <v>310.6</v>
      </c>
      <c r="M58" s="13" t="n">
        <v>281.6</v>
      </c>
      <c r="N58" s="13" t="n">
        <v>294.1</v>
      </c>
      <c r="O58" s="14" t="n">
        <f aca="false">AVERAGE(D58:N58)</f>
        <v>276.5</v>
      </c>
      <c r="P58" s="9" t="n">
        <f aca="false">_xlfn.STDEV.S(D58:N58)</f>
        <v>27.5731753702761</v>
      </c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</row>
    <row r="59" customFormat="false" ht="12.75" hidden="false" customHeight="false" outlineLevel="0" collapsed="false">
      <c r="A59" s="6" t="s">
        <v>81</v>
      </c>
      <c r="B59" s="11" t="s">
        <v>63</v>
      </c>
      <c r="C59" s="11" t="s">
        <v>61</v>
      </c>
      <c r="D59" s="13" t="n">
        <v>665.8</v>
      </c>
      <c r="E59" s="13" t="n">
        <v>517.8</v>
      </c>
      <c r="F59" s="13" t="n">
        <v>580</v>
      </c>
      <c r="G59" s="13" t="n">
        <v>602.5</v>
      </c>
      <c r="H59" s="13" t="n">
        <v>528.7</v>
      </c>
      <c r="I59" s="13" t="n">
        <v>447.3</v>
      </c>
      <c r="J59" s="13" t="n">
        <v>576.8</v>
      </c>
      <c r="K59" s="13" t="n">
        <v>487.9</v>
      </c>
      <c r="L59" s="13" t="n">
        <v>473.8</v>
      </c>
      <c r="M59" s="13" t="n">
        <v>519.5</v>
      </c>
      <c r="N59" s="13" t="n">
        <v>512.7</v>
      </c>
      <c r="O59" s="14" t="n">
        <f aca="false">AVERAGE(D59:N59)</f>
        <v>537.527272727273</v>
      </c>
      <c r="P59" s="9" t="n">
        <f aca="false">_xlfn.STDEV.S(D59:N59)</f>
        <v>63.320677363861</v>
      </c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</row>
    <row r="60" customFormat="false" ht="12.75" hidden="false" customHeight="false" outlineLevel="0" collapsed="false">
      <c r="A60" s="6" t="s">
        <v>82</v>
      </c>
      <c r="B60" s="11" t="s">
        <v>63</v>
      </c>
      <c r="C60" s="11" t="s">
        <v>83</v>
      </c>
      <c r="D60" s="13" t="n">
        <v>1097</v>
      </c>
      <c r="E60" s="13" t="n">
        <v>990.6</v>
      </c>
      <c r="F60" s="13" t="n">
        <v>1085.8</v>
      </c>
      <c r="G60" s="13" t="n">
        <v>1162.2</v>
      </c>
      <c r="H60" s="13" t="n">
        <v>1016.9</v>
      </c>
      <c r="I60" s="13" t="n">
        <v>1012.1</v>
      </c>
      <c r="J60" s="13" t="n">
        <v>1065.1</v>
      </c>
      <c r="K60" s="13" t="n">
        <v>978.5</v>
      </c>
      <c r="L60" s="13" t="n">
        <v>991.6</v>
      </c>
      <c r="M60" s="13" t="n">
        <v>1041.9</v>
      </c>
      <c r="N60" s="13" t="n">
        <v>999.8</v>
      </c>
      <c r="O60" s="14" t="n">
        <f aca="false">AVERAGE(D60:N60)</f>
        <v>1040.13636363636</v>
      </c>
      <c r="P60" s="9" t="n">
        <f aca="false">_xlfn.STDEV.S(D60:N60)</f>
        <v>56.9263782920936</v>
      </c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</row>
    <row r="61" customFormat="false" ht="12.75" hidden="false" customHeight="false" outlineLevel="0" collapsed="false">
      <c r="A61" s="6" t="s">
        <v>84</v>
      </c>
      <c r="B61" s="11" t="s">
        <v>63</v>
      </c>
      <c r="C61" s="11" t="s">
        <v>85</v>
      </c>
      <c r="D61" s="13" t="n">
        <v>1975</v>
      </c>
      <c r="E61" s="13" t="n">
        <v>2201.8</v>
      </c>
      <c r="F61" s="13" t="n">
        <v>1957</v>
      </c>
      <c r="G61" s="13" t="n">
        <v>1992.5</v>
      </c>
      <c r="H61" s="13" t="n">
        <v>2001.7</v>
      </c>
      <c r="I61" s="13" t="n">
        <v>2064.8</v>
      </c>
      <c r="J61" s="13" t="n">
        <v>2064.7</v>
      </c>
      <c r="K61" s="13" t="n">
        <v>2005.6</v>
      </c>
      <c r="L61" s="13" t="n">
        <v>2077.9</v>
      </c>
      <c r="M61" s="13" t="n">
        <v>1992.1</v>
      </c>
      <c r="N61" s="13" t="n">
        <v>2087.9</v>
      </c>
      <c r="O61" s="14" t="n">
        <f aca="false">AVERAGE(D61:N61)</f>
        <v>2038.27272727273</v>
      </c>
      <c r="P61" s="9" t="n">
        <f aca="false">_xlfn.STDEV.S(D61:N61)</f>
        <v>70.297426566114</v>
      </c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</row>
    <row r="62" customFormat="false" ht="12.75" hidden="false" customHeight="false" outlineLevel="0" collapsed="false">
      <c r="A62" s="6" t="s">
        <v>86</v>
      </c>
      <c r="B62" s="11" t="s">
        <v>63</v>
      </c>
      <c r="C62" s="11" t="s">
        <v>87</v>
      </c>
      <c r="D62" s="13" t="n">
        <v>4186.6</v>
      </c>
      <c r="E62" s="13" t="n">
        <v>4419</v>
      </c>
      <c r="F62" s="13" t="n">
        <v>4258.2</v>
      </c>
      <c r="G62" s="13" t="n">
        <v>4265.2</v>
      </c>
      <c r="H62" s="13" t="n">
        <v>4134.7</v>
      </c>
      <c r="I62" s="13" t="n">
        <v>4314.2</v>
      </c>
      <c r="J62" s="13" t="n">
        <v>3907.4</v>
      </c>
      <c r="K62" s="13" t="n">
        <v>3964</v>
      </c>
      <c r="L62" s="13" t="n">
        <v>3892.9</v>
      </c>
      <c r="M62" s="13" t="n">
        <v>4549.2</v>
      </c>
      <c r="N62" s="13" t="n">
        <v>4525.2</v>
      </c>
      <c r="O62" s="14" t="n">
        <f aca="false">AVERAGE(D62:N62)</f>
        <v>4219.69090909091</v>
      </c>
      <c r="P62" s="9" t="n">
        <f aca="false">_xlfn.STDEV.S(D62:N62)</f>
        <v>230.680811748812</v>
      </c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</row>
    <row r="63" customFormat="false" ht="12.75" hidden="false" customHeight="false" outlineLevel="0" collapsed="false"/>
    <row r="64" customFormat="false" ht="12.75" hidden="false" customHeight="false" outlineLevel="0" collapsed="false"/>
    <row r="65" customFormat="false" ht="12.75" hidden="false" customHeight="false" outlineLevel="0" collapsed="false"/>
    <row r="66" customFormat="false" ht="12.75" hidden="false" customHeight="false" outlineLevel="0" collapsed="false"/>
    <row r="67" customFormat="false" ht="12.75" hidden="false" customHeight="false" outlineLevel="0" collapsed="false"/>
    <row r="68" customFormat="false" ht="12.75" hidden="false" customHeight="false" outlineLevel="0" collapsed="false"/>
    <row r="69" customFormat="false" ht="12.75" hidden="false" customHeight="false" outlineLevel="0" collapsed="false"/>
    <row r="70" customFormat="false" ht="12.75" hidden="false" customHeight="false" outlineLevel="0" collapsed="false"/>
    <row r="71" customFormat="false" ht="12.75" hidden="false" customHeight="false" outlineLevel="0" collapsed="false"/>
    <row r="72" customFormat="false" ht="12.75" hidden="false" customHeight="false" outlineLevel="0" collapsed="false"/>
    <row r="73" customFormat="false" ht="12.75" hidden="false" customHeight="false" outlineLevel="0" collapsed="false"/>
    <row r="74" customFormat="false" ht="12.75" hidden="false" customHeight="false" outlineLevel="0" collapsed="false"/>
    <row r="75" customFormat="false" ht="12.75" hidden="false" customHeight="false" outlineLevel="0" collapsed="false"/>
    <row r="76" customFormat="false" ht="12.75" hidden="false" customHeight="false" outlineLevel="0" collapsed="false"/>
    <row r="77" customFormat="false" ht="12.75" hidden="false" customHeight="false" outlineLevel="0" collapsed="false"/>
    <row r="78" customFormat="false" ht="12.75" hidden="false" customHeight="false" outlineLevel="0" collapsed="false"/>
    <row r="79" customFormat="false" ht="12.75" hidden="false" customHeight="false" outlineLevel="0" collapsed="false"/>
    <row r="80" customFormat="false" ht="12.75" hidden="false" customHeight="false" outlineLevel="0" collapsed="false"/>
    <row r="81" customFormat="false" ht="12.75" hidden="false" customHeight="false" outlineLevel="0" collapsed="false"/>
    <row r="82" customFormat="false" ht="12.75" hidden="false" customHeight="false" outlineLevel="0" collapsed="false"/>
    <row r="83" customFormat="false" ht="12.75" hidden="false" customHeight="false" outlineLevel="0" collapsed="false"/>
    <row r="84" customFormat="false" ht="12.75" hidden="false" customHeight="false" outlineLevel="0" collapsed="false"/>
    <row r="85" customFormat="false" ht="12.75" hidden="false" customHeight="false" outlineLevel="0" collapsed="false"/>
    <row r="86" customFormat="false" ht="12.75" hidden="false" customHeight="false" outlineLevel="0" collapsed="false"/>
    <row r="87" customFormat="false" ht="12.75" hidden="false" customHeight="false" outlineLevel="0" collapsed="false"/>
    <row r="88" customFormat="false" ht="12.75" hidden="false" customHeight="false" outlineLevel="0" collapsed="false"/>
    <row r="89" customFormat="false" ht="12.75" hidden="false" customHeight="false" outlineLevel="0" collapsed="false"/>
    <row r="90" customFormat="false" ht="12.75" hidden="false" customHeight="false" outlineLevel="0" collapsed="false"/>
    <row r="91" customFormat="false" ht="12.75" hidden="false" customHeight="false" outlineLevel="0" collapsed="false"/>
    <row r="92" customFormat="false" ht="12.75" hidden="false" customHeight="false" outlineLevel="0" collapsed="false"/>
    <row r="93" customFormat="false" ht="12.75" hidden="false" customHeight="false" outlineLevel="0" collapsed="false"/>
    <row r="94" customFormat="false" ht="12.75" hidden="false" customHeight="false" outlineLevel="0" collapsed="false"/>
    <row r="95" customFormat="false" ht="12.75" hidden="false" customHeight="false" outlineLevel="0" collapsed="false"/>
    <row r="96" customFormat="false" ht="12.75" hidden="false" customHeight="false" outlineLevel="0" collapsed="false"/>
    <row r="97" customFormat="false" ht="12.75" hidden="false" customHeight="false" outlineLevel="0" collapsed="false"/>
    <row r="98" customFormat="false" ht="12.75" hidden="false" customHeight="false" outlineLevel="0" collapsed="false"/>
    <row r="99" customFormat="false" ht="12.75" hidden="false" customHeight="false" outlineLevel="0" collapsed="false"/>
    <row r="100" customFormat="false" ht="12.75" hidden="false" customHeight="false" outlineLevel="0" collapsed="false"/>
    <row r="101" customFormat="false" ht="12.75" hidden="false" customHeight="false" outlineLevel="0" collapsed="false"/>
    <row r="102" customFormat="false" ht="12.75" hidden="false" customHeight="false" outlineLevel="0" collapsed="false"/>
    <row r="103" customFormat="false" ht="12.75" hidden="false" customHeight="false" outlineLevel="0" collapsed="false"/>
    <row r="104" customFormat="false" ht="12.75" hidden="false" customHeight="false" outlineLevel="0" collapsed="false"/>
    <row r="105" customFormat="false" ht="12.75" hidden="false" customHeight="false" outlineLevel="0" collapsed="false"/>
    <row r="106" customFormat="false" ht="12.75" hidden="false" customHeight="false" outlineLevel="0" collapsed="false"/>
    <row r="107" customFormat="false" ht="12.75" hidden="false" customHeight="false" outlineLevel="0" collapsed="false"/>
    <row r="108" customFormat="false" ht="12.75" hidden="false" customHeight="false" outlineLevel="0" collapsed="false"/>
    <row r="109" customFormat="false" ht="12.75" hidden="false" customHeight="false" outlineLevel="0" collapsed="false"/>
    <row r="110" customFormat="false" ht="12.75" hidden="false" customHeight="false" outlineLevel="0" collapsed="false"/>
    <row r="111" customFormat="false" ht="12.75" hidden="false" customHeight="false" outlineLevel="0" collapsed="false"/>
    <row r="112" customFormat="false" ht="12.75" hidden="false" customHeight="false" outlineLevel="0" collapsed="false"/>
    <row r="113" customFormat="false" ht="12.75" hidden="false" customHeight="false" outlineLevel="0" collapsed="false"/>
    <row r="114" customFormat="false" ht="12.75" hidden="false" customHeight="false" outlineLevel="0" collapsed="false"/>
    <row r="115" customFormat="false" ht="12.75" hidden="false" customHeight="false" outlineLevel="0" collapsed="false"/>
    <row r="116" customFormat="false" ht="12.75" hidden="false" customHeight="false" outlineLevel="0" collapsed="false"/>
    <row r="117" customFormat="false" ht="12.75" hidden="false" customHeight="false" outlineLevel="0" collapsed="false"/>
    <row r="118" customFormat="false" ht="12.75" hidden="false" customHeight="false" outlineLevel="0" collapsed="false"/>
    <row r="119" customFormat="false" ht="12.75" hidden="false" customHeight="false" outlineLevel="0" collapsed="false"/>
    <row r="120" customFormat="false" ht="12.75" hidden="false" customHeight="false" outlineLevel="0" collapsed="false"/>
    <row r="121" customFormat="false" ht="12.75" hidden="false" customHeight="false" outlineLevel="0" collapsed="false"/>
    <row r="122" customFormat="false" ht="12.75" hidden="false" customHeight="false" outlineLevel="0" collapsed="false"/>
    <row r="123" customFormat="false" ht="12.75" hidden="false" customHeight="false" outlineLevel="0" collapsed="false"/>
    <row r="124" customFormat="false" ht="12.75" hidden="false" customHeight="false" outlineLevel="0" collapsed="false"/>
    <row r="125" customFormat="false" ht="12.75" hidden="false" customHeight="false" outlineLevel="0" collapsed="false"/>
    <row r="126" customFormat="false" ht="12.75" hidden="false" customHeight="false" outlineLevel="0" collapsed="false"/>
    <row r="127" customFormat="false" ht="12.75" hidden="false" customHeight="false" outlineLevel="0" collapsed="false"/>
    <row r="128" customFormat="false" ht="12.75" hidden="false" customHeight="false" outlineLevel="0" collapsed="false"/>
    <row r="129" customFormat="false" ht="12.75" hidden="false" customHeight="false" outlineLevel="0" collapsed="false"/>
    <row r="130" customFormat="false" ht="12.75" hidden="false" customHeight="false" outlineLevel="0" collapsed="false"/>
    <row r="131" customFormat="false" ht="12.75" hidden="false" customHeight="false" outlineLevel="0" collapsed="false"/>
    <row r="132" customFormat="false" ht="12.75" hidden="false" customHeight="false" outlineLevel="0" collapsed="false"/>
    <row r="133" customFormat="false" ht="12.75" hidden="false" customHeight="false" outlineLevel="0" collapsed="false"/>
    <row r="134" customFormat="false" ht="12.75" hidden="false" customHeight="false" outlineLevel="0" collapsed="false"/>
    <row r="135" customFormat="false" ht="12.75" hidden="false" customHeight="false" outlineLevel="0" collapsed="false"/>
    <row r="136" customFormat="false" ht="12.75" hidden="false" customHeight="false" outlineLevel="0" collapsed="false"/>
    <row r="137" customFormat="false" ht="12.75" hidden="false" customHeight="false" outlineLevel="0" collapsed="false"/>
    <row r="138" customFormat="false" ht="12.75" hidden="false" customHeight="false" outlineLevel="0" collapsed="false"/>
    <row r="139" customFormat="false" ht="12.75" hidden="false" customHeight="false" outlineLevel="0" collapsed="false"/>
    <row r="140" customFormat="false" ht="12.75" hidden="false" customHeight="false" outlineLevel="0" collapsed="false"/>
    <row r="141" customFormat="false" ht="12.75" hidden="false" customHeight="false" outlineLevel="0" collapsed="false"/>
    <row r="142" customFormat="false" ht="12.75" hidden="false" customHeight="false" outlineLevel="0" collapsed="false"/>
    <row r="143" customFormat="false" ht="12.75" hidden="false" customHeight="false" outlineLevel="0" collapsed="false"/>
    <row r="144" customFormat="false" ht="12.75" hidden="false" customHeight="false" outlineLevel="0" collapsed="false"/>
    <row r="145" customFormat="false" ht="12.75" hidden="false" customHeight="false" outlineLevel="0" collapsed="false"/>
    <row r="146" customFormat="false" ht="12.75" hidden="false" customHeight="false" outlineLevel="0" collapsed="false"/>
    <row r="147" customFormat="false" ht="12.75" hidden="false" customHeight="false" outlineLevel="0" collapsed="false"/>
    <row r="148" customFormat="false" ht="12.75" hidden="false" customHeight="false" outlineLevel="0" collapsed="false"/>
    <row r="149" customFormat="false" ht="12.75" hidden="false" customHeight="false" outlineLevel="0" collapsed="false"/>
    <row r="150" customFormat="false" ht="12.75" hidden="false" customHeight="false" outlineLevel="0" collapsed="false"/>
    <row r="151" customFormat="false" ht="12.75" hidden="false" customHeight="false" outlineLevel="0" collapsed="false"/>
    <row r="152" customFormat="false" ht="12.75" hidden="false" customHeight="false" outlineLevel="0" collapsed="false"/>
    <row r="153" customFormat="false" ht="12.75" hidden="false" customHeight="false" outlineLevel="0" collapsed="false"/>
    <row r="154" customFormat="false" ht="12.75" hidden="false" customHeight="false" outlineLevel="0" collapsed="false"/>
    <row r="155" customFormat="false" ht="12.75" hidden="false" customHeight="false" outlineLevel="0" collapsed="false"/>
    <row r="156" customFormat="false" ht="12.75" hidden="false" customHeight="false" outlineLevel="0" collapsed="false"/>
    <row r="157" customFormat="false" ht="12.75" hidden="false" customHeight="false" outlineLevel="0" collapsed="false"/>
    <row r="158" customFormat="false" ht="12.75" hidden="false" customHeight="false" outlineLevel="0" collapsed="false"/>
    <row r="159" customFormat="false" ht="12.75" hidden="false" customHeight="false" outlineLevel="0" collapsed="false"/>
    <row r="160" customFormat="false" ht="12.75" hidden="false" customHeight="false" outlineLevel="0" collapsed="false"/>
    <row r="161" customFormat="false" ht="12.75" hidden="false" customHeight="false" outlineLevel="0" collapsed="false"/>
    <row r="162" customFormat="false" ht="12.75" hidden="false" customHeight="false" outlineLevel="0" collapsed="false"/>
    <row r="163" customFormat="false" ht="12.75" hidden="false" customHeight="false" outlineLevel="0" collapsed="false"/>
    <row r="164" customFormat="false" ht="12.75" hidden="false" customHeight="false" outlineLevel="0" collapsed="false"/>
    <row r="165" customFormat="false" ht="12.75" hidden="false" customHeight="false" outlineLevel="0" collapsed="false"/>
    <row r="166" customFormat="false" ht="12.75" hidden="false" customHeight="false" outlineLevel="0" collapsed="false"/>
    <row r="167" customFormat="false" ht="12.75" hidden="false" customHeight="false" outlineLevel="0" collapsed="false"/>
    <row r="168" customFormat="false" ht="12.75" hidden="false" customHeight="false" outlineLevel="0" collapsed="false"/>
    <row r="169" customFormat="false" ht="12.75" hidden="false" customHeight="false" outlineLevel="0" collapsed="false"/>
    <row r="170" customFormat="false" ht="12.75" hidden="false" customHeight="false" outlineLevel="0" collapsed="false"/>
    <row r="171" customFormat="false" ht="12.75" hidden="false" customHeight="false" outlineLevel="0" collapsed="false"/>
    <row r="172" customFormat="false" ht="12.75" hidden="false" customHeight="false" outlineLevel="0" collapsed="false"/>
    <row r="173" customFormat="false" ht="12.75" hidden="false" customHeight="false" outlineLevel="0" collapsed="false"/>
    <row r="174" customFormat="false" ht="12.75" hidden="false" customHeight="false" outlineLevel="0" collapsed="false"/>
    <row r="175" customFormat="false" ht="12.75" hidden="false" customHeight="false" outlineLevel="0" collapsed="false"/>
    <row r="176" customFormat="false" ht="12.75" hidden="false" customHeight="false" outlineLevel="0" collapsed="false"/>
    <row r="177" customFormat="false" ht="12.75" hidden="false" customHeight="false" outlineLevel="0" collapsed="false"/>
    <row r="178" customFormat="false" ht="12.75" hidden="false" customHeight="false" outlineLevel="0" collapsed="false"/>
    <row r="179" customFormat="false" ht="12.75" hidden="false" customHeight="false" outlineLevel="0" collapsed="false"/>
    <row r="180" customFormat="false" ht="12.75" hidden="false" customHeight="false" outlineLevel="0" collapsed="false"/>
    <row r="181" customFormat="false" ht="12.75" hidden="false" customHeight="false" outlineLevel="0" collapsed="false"/>
    <row r="182" customFormat="false" ht="12.75" hidden="false" customHeight="false" outlineLevel="0" collapsed="false"/>
    <row r="183" customFormat="false" ht="12.75" hidden="false" customHeight="false" outlineLevel="0" collapsed="false"/>
    <row r="184" customFormat="false" ht="12.75" hidden="false" customHeight="false" outlineLevel="0" collapsed="false"/>
    <row r="185" customFormat="false" ht="12.75" hidden="false" customHeight="false" outlineLevel="0" collapsed="false"/>
    <row r="186" customFormat="false" ht="12.75" hidden="false" customHeight="false" outlineLevel="0" collapsed="false"/>
    <row r="187" customFormat="false" ht="12.75" hidden="false" customHeight="false" outlineLevel="0" collapsed="false"/>
    <row r="188" customFormat="false" ht="12.75" hidden="false" customHeight="false" outlineLevel="0" collapsed="false"/>
    <row r="189" customFormat="false" ht="12.75" hidden="false" customHeight="false" outlineLevel="0" collapsed="false"/>
    <row r="190" customFormat="false" ht="12.75" hidden="false" customHeight="false" outlineLevel="0" collapsed="false"/>
    <row r="191" customFormat="false" ht="12.75" hidden="false" customHeight="false" outlineLevel="0" collapsed="false"/>
    <row r="192" customFormat="false" ht="12.75" hidden="false" customHeight="false" outlineLevel="0" collapsed="false"/>
    <row r="193" customFormat="false" ht="12.75" hidden="false" customHeight="false" outlineLevel="0" collapsed="false"/>
    <row r="194" customFormat="false" ht="12.75" hidden="false" customHeight="false" outlineLevel="0" collapsed="false"/>
    <row r="195" customFormat="false" ht="12.75" hidden="false" customHeight="false" outlineLevel="0" collapsed="false"/>
    <row r="196" customFormat="false" ht="12.75" hidden="false" customHeight="false" outlineLevel="0" collapsed="false"/>
    <row r="197" customFormat="false" ht="12.75" hidden="false" customHeight="false" outlineLevel="0" collapsed="false"/>
    <row r="198" customFormat="false" ht="12.75" hidden="false" customHeight="false" outlineLevel="0" collapsed="false"/>
    <row r="199" customFormat="false" ht="12.75" hidden="false" customHeight="false" outlineLevel="0" collapsed="false"/>
    <row r="200" customFormat="false" ht="12.75" hidden="false" customHeight="false" outlineLevel="0" collapsed="false"/>
    <row r="201" customFormat="false" ht="12.75" hidden="false" customHeight="false" outlineLevel="0" collapsed="false"/>
    <row r="202" customFormat="false" ht="12.75" hidden="false" customHeight="false" outlineLevel="0" collapsed="false"/>
    <row r="203" customFormat="false" ht="12.75" hidden="false" customHeight="false" outlineLevel="0" collapsed="false"/>
    <row r="204" customFormat="false" ht="12.75" hidden="false" customHeight="false" outlineLevel="0" collapsed="false"/>
    <row r="205" customFormat="false" ht="12.75" hidden="false" customHeight="false" outlineLevel="0" collapsed="false"/>
    <row r="206" customFormat="false" ht="12.75" hidden="false" customHeight="false" outlineLevel="0" collapsed="false"/>
    <row r="207" customFormat="false" ht="12.75" hidden="false" customHeight="false" outlineLevel="0" collapsed="false"/>
    <row r="208" customFormat="false" ht="12.75" hidden="false" customHeight="false" outlineLevel="0" collapsed="false"/>
    <row r="209" customFormat="false" ht="12.75" hidden="false" customHeight="false" outlineLevel="0" collapsed="false"/>
    <row r="210" customFormat="false" ht="12.75" hidden="false" customHeight="false" outlineLevel="0" collapsed="false"/>
    <row r="211" customFormat="false" ht="12.75" hidden="false" customHeight="false" outlineLevel="0" collapsed="false"/>
    <row r="212" customFormat="false" ht="12.75" hidden="false" customHeight="false" outlineLevel="0" collapsed="false"/>
    <row r="213" customFormat="false" ht="12.75" hidden="false" customHeight="false" outlineLevel="0" collapsed="false"/>
    <row r="214" customFormat="false" ht="12.75" hidden="false" customHeight="false" outlineLevel="0" collapsed="false"/>
    <row r="215" customFormat="false" ht="12.75" hidden="false" customHeight="false" outlineLevel="0" collapsed="false"/>
    <row r="216" customFormat="false" ht="12.75" hidden="false" customHeight="false" outlineLevel="0" collapsed="false"/>
    <row r="217" customFormat="false" ht="12.75" hidden="false" customHeight="false" outlineLevel="0" collapsed="false"/>
    <row r="218" customFormat="false" ht="12.75" hidden="false" customHeight="false" outlineLevel="0" collapsed="false"/>
    <row r="219" customFormat="false" ht="12.75" hidden="false" customHeight="false" outlineLevel="0" collapsed="false"/>
    <row r="220" customFormat="false" ht="12.75" hidden="false" customHeight="false" outlineLevel="0" collapsed="false"/>
    <row r="221" customFormat="false" ht="12.75" hidden="false" customHeight="false" outlineLevel="0" collapsed="false"/>
    <row r="222" customFormat="false" ht="12.75" hidden="false" customHeight="false" outlineLevel="0" collapsed="false"/>
    <row r="223" customFormat="false" ht="12.75" hidden="false" customHeight="false" outlineLevel="0" collapsed="false"/>
    <row r="224" customFormat="false" ht="12.75" hidden="false" customHeight="false" outlineLevel="0" collapsed="false"/>
    <row r="225" customFormat="false" ht="12.75" hidden="false" customHeight="false" outlineLevel="0" collapsed="false"/>
    <row r="226" customFormat="false" ht="12.75" hidden="false" customHeight="false" outlineLevel="0" collapsed="false"/>
    <row r="227" customFormat="false" ht="12.75" hidden="false" customHeight="false" outlineLevel="0" collapsed="false"/>
    <row r="228" customFormat="false" ht="12.75" hidden="false" customHeight="false" outlineLevel="0" collapsed="false"/>
    <row r="229" customFormat="false" ht="12.75" hidden="false" customHeight="false" outlineLevel="0" collapsed="false"/>
    <row r="230" customFormat="false" ht="12.75" hidden="false" customHeight="false" outlineLevel="0" collapsed="false"/>
    <row r="231" customFormat="false" ht="12.75" hidden="false" customHeight="false" outlineLevel="0" collapsed="false"/>
    <row r="232" customFormat="false" ht="12.75" hidden="false" customHeight="false" outlineLevel="0" collapsed="false"/>
    <row r="233" customFormat="false" ht="12.75" hidden="false" customHeight="false" outlineLevel="0" collapsed="false"/>
    <row r="234" customFormat="false" ht="12.75" hidden="false" customHeight="false" outlineLevel="0" collapsed="false"/>
    <row r="235" customFormat="false" ht="12.75" hidden="false" customHeight="false" outlineLevel="0" collapsed="false"/>
    <row r="236" customFormat="false" ht="12.75" hidden="false" customHeight="false" outlineLevel="0" collapsed="false"/>
    <row r="237" customFormat="false" ht="12.75" hidden="false" customHeight="false" outlineLevel="0" collapsed="false"/>
    <row r="238" customFormat="false" ht="12.75" hidden="false" customHeight="false" outlineLevel="0" collapsed="false"/>
    <row r="239" customFormat="false" ht="12.75" hidden="false" customHeight="false" outlineLevel="0" collapsed="false"/>
    <row r="240" customFormat="false" ht="12.75" hidden="false" customHeight="false" outlineLevel="0" collapsed="false"/>
    <row r="241" customFormat="false" ht="12.75" hidden="false" customHeight="false" outlineLevel="0" collapsed="false"/>
    <row r="242" customFormat="false" ht="12.75" hidden="false" customHeight="false" outlineLevel="0" collapsed="false"/>
    <row r="243" customFormat="false" ht="12.75" hidden="false" customHeight="false" outlineLevel="0" collapsed="false"/>
    <row r="244" customFormat="false" ht="12.75" hidden="false" customHeight="false" outlineLevel="0" collapsed="false"/>
    <row r="245" customFormat="false" ht="12.75" hidden="false" customHeight="false" outlineLevel="0" collapsed="false"/>
    <row r="246" customFormat="false" ht="12.75" hidden="false" customHeight="false" outlineLevel="0" collapsed="false"/>
    <row r="247" customFormat="false" ht="12.75" hidden="false" customHeight="false" outlineLevel="0" collapsed="false"/>
    <row r="248" customFormat="false" ht="12.75" hidden="false" customHeight="false" outlineLevel="0" collapsed="false"/>
    <row r="249" customFormat="false" ht="12.75" hidden="false" customHeight="false" outlineLevel="0" collapsed="false"/>
    <row r="250" customFormat="false" ht="12.75" hidden="false" customHeight="false" outlineLevel="0" collapsed="false"/>
    <row r="251" customFormat="false" ht="12.75" hidden="false" customHeight="false" outlineLevel="0" collapsed="false"/>
    <row r="252" customFormat="false" ht="12.75" hidden="false" customHeight="false" outlineLevel="0" collapsed="false"/>
    <row r="253" customFormat="false" ht="12.75" hidden="false" customHeight="false" outlineLevel="0" collapsed="false"/>
    <row r="254" customFormat="false" ht="12.75" hidden="false" customHeight="false" outlineLevel="0" collapsed="false"/>
    <row r="255" customFormat="false" ht="12.75" hidden="false" customHeight="false" outlineLevel="0" collapsed="false"/>
    <row r="256" customFormat="false" ht="12.75" hidden="false" customHeight="false" outlineLevel="0" collapsed="false"/>
    <row r="257" customFormat="false" ht="12.75" hidden="false" customHeight="false" outlineLevel="0" collapsed="false"/>
    <row r="258" customFormat="false" ht="12.75" hidden="false" customHeight="false" outlineLevel="0" collapsed="false"/>
    <row r="259" customFormat="false" ht="12.75" hidden="false" customHeight="false" outlineLevel="0" collapsed="false"/>
    <row r="260" customFormat="false" ht="12.75" hidden="false" customHeight="false" outlineLevel="0" collapsed="false"/>
    <row r="261" customFormat="false" ht="12.75" hidden="false" customHeight="false" outlineLevel="0" collapsed="false"/>
    <row r="262" customFormat="false" ht="12.75" hidden="false" customHeight="false" outlineLevel="0" collapsed="false"/>
    <row r="263" customFormat="false" ht="12.75" hidden="false" customHeight="false" outlineLevel="0" collapsed="false"/>
    <row r="264" customFormat="false" ht="12.75" hidden="false" customHeight="false" outlineLevel="0" collapsed="false"/>
    <row r="265" customFormat="false" ht="12.75" hidden="false" customHeight="false" outlineLevel="0" collapsed="false"/>
    <row r="266" customFormat="false" ht="12.75" hidden="false" customHeight="false" outlineLevel="0" collapsed="false"/>
    <row r="267" customFormat="false" ht="12.75" hidden="false" customHeight="false" outlineLevel="0" collapsed="false"/>
    <row r="268" customFormat="false" ht="12.75" hidden="false" customHeight="false" outlineLevel="0" collapsed="false"/>
    <row r="269" customFormat="false" ht="12.75" hidden="false" customHeight="false" outlineLevel="0" collapsed="false"/>
    <row r="270" customFormat="false" ht="12.75" hidden="false" customHeight="false" outlineLevel="0" collapsed="false"/>
    <row r="271" customFormat="false" ht="12.75" hidden="false" customHeight="false" outlineLevel="0" collapsed="false"/>
    <row r="272" customFormat="false" ht="12.75" hidden="false" customHeight="false" outlineLevel="0" collapsed="false"/>
    <row r="273" customFormat="false" ht="12.75" hidden="false" customHeight="false" outlineLevel="0" collapsed="false"/>
    <row r="274" customFormat="false" ht="12.75" hidden="false" customHeight="false" outlineLevel="0" collapsed="false"/>
    <row r="275" customFormat="false" ht="12.75" hidden="false" customHeight="false" outlineLevel="0" collapsed="false"/>
    <row r="276" customFormat="false" ht="12.75" hidden="false" customHeight="false" outlineLevel="0" collapsed="false"/>
    <row r="277" customFormat="false" ht="12.75" hidden="false" customHeight="false" outlineLevel="0" collapsed="false"/>
    <row r="278" customFormat="false" ht="12.75" hidden="false" customHeight="false" outlineLevel="0" collapsed="false"/>
    <row r="279" customFormat="false" ht="12.75" hidden="false" customHeight="false" outlineLevel="0" collapsed="false"/>
    <row r="280" customFormat="false" ht="12.75" hidden="false" customHeight="false" outlineLevel="0" collapsed="false"/>
    <row r="281" customFormat="false" ht="12.75" hidden="false" customHeight="false" outlineLevel="0" collapsed="false"/>
    <row r="282" customFormat="false" ht="12.75" hidden="false" customHeight="false" outlineLevel="0" collapsed="false"/>
    <row r="283" customFormat="false" ht="12.75" hidden="false" customHeight="false" outlineLevel="0" collapsed="false"/>
    <row r="284" customFormat="false" ht="12.75" hidden="false" customHeight="false" outlineLevel="0" collapsed="false"/>
    <row r="285" customFormat="false" ht="12.75" hidden="false" customHeight="false" outlineLevel="0" collapsed="false"/>
    <row r="286" customFormat="false" ht="12.75" hidden="false" customHeight="false" outlineLevel="0" collapsed="false"/>
    <row r="287" customFormat="false" ht="12.75" hidden="false" customHeight="false" outlineLevel="0" collapsed="false"/>
    <row r="288" customFormat="false" ht="12.75" hidden="false" customHeight="false" outlineLevel="0" collapsed="false"/>
    <row r="289" customFormat="false" ht="12.75" hidden="false" customHeight="false" outlineLevel="0" collapsed="false"/>
    <row r="290" customFormat="false" ht="12.75" hidden="false" customHeight="false" outlineLevel="0" collapsed="false"/>
    <row r="291" customFormat="false" ht="12.75" hidden="false" customHeight="false" outlineLevel="0" collapsed="false"/>
    <row r="292" customFormat="false" ht="12.75" hidden="false" customHeight="false" outlineLevel="0" collapsed="false"/>
    <row r="293" customFormat="false" ht="12.75" hidden="false" customHeight="false" outlineLevel="0" collapsed="false"/>
    <row r="294" customFormat="false" ht="12.75" hidden="false" customHeight="false" outlineLevel="0" collapsed="false"/>
    <row r="295" customFormat="false" ht="12.75" hidden="false" customHeight="false" outlineLevel="0" collapsed="false"/>
    <row r="296" customFormat="false" ht="12.75" hidden="false" customHeight="false" outlineLevel="0" collapsed="false"/>
    <row r="297" customFormat="false" ht="12.75" hidden="false" customHeight="false" outlineLevel="0" collapsed="false"/>
    <row r="298" customFormat="false" ht="12.75" hidden="false" customHeight="false" outlineLevel="0" collapsed="false"/>
    <row r="299" customFormat="false" ht="12.75" hidden="false" customHeight="false" outlineLevel="0" collapsed="false"/>
    <row r="300" customFormat="false" ht="12.75" hidden="false" customHeight="false" outlineLevel="0" collapsed="false"/>
    <row r="301" customFormat="false" ht="12.75" hidden="false" customHeight="false" outlineLevel="0" collapsed="false"/>
    <row r="302" customFormat="false" ht="12.75" hidden="false" customHeight="false" outlineLevel="0" collapsed="false"/>
    <row r="303" customFormat="false" ht="12.75" hidden="false" customHeight="false" outlineLevel="0" collapsed="false"/>
    <row r="304" customFormat="false" ht="12.75" hidden="false" customHeight="false" outlineLevel="0" collapsed="false"/>
    <row r="305" customFormat="false" ht="12.75" hidden="false" customHeight="false" outlineLevel="0" collapsed="false"/>
    <row r="306" customFormat="false" ht="12.75" hidden="false" customHeight="false" outlineLevel="0" collapsed="false"/>
    <row r="307" customFormat="false" ht="12.75" hidden="false" customHeight="false" outlineLevel="0" collapsed="false"/>
    <row r="308" customFormat="false" ht="12.75" hidden="false" customHeight="false" outlineLevel="0" collapsed="false"/>
    <row r="309" customFormat="false" ht="12.75" hidden="false" customHeight="false" outlineLevel="0" collapsed="false"/>
    <row r="310" customFormat="false" ht="12.75" hidden="false" customHeight="false" outlineLevel="0" collapsed="false"/>
    <row r="311" customFormat="false" ht="12.75" hidden="false" customHeight="false" outlineLevel="0" collapsed="false"/>
    <row r="312" customFormat="false" ht="12.75" hidden="false" customHeight="false" outlineLevel="0" collapsed="false"/>
    <row r="313" customFormat="false" ht="12.75" hidden="false" customHeight="false" outlineLevel="0" collapsed="false"/>
    <row r="314" customFormat="false" ht="12.75" hidden="false" customHeight="false" outlineLevel="0" collapsed="false"/>
    <row r="315" customFormat="false" ht="12.75" hidden="false" customHeight="false" outlineLevel="0" collapsed="false"/>
    <row r="316" customFormat="false" ht="12.75" hidden="false" customHeight="false" outlineLevel="0" collapsed="false"/>
    <row r="317" customFormat="false" ht="12.75" hidden="false" customHeight="false" outlineLevel="0" collapsed="false"/>
    <row r="318" customFormat="false" ht="12.75" hidden="false" customHeight="false" outlineLevel="0" collapsed="false"/>
    <row r="319" customFormat="false" ht="12.75" hidden="false" customHeight="false" outlineLevel="0" collapsed="false"/>
    <row r="320" customFormat="false" ht="12.75" hidden="false" customHeight="false" outlineLevel="0" collapsed="false"/>
    <row r="321" customFormat="false" ht="12.75" hidden="false" customHeight="false" outlineLevel="0" collapsed="false"/>
    <row r="322" customFormat="false" ht="12.75" hidden="false" customHeight="false" outlineLevel="0" collapsed="false"/>
    <row r="323" customFormat="false" ht="12.75" hidden="false" customHeight="false" outlineLevel="0" collapsed="false"/>
    <row r="324" customFormat="false" ht="12.75" hidden="false" customHeight="false" outlineLevel="0" collapsed="false"/>
    <row r="325" customFormat="false" ht="12.75" hidden="false" customHeight="false" outlineLevel="0" collapsed="false"/>
    <row r="326" customFormat="false" ht="12.75" hidden="false" customHeight="false" outlineLevel="0" collapsed="false"/>
    <row r="327" customFormat="false" ht="12.75" hidden="false" customHeight="false" outlineLevel="0" collapsed="false"/>
    <row r="328" customFormat="false" ht="12.75" hidden="false" customHeight="false" outlineLevel="0" collapsed="false"/>
    <row r="329" customFormat="false" ht="12.75" hidden="false" customHeight="false" outlineLevel="0" collapsed="false"/>
    <row r="330" customFormat="false" ht="12.75" hidden="false" customHeight="false" outlineLevel="0" collapsed="false"/>
    <row r="331" customFormat="false" ht="12.75" hidden="false" customHeight="false" outlineLevel="0" collapsed="false"/>
    <row r="332" customFormat="false" ht="12.75" hidden="false" customHeight="false" outlineLevel="0" collapsed="false"/>
    <row r="333" customFormat="false" ht="12.75" hidden="false" customHeight="false" outlineLevel="0" collapsed="false"/>
    <row r="334" customFormat="false" ht="12.75" hidden="false" customHeight="false" outlineLevel="0" collapsed="false"/>
    <row r="335" customFormat="false" ht="12.75" hidden="false" customHeight="false" outlineLevel="0" collapsed="false"/>
    <row r="336" customFormat="false" ht="12.75" hidden="false" customHeight="false" outlineLevel="0" collapsed="false"/>
    <row r="337" customFormat="false" ht="12.75" hidden="false" customHeight="false" outlineLevel="0" collapsed="false"/>
    <row r="338" customFormat="false" ht="12.75" hidden="false" customHeight="false" outlineLevel="0" collapsed="false"/>
    <row r="339" customFormat="false" ht="12.75" hidden="false" customHeight="false" outlineLevel="0" collapsed="false"/>
    <row r="340" customFormat="false" ht="12.75" hidden="false" customHeight="false" outlineLevel="0" collapsed="false"/>
    <row r="341" customFormat="false" ht="12.75" hidden="false" customHeight="false" outlineLevel="0" collapsed="false"/>
    <row r="342" customFormat="false" ht="12.75" hidden="false" customHeight="false" outlineLevel="0" collapsed="false"/>
    <row r="343" customFormat="false" ht="12.75" hidden="false" customHeight="false" outlineLevel="0" collapsed="false"/>
    <row r="344" customFormat="false" ht="12.75" hidden="false" customHeight="false" outlineLevel="0" collapsed="false"/>
    <row r="345" customFormat="false" ht="12.75" hidden="false" customHeight="false" outlineLevel="0" collapsed="false"/>
    <row r="346" customFormat="false" ht="12.75" hidden="false" customHeight="false" outlineLevel="0" collapsed="false"/>
    <row r="347" customFormat="false" ht="12.75" hidden="false" customHeight="false" outlineLevel="0" collapsed="false"/>
    <row r="348" customFormat="false" ht="12.75" hidden="false" customHeight="false" outlineLevel="0" collapsed="false"/>
    <row r="349" customFormat="false" ht="12.75" hidden="false" customHeight="false" outlineLevel="0" collapsed="false"/>
    <row r="350" customFormat="false" ht="12.75" hidden="false" customHeight="false" outlineLevel="0" collapsed="false"/>
    <row r="351" customFormat="false" ht="12.75" hidden="false" customHeight="false" outlineLevel="0" collapsed="false"/>
    <row r="352" customFormat="false" ht="12.75" hidden="false" customHeight="false" outlineLevel="0" collapsed="false"/>
    <row r="353" customFormat="false" ht="12.75" hidden="false" customHeight="false" outlineLevel="0" collapsed="false"/>
    <row r="354" customFormat="false" ht="12.75" hidden="false" customHeight="false" outlineLevel="0" collapsed="false"/>
    <row r="355" customFormat="false" ht="12.75" hidden="false" customHeight="false" outlineLevel="0" collapsed="false"/>
    <row r="356" customFormat="false" ht="12.75" hidden="false" customHeight="false" outlineLevel="0" collapsed="false"/>
    <row r="357" customFormat="false" ht="12.75" hidden="false" customHeight="false" outlineLevel="0" collapsed="false"/>
    <row r="358" customFormat="false" ht="12.75" hidden="false" customHeight="false" outlineLevel="0" collapsed="false"/>
    <row r="359" customFormat="false" ht="12.75" hidden="false" customHeight="false" outlineLevel="0" collapsed="false"/>
    <row r="360" customFormat="false" ht="12.75" hidden="false" customHeight="false" outlineLevel="0" collapsed="false"/>
    <row r="361" customFormat="false" ht="12.75" hidden="false" customHeight="false" outlineLevel="0" collapsed="false"/>
    <row r="362" customFormat="false" ht="12.75" hidden="false" customHeight="false" outlineLevel="0" collapsed="false"/>
    <row r="363" customFormat="false" ht="12.75" hidden="false" customHeight="false" outlineLevel="0" collapsed="false"/>
    <row r="364" customFormat="false" ht="12.75" hidden="false" customHeight="false" outlineLevel="0" collapsed="false"/>
    <row r="365" customFormat="false" ht="12.75" hidden="false" customHeight="false" outlineLevel="0" collapsed="false"/>
    <row r="366" customFormat="false" ht="12.75" hidden="false" customHeight="false" outlineLevel="0" collapsed="false"/>
    <row r="367" customFormat="false" ht="12.75" hidden="false" customHeight="false" outlineLevel="0" collapsed="false"/>
    <row r="368" customFormat="false" ht="12.75" hidden="false" customHeight="false" outlineLevel="0" collapsed="false"/>
    <row r="369" customFormat="false" ht="12.75" hidden="false" customHeight="false" outlineLevel="0" collapsed="false"/>
    <row r="370" customFormat="false" ht="12.75" hidden="false" customHeight="false" outlineLevel="0" collapsed="false"/>
    <row r="371" customFormat="false" ht="12.75" hidden="false" customHeight="false" outlineLevel="0" collapsed="false"/>
    <row r="372" customFormat="false" ht="12.75" hidden="false" customHeight="false" outlineLevel="0" collapsed="false"/>
    <row r="373" customFormat="false" ht="12.75" hidden="false" customHeight="false" outlineLevel="0" collapsed="false"/>
    <row r="374" customFormat="false" ht="12.75" hidden="false" customHeight="false" outlineLevel="0" collapsed="false"/>
    <row r="375" customFormat="false" ht="12.75" hidden="false" customHeight="false" outlineLevel="0" collapsed="false"/>
    <row r="376" customFormat="false" ht="12.75" hidden="false" customHeight="false" outlineLevel="0" collapsed="false"/>
    <row r="377" customFormat="false" ht="12.75" hidden="false" customHeight="false" outlineLevel="0" collapsed="false"/>
    <row r="378" customFormat="false" ht="12.75" hidden="false" customHeight="false" outlineLevel="0" collapsed="false"/>
    <row r="379" customFormat="false" ht="12.75" hidden="false" customHeight="false" outlineLevel="0" collapsed="false"/>
    <row r="380" customFormat="false" ht="12.75" hidden="false" customHeight="false" outlineLevel="0" collapsed="false"/>
    <row r="381" customFormat="false" ht="12.75" hidden="false" customHeight="false" outlineLevel="0" collapsed="false"/>
    <row r="382" customFormat="false" ht="12.75" hidden="false" customHeight="false" outlineLevel="0" collapsed="false"/>
    <row r="383" customFormat="false" ht="12.75" hidden="false" customHeight="false" outlineLevel="0" collapsed="false"/>
    <row r="384" customFormat="false" ht="12.75" hidden="false" customHeight="false" outlineLevel="0" collapsed="false"/>
    <row r="385" customFormat="false" ht="12.75" hidden="false" customHeight="false" outlineLevel="0" collapsed="false"/>
    <row r="386" customFormat="false" ht="12.75" hidden="false" customHeight="false" outlineLevel="0" collapsed="false"/>
    <row r="387" customFormat="false" ht="12.75" hidden="false" customHeight="false" outlineLevel="0" collapsed="false"/>
    <row r="388" customFormat="false" ht="12.75" hidden="false" customHeight="false" outlineLevel="0" collapsed="false"/>
    <row r="389" customFormat="false" ht="12.75" hidden="false" customHeight="false" outlineLevel="0" collapsed="false"/>
    <row r="390" customFormat="false" ht="12.75" hidden="false" customHeight="false" outlineLevel="0" collapsed="false"/>
    <row r="391" customFormat="false" ht="12.75" hidden="false" customHeight="false" outlineLevel="0" collapsed="false"/>
    <row r="392" customFormat="false" ht="12.75" hidden="false" customHeight="false" outlineLevel="0" collapsed="false"/>
    <row r="393" customFormat="false" ht="12.75" hidden="false" customHeight="false" outlineLevel="0" collapsed="false"/>
    <row r="394" customFormat="false" ht="12.75" hidden="false" customHeight="false" outlineLevel="0" collapsed="false"/>
    <row r="395" customFormat="false" ht="12.75" hidden="false" customHeight="false" outlineLevel="0" collapsed="false"/>
    <row r="396" customFormat="false" ht="12.75" hidden="false" customHeight="false" outlineLevel="0" collapsed="false"/>
    <row r="397" customFormat="false" ht="12.75" hidden="false" customHeight="false" outlineLevel="0" collapsed="false"/>
    <row r="398" customFormat="false" ht="12.75" hidden="false" customHeight="false" outlineLevel="0" collapsed="false"/>
    <row r="399" customFormat="false" ht="12.75" hidden="false" customHeight="false" outlineLevel="0" collapsed="false"/>
    <row r="400" customFormat="false" ht="12.75" hidden="false" customHeight="false" outlineLevel="0" collapsed="false"/>
    <row r="401" customFormat="false" ht="12.75" hidden="false" customHeight="false" outlineLevel="0" collapsed="false"/>
    <row r="402" customFormat="false" ht="12.75" hidden="false" customHeight="false" outlineLevel="0" collapsed="false"/>
    <row r="403" customFormat="false" ht="12.75" hidden="false" customHeight="false" outlineLevel="0" collapsed="false"/>
    <row r="404" customFormat="false" ht="12.75" hidden="false" customHeight="false" outlineLevel="0" collapsed="false"/>
    <row r="405" customFormat="false" ht="12.75" hidden="false" customHeight="false" outlineLevel="0" collapsed="false"/>
    <row r="406" customFormat="false" ht="12.75" hidden="false" customHeight="false" outlineLevel="0" collapsed="false"/>
    <row r="407" customFormat="false" ht="12.75" hidden="false" customHeight="false" outlineLevel="0" collapsed="false"/>
    <row r="408" customFormat="false" ht="12.75" hidden="false" customHeight="false" outlineLevel="0" collapsed="false"/>
    <row r="409" customFormat="false" ht="12.75" hidden="false" customHeight="false" outlineLevel="0" collapsed="false"/>
    <row r="410" customFormat="false" ht="12.75" hidden="false" customHeight="false" outlineLevel="0" collapsed="false"/>
    <row r="411" customFormat="false" ht="12.75" hidden="false" customHeight="false" outlineLevel="0" collapsed="false"/>
    <row r="412" customFormat="false" ht="12.75" hidden="false" customHeight="false" outlineLevel="0" collapsed="false"/>
    <row r="413" customFormat="false" ht="12.75" hidden="false" customHeight="false" outlineLevel="0" collapsed="false"/>
    <row r="414" customFormat="false" ht="12.75" hidden="false" customHeight="false" outlineLevel="0" collapsed="false"/>
    <row r="415" customFormat="false" ht="12.75" hidden="false" customHeight="false" outlineLevel="0" collapsed="false"/>
    <row r="416" customFormat="false" ht="12.75" hidden="false" customHeight="false" outlineLevel="0" collapsed="false"/>
    <row r="417" customFormat="false" ht="12.75" hidden="false" customHeight="false" outlineLevel="0" collapsed="false"/>
    <row r="418" customFormat="false" ht="12.75" hidden="false" customHeight="false" outlineLevel="0" collapsed="false"/>
    <row r="419" customFormat="false" ht="12.75" hidden="false" customHeight="false" outlineLevel="0" collapsed="false"/>
    <row r="420" customFormat="false" ht="12.75" hidden="false" customHeight="false" outlineLevel="0" collapsed="false"/>
    <row r="421" customFormat="false" ht="12.75" hidden="false" customHeight="false" outlineLevel="0" collapsed="false"/>
    <row r="422" customFormat="false" ht="12.75" hidden="false" customHeight="false" outlineLevel="0" collapsed="false"/>
    <row r="423" customFormat="false" ht="12.75" hidden="false" customHeight="false" outlineLevel="0" collapsed="false"/>
    <row r="424" customFormat="false" ht="12.75" hidden="false" customHeight="false" outlineLevel="0" collapsed="false"/>
    <row r="425" customFormat="false" ht="12.75" hidden="false" customHeight="false" outlineLevel="0" collapsed="false"/>
    <row r="426" customFormat="false" ht="12.75" hidden="false" customHeight="false" outlineLevel="0" collapsed="false"/>
    <row r="427" customFormat="false" ht="12.75" hidden="false" customHeight="false" outlineLevel="0" collapsed="false"/>
    <row r="428" customFormat="false" ht="12.75" hidden="false" customHeight="false" outlineLevel="0" collapsed="false"/>
    <row r="429" customFormat="false" ht="12.75" hidden="false" customHeight="false" outlineLevel="0" collapsed="false"/>
    <row r="430" customFormat="false" ht="12.75" hidden="false" customHeight="false" outlineLevel="0" collapsed="false"/>
    <row r="431" customFormat="false" ht="12.75" hidden="false" customHeight="false" outlineLevel="0" collapsed="false"/>
    <row r="432" customFormat="false" ht="12.75" hidden="false" customHeight="false" outlineLevel="0" collapsed="false"/>
    <row r="433" customFormat="false" ht="12.75" hidden="false" customHeight="false" outlineLevel="0" collapsed="false"/>
    <row r="434" customFormat="false" ht="12.75" hidden="false" customHeight="false" outlineLevel="0" collapsed="false"/>
    <row r="435" customFormat="false" ht="12.75" hidden="false" customHeight="false" outlineLevel="0" collapsed="false"/>
    <row r="436" customFormat="false" ht="12.75" hidden="false" customHeight="false" outlineLevel="0" collapsed="false"/>
    <row r="437" customFormat="false" ht="12.75" hidden="false" customHeight="false" outlineLevel="0" collapsed="false"/>
    <row r="438" customFormat="false" ht="12.75" hidden="false" customHeight="false" outlineLevel="0" collapsed="false"/>
    <row r="439" customFormat="false" ht="12.75" hidden="false" customHeight="false" outlineLevel="0" collapsed="false"/>
    <row r="440" customFormat="false" ht="12.75" hidden="false" customHeight="false" outlineLevel="0" collapsed="false"/>
    <row r="441" customFormat="false" ht="12.75" hidden="false" customHeight="false" outlineLevel="0" collapsed="false"/>
    <row r="442" customFormat="false" ht="12.75" hidden="false" customHeight="false" outlineLevel="0" collapsed="false"/>
    <row r="443" customFormat="false" ht="12.75" hidden="false" customHeight="false" outlineLevel="0" collapsed="false"/>
    <row r="444" customFormat="false" ht="12.75" hidden="false" customHeight="false" outlineLevel="0" collapsed="false"/>
    <row r="445" customFormat="false" ht="12.75" hidden="false" customHeight="false" outlineLevel="0" collapsed="false"/>
    <row r="446" customFormat="false" ht="12.75" hidden="false" customHeight="false" outlineLevel="0" collapsed="false"/>
    <row r="447" customFormat="false" ht="12.75" hidden="false" customHeight="false" outlineLevel="0" collapsed="false"/>
    <row r="448" customFormat="false" ht="12.75" hidden="false" customHeight="false" outlineLevel="0" collapsed="false"/>
    <row r="449" customFormat="false" ht="12.75" hidden="false" customHeight="false" outlineLevel="0" collapsed="false"/>
    <row r="450" customFormat="false" ht="12.75" hidden="false" customHeight="false" outlineLevel="0" collapsed="false"/>
    <row r="451" customFormat="false" ht="12.75" hidden="false" customHeight="false" outlineLevel="0" collapsed="false"/>
    <row r="452" customFormat="false" ht="12.75" hidden="false" customHeight="false" outlineLevel="0" collapsed="false"/>
    <row r="453" customFormat="false" ht="12.75" hidden="false" customHeight="false" outlineLevel="0" collapsed="false"/>
    <row r="454" customFormat="false" ht="12.75" hidden="false" customHeight="false" outlineLevel="0" collapsed="false"/>
    <row r="455" customFormat="false" ht="12.75" hidden="false" customHeight="false" outlineLevel="0" collapsed="false"/>
    <row r="456" customFormat="false" ht="12.75" hidden="false" customHeight="false" outlineLevel="0" collapsed="false"/>
    <row r="457" customFormat="false" ht="12.75" hidden="false" customHeight="false" outlineLevel="0" collapsed="false"/>
    <row r="458" customFormat="false" ht="12.75" hidden="false" customHeight="false" outlineLevel="0" collapsed="false"/>
    <row r="459" customFormat="false" ht="12.75" hidden="false" customHeight="false" outlineLevel="0" collapsed="false"/>
    <row r="460" customFormat="false" ht="12.75" hidden="false" customHeight="false" outlineLevel="0" collapsed="false"/>
    <row r="461" customFormat="false" ht="12.75" hidden="false" customHeight="false" outlineLevel="0" collapsed="false"/>
    <row r="462" customFormat="false" ht="12.75" hidden="false" customHeight="false" outlineLevel="0" collapsed="false"/>
    <row r="463" customFormat="false" ht="12.75" hidden="false" customHeight="false" outlineLevel="0" collapsed="false"/>
    <row r="464" customFormat="false" ht="12.75" hidden="false" customHeight="false" outlineLevel="0" collapsed="false"/>
    <row r="465" customFormat="false" ht="12.75" hidden="false" customHeight="false" outlineLevel="0" collapsed="false"/>
    <row r="466" customFormat="false" ht="12.75" hidden="false" customHeight="false" outlineLevel="0" collapsed="false"/>
    <row r="467" customFormat="false" ht="12.75" hidden="false" customHeight="false" outlineLevel="0" collapsed="false"/>
    <row r="468" customFormat="false" ht="12.75" hidden="false" customHeight="false" outlineLevel="0" collapsed="false"/>
    <row r="469" customFormat="false" ht="12.75" hidden="false" customHeight="false" outlineLevel="0" collapsed="false"/>
    <row r="470" customFormat="false" ht="12.75" hidden="false" customHeight="false" outlineLevel="0" collapsed="false"/>
    <row r="471" customFormat="false" ht="12.75" hidden="false" customHeight="false" outlineLevel="0" collapsed="false"/>
    <row r="472" customFormat="false" ht="12.75" hidden="false" customHeight="false" outlineLevel="0" collapsed="false"/>
    <row r="473" customFormat="false" ht="12.75" hidden="false" customHeight="false" outlineLevel="0" collapsed="false"/>
    <row r="474" customFormat="false" ht="12.75" hidden="false" customHeight="false" outlineLevel="0" collapsed="false"/>
    <row r="475" customFormat="false" ht="12.75" hidden="false" customHeight="false" outlineLevel="0" collapsed="false"/>
    <row r="476" customFormat="false" ht="12.75" hidden="false" customHeight="false" outlineLevel="0" collapsed="false"/>
    <row r="477" customFormat="false" ht="12.75" hidden="false" customHeight="false" outlineLevel="0" collapsed="false"/>
    <row r="478" customFormat="false" ht="12.75" hidden="false" customHeight="false" outlineLevel="0" collapsed="false"/>
    <row r="479" customFormat="false" ht="12.75" hidden="false" customHeight="false" outlineLevel="0" collapsed="false"/>
    <row r="480" customFormat="false" ht="12.75" hidden="false" customHeight="false" outlineLevel="0" collapsed="false"/>
    <row r="481" customFormat="false" ht="12.75" hidden="false" customHeight="false" outlineLevel="0" collapsed="false"/>
    <row r="482" customFormat="false" ht="12.75" hidden="false" customHeight="false" outlineLevel="0" collapsed="false"/>
    <row r="483" customFormat="false" ht="12.75" hidden="false" customHeight="false" outlineLevel="0" collapsed="false"/>
    <row r="484" customFormat="false" ht="12.75" hidden="false" customHeight="false" outlineLevel="0" collapsed="false"/>
    <row r="485" customFormat="false" ht="12.75" hidden="false" customHeight="false" outlineLevel="0" collapsed="false"/>
    <row r="486" customFormat="false" ht="12.75" hidden="false" customHeight="false" outlineLevel="0" collapsed="false"/>
    <row r="487" customFormat="false" ht="12.75" hidden="false" customHeight="false" outlineLevel="0" collapsed="false"/>
    <row r="488" customFormat="false" ht="12.75" hidden="false" customHeight="false" outlineLevel="0" collapsed="false"/>
    <row r="489" customFormat="false" ht="12.75" hidden="false" customHeight="false" outlineLevel="0" collapsed="false"/>
    <row r="490" customFormat="false" ht="12.75" hidden="false" customHeight="false" outlineLevel="0" collapsed="false"/>
    <row r="491" customFormat="false" ht="12.75" hidden="false" customHeight="false" outlineLevel="0" collapsed="false"/>
    <row r="492" customFormat="false" ht="12.75" hidden="false" customHeight="false" outlineLevel="0" collapsed="false"/>
    <row r="493" customFormat="false" ht="12.75" hidden="false" customHeight="false" outlineLevel="0" collapsed="false"/>
    <row r="494" customFormat="false" ht="12.75" hidden="false" customHeight="false" outlineLevel="0" collapsed="false"/>
    <row r="495" customFormat="false" ht="12.75" hidden="false" customHeight="false" outlineLevel="0" collapsed="false"/>
    <row r="496" customFormat="false" ht="12.75" hidden="false" customHeight="false" outlineLevel="0" collapsed="false"/>
    <row r="497" customFormat="false" ht="12.75" hidden="false" customHeight="false" outlineLevel="0" collapsed="false"/>
    <row r="498" customFormat="false" ht="12.75" hidden="false" customHeight="false" outlineLevel="0" collapsed="false"/>
    <row r="499" customFormat="false" ht="12.75" hidden="false" customHeight="false" outlineLevel="0" collapsed="false"/>
    <row r="500" customFormat="false" ht="12.75" hidden="false" customHeight="false" outlineLevel="0" collapsed="false"/>
    <row r="501" customFormat="false" ht="12.75" hidden="false" customHeight="false" outlineLevel="0" collapsed="false"/>
    <row r="502" customFormat="false" ht="12.75" hidden="false" customHeight="false" outlineLevel="0" collapsed="false"/>
    <row r="503" customFormat="false" ht="12.75" hidden="false" customHeight="false" outlineLevel="0" collapsed="false"/>
    <row r="504" customFormat="false" ht="12.75" hidden="false" customHeight="false" outlineLevel="0" collapsed="false"/>
    <row r="505" customFormat="false" ht="12.75" hidden="false" customHeight="false" outlineLevel="0" collapsed="false"/>
    <row r="506" customFormat="false" ht="12.75" hidden="false" customHeight="false" outlineLevel="0" collapsed="false"/>
    <row r="507" customFormat="false" ht="12.75" hidden="false" customHeight="false" outlineLevel="0" collapsed="false"/>
    <row r="508" customFormat="false" ht="12.75" hidden="false" customHeight="false" outlineLevel="0" collapsed="false"/>
    <row r="509" customFormat="false" ht="12.75" hidden="false" customHeight="false" outlineLevel="0" collapsed="false"/>
    <row r="510" customFormat="false" ht="12.75" hidden="false" customHeight="false" outlineLevel="0" collapsed="false"/>
    <row r="511" customFormat="false" ht="12.75" hidden="false" customHeight="false" outlineLevel="0" collapsed="false"/>
    <row r="512" customFormat="false" ht="12.75" hidden="false" customHeight="false" outlineLevel="0" collapsed="false"/>
    <row r="513" customFormat="false" ht="12.75" hidden="false" customHeight="false" outlineLevel="0" collapsed="false"/>
    <row r="514" customFormat="false" ht="12.75" hidden="false" customHeight="false" outlineLevel="0" collapsed="false"/>
    <row r="515" customFormat="false" ht="12.75" hidden="false" customHeight="false" outlineLevel="0" collapsed="false"/>
    <row r="516" customFormat="false" ht="12.75" hidden="false" customHeight="false" outlineLevel="0" collapsed="false"/>
    <row r="517" customFormat="false" ht="12.75" hidden="false" customHeight="false" outlineLevel="0" collapsed="false"/>
    <row r="518" customFormat="false" ht="12.75" hidden="false" customHeight="false" outlineLevel="0" collapsed="false"/>
    <row r="519" customFormat="false" ht="12.75" hidden="false" customHeight="false" outlineLevel="0" collapsed="false"/>
    <row r="520" customFormat="false" ht="12.75" hidden="false" customHeight="false" outlineLevel="0" collapsed="false"/>
    <row r="521" customFormat="false" ht="12.75" hidden="false" customHeight="false" outlineLevel="0" collapsed="false"/>
    <row r="522" customFormat="false" ht="12.75" hidden="false" customHeight="false" outlineLevel="0" collapsed="false"/>
    <row r="523" customFormat="false" ht="12.75" hidden="false" customHeight="false" outlineLevel="0" collapsed="false"/>
    <row r="524" customFormat="false" ht="12.75" hidden="false" customHeight="false" outlineLevel="0" collapsed="false"/>
    <row r="525" customFormat="false" ht="12.75" hidden="false" customHeight="false" outlineLevel="0" collapsed="false"/>
    <row r="526" customFormat="false" ht="12.75" hidden="false" customHeight="false" outlineLevel="0" collapsed="false"/>
    <row r="527" customFormat="false" ht="12.75" hidden="false" customHeight="false" outlineLevel="0" collapsed="false"/>
    <row r="528" customFormat="false" ht="12.75" hidden="false" customHeight="false" outlineLevel="0" collapsed="false"/>
    <row r="529" customFormat="false" ht="12.75" hidden="false" customHeight="false" outlineLevel="0" collapsed="false"/>
    <row r="530" customFormat="false" ht="12.75" hidden="false" customHeight="false" outlineLevel="0" collapsed="false"/>
    <row r="531" customFormat="false" ht="12.75" hidden="false" customHeight="false" outlineLevel="0" collapsed="false"/>
    <row r="532" customFormat="false" ht="12.75" hidden="false" customHeight="false" outlineLevel="0" collapsed="false"/>
    <row r="533" customFormat="false" ht="12.75" hidden="false" customHeight="false" outlineLevel="0" collapsed="false"/>
    <row r="534" customFormat="false" ht="12.75" hidden="false" customHeight="false" outlineLevel="0" collapsed="false"/>
    <row r="535" customFormat="false" ht="12.75" hidden="false" customHeight="false" outlineLevel="0" collapsed="false"/>
    <row r="536" customFormat="false" ht="12.75" hidden="false" customHeight="false" outlineLevel="0" collapsed="false"/>
    <row r="537" customFormat="false" ht="12.75" hidden="false" customHeight="false" outlineLevel="0" collapsed="false"/>
    <row r="538" customFormat="false" ht="12.75" hidden="false" customHeight="false" outlineLevel="0" collapsed="false"/>
    <row r="539" customFormat="false" ht="12.75" hidden="false" customHeight="false" outlineLevel="0" collapsed="false"/>
    <row r="540" customFormat="false" ht="12.75" hidden="false" customHeight="false" outlineLevel="0" collapsed="false"/>
    <row r="541" customFormat="false" ht="12.75" hidden="false" customHeight="false" outlineLevel="0" collapsed="false"/>
    <row r="542" customFormat="false" ht="12.75" hidden="false" customHeight="false" outlineLevel="0" collapsed="false"/>
    <row r="543" customFormat="false" ht="12.75" hidden="false" customHeight="false" outlineLevel="0" collapsed="false"/>
    <row r="544" customFormat="false" ht="12.75" hidden="false" customHeight="false" outlineLevel="0" collapsed="false"/>
    <row r="545" customFormat="false" ht="12.75" hidden="false" customHeight="false" outlineLevel="0" collapsed="false"/>
    <row r="546" customFormat="false" ht="12.75" hidden="false" customHeight="false" outlineLevel="0" collapsed="false"/>
    <row r="547" customFormat="false" ht="12.75" hidden="false" customHeight="false" outlineLevel="0" collapsed="false"/>
    <row r="548" customFormat="false" ht="12.75" hidden="false" customHeight="false" outlineLevel="0" collapsed="false"/>
    <row r="549" customFormat="false" ht="12.75" hidden="false" customHeight="false" outlineLevel="0" collapsed="false"/>
    <row r="550" customFormat="false" ht="12.75" hidden="false" customHeight="false" outlineLevel="0" collapsed="false"/>
    <row r="551" customFormat="false" ht="12.75" hidden="false" customHeight="false" outlineLevel="0" collapsed="false"/>
    <row r="552" customFormat="false" ht="12.75" hidden="false" customHeight="false" outlineLevel="0" collapsed="false"/>
    <row r="553" customFormat="false" ht="12.75" hidden="false" customHeight="false" outlineLevel="0" collapsed="false"/>
    <row r="554" customFormat="false" ht="12.75" hidden="false" customHeight="false" outlineLevel="0" collapsed="false"/>
    <row r="555" customFormat="false" ht="12.75" hidden="false" customHeight="false" outlineLevel="0" collapsed="false"/>
    <row r="556" customFormat="false" ht="12.75" hidden="false" customHeight="false" outlineLevel="0" collapsed="false"/>
    <row r="557" customFormat="false" ht="12.75" hidden="false" customHeight="false" outlineLevel="0" collapsed="false"/>
    <row r="558" customFormat="false" ht="12.75" hidden="false" customHeight="false" outlineLevel="0" collapsed="false"/>
    <row r="559" customFormat="false" ht="12.75" hidden="false" customHeight="false" outlineLevel="0" collapsed="false"/>
    <row r="560" customFormat="false" ht="12.75" hidden="false" customHeight="false" outlineLevel="0" collapsed="false"/>
    <row r="561" customFormat="false" ht="12.75" hidden="false" customHeight="false" outlineLevel="0" collapsed="false"/>
    <row r="562" customFormat="false" ht="12.75" hidden="false" customHeight="false" outlineLevel="0" collapsed="false"/>
    <row r="563" customFormat="false" ht="12.75" hidden="false" customHeight="false" outlineLevel="0" collapsed="false"/>
    <row r="564" customFormat="false" ht="12.75" hidden="false" customHeight="false" outlineLevel="0" collapsed="false"/>
    <row r="565" customFormat="false" ht="12.75" hidden="false" customHeight="false" outlineLevel="0" collapsed="false"/>
    <row r="566" customFormat="false" ht="12.75" hidden="false" customHeight="false" outlineLevel="0" collapsed="false"/>
    <row r="567" customFormat="false" ht="12.75" hidden="false" customHeight="false" outlineLevel="0" collapsed="false"/>
    <row r="568" customFormat="false" ht="12.75" hidden="false" customHeight="false" outlineLevel="0" collapsed="false"/>
    <row r="569" customFormat="false" ht="12.75" hidden="false" customHeight="false" outlineLevel="0" collapsed="false"/>
    <row r="570" customFormat="false" ht="12.75" hidden="false" customHeight="false" outlineLevel="0" collapsed="false"/>
    <row r="571" customFormat="false" ht="12.75" hidden="false" customHeight="false" outlineLevel="0" collapsed="false"/>
    <row r="572" customFormat="false" ht="12.75" hidden="false" customHeight="false" outlineLevel="0" collapsed="false"/>
    <row r="573" customFormat="false" ht="12.75" hidden="false" customHeight="false" outlineLevel="0" collapsed="false"/>
    <row r="574" customFormat="false" ht="12.75" hidden="false" customHeight="false" outlineLevel="0" collapsed="false"/>
    <row r="575" customFormat="false" ht="12.75" hidden="false" customHeight="false" outlineLevel="0" collapsed="false"/>
    <row r="576" customFormat="false" ht="12.75" hidden="false" customHeight="false" outlineLevel="0" collapsed="false"/>
    <row r="577" customFormat="false" ht="12.75" hidden="false" customHeight="false" outlineLevel="0" collapsed="false"/>
    <row r="578" customFormat="false" ht="12.75" hidden="false" customHeight="false" outlineLevel="0" collapsed="false"/>
    <row r="579" customFormat="false" ht="12.75" hidden="false" customHeight="false" outlineLevel="0" collapsed="false"/>
    <row r="580" customFormat="false" ht="12.75" hidden="false" customHeight="false" outlineLevel="0" collapsed="false"/>
    <row r="581" customFormat="false" ht="12.75" hidden="false" customHeight="false" outlineLevel="0" collapsed="false"/>
    <row r="582" customFormat="false" ht="12.75" hidden="false" customHeight="false" outlineLevel="0" collapsed="false"/>
    <row r="583" customFormat="false" ht="12.75" hidden="false" customHeight="false" outlineLevel="0" collapsed="false"/>
    <row r="584" customFormat="false" ht="12.75" hidden="false" customHeight="false" outlineLevel="0" collapsed="false"/>
    <row r="585" customFormat="false" ht="12.75" hidden="false" customHeight="false" outlineLevel="0" collapsed="false"/>
    <row r="586" customFormat="false" ht="12.75" hidden="false" customHeight="false" outlineLevel="0" collapsed="false"/>
    <row r="587" customFormat="false" ht="12.75" hidden="false" customHeight="false" outlineLevel="0" collapsed="false"/>
    <row r="588" customFormat="false" ht="12.75" hidden="false" customHeight="false" outlineLevel="0" collapsed="false"/>
    <row r="589" customFormat="false" ht="12.75" hidden="false" customHeight="false" outlineLevel="0" collapsed="false"/>
    <row r="590" customFormat="false" ht="12.75" hidden="false" customHeight="false" outlineLevel="0" collapsed="false"/>
    <row r="591" customFormat="false" ht="12.75" hidden="false" customHeight="false" outlineLevel="0" collapsed="false"/>
    <row r="592" customFormat="false" ht="12.75" hidden="false" customHeight="false" outlineLevel="0" collapsed="false"/>
    <row r="593" customFormat="false" ht="12.75" hidden="false" customHeight="false" outlineLevel="0" collapsed="false"/>
    <row r="594" customFormat="false" ht="12.75" hidden="false" customHeight="false" outlineLevel="0" collapsed="false"/>
    <row r="595" customFormat="false" ht="12.75" hidden="false" customHeight="false" outlineLevel="0" collapsed="false"/>
    <row r="596" customFormat="false" ht="12.75" hidden="false" customHeight="false" outlineLevel="0" collapsed="false"/>
    <row r="597" customFormat="false" ht="12.75" hidden="false" customHeight="false" outlineLevel="0" collapsed="false"/>
    <row r="598" customFormat="false" ht="12.75" hidden="false" customHeight="false" outlineLevel="0" collapsed="false"/>
    <row r="599" customFormat="false" ht="12.75" hidden="false" customHeight="false" outlineLevel="0" collapsed="false"/>
    <row r="600" customFormat="false" ht="12.75" hidden="false" customHeight="false" outlineLevel="0" collapsed="false"/>
    <row r="601" customFormat="false" ht="12.75" hidden="false" customHeight="false" outlineLevel="0" collapsed="false"/>
    <row r="602" customFormat="false" ht="12.75" hidden="false" customHeight="false" outlineLevel="0" collapsed="false"/>
    <row r="603" customFormat="false" ht="12.75" hidden="false" customHeight="false" outlineLevel="0" collapsed="false"/>
    <row r="604" customFormat="false" ht="12.75" hidden="false" customHeight="false" outlineLevel="0" collapsed="false"/>
    <row r="605" customFormat="false" ht="12.75" hidden="false" customHeight="false" outlineLevel="0" collapsed="false"/>
    <row r="606" customFormat="false" ht="12.75" hidden="false" customHeight="false" outlineLevel="0" collapsed="false"/>
    <row r="607" customFormat="false" ht="12.75" hidden="false" customHeight="false" outlineLevel="0" collapsed="false"/>
    <row r="608" customFormat="false" ht="12.75" hidden="false" customHeight="false" outlineLevel="0" collapsed="false"/>
    <row r="609" customFormat="false" ht="12.75" hidden="false" customHeight="false" outlineLevel="0" collapsed="false"/>
    <row r="610" customFormat="false" ht="12.75" hidden="false" customHeight="false" outlineLevel="0" collapsed="false"/>
    <row r="611" customFormat="false" ht="12.75" hidden="false" customHeight="false" outlineLevel="0" collapsed="false"/>
    <row r="612" customFormat="false" ht="12.75" hidden="false" customHeight="false" outlineLevel="0" collapsed="false"/>
    <row r="613" customFormat="false" ht="12.75" hidden="false" customHeight="false" outlineLevel="0" collapsed="false"/>
    <row r="614" customFormat="false" ht="12.75" hidden="false" customHeight="false" outlineLevel="0" collapsed="false"/>
    <row r="615" customFormat="false" ht="12.75" hidden="false" customHeight="false" outlineLevel="0" collapsed="false"/>
    <row r="616" customFormat="false" ht="12.75" hidden="false" customHeight="false" outlineLevel="0" collapsed="false"/>
    <row r="617" customFormat="false" ht="12.75" hidden="false" customHeight="false" outlineLevel="0" collapsed="false"/>
    <row r="618" customFormat="false" ht="12.75" hidden="false" customHeight="false" outlineLevel="0" collapsed="false"/>
    <row r="619" customFormat="false" ht="12.75" hidden="false" customHeight="false" outlineLevel="0" collapsed="false"/>
    <row r="620" customFormat="false" ht="12.75" hidden="false" customHeight="false" outlineLevel="0" collapsed="false"/>
    <row r="621" customFormat="false" ht="12.75" hidden="false" customHeight="false" outlineLevel="0" collapsed="false"/>
    <row r="622" customFormat="false" ht="12.75" hidden="false" customHeight="false" outlineLevel="0" collapsed="false"/>
    <row r="623" customFormat="false" ht="12.75" hidden="false" customHeight="false" outlineLevel="0" collapsed="false"/>
    <row r="624" customFormat="false" ht="12.75" hidden="false" customHeight="false" outlineLevel="0" collapsed="false"/>
    <row r="625" customFormat="false" ht="12.75" hidden="false" customHeight="false" outlineLevel="0" collapsed="false"/>
    <row r="626" customFormat="false" ht="12.75" hidden="false" customHeight="false" outlineLevel="0" collapsed="false"/>
    <row r="627" customFormat="false" ht="12.75" hidden="false" customHeight="false" outlineLevel="0" collapsed="false"/>
    <row r="628" customFormat="false" ht="12.75" hidden="false" customHeight="false" outlineLevel="0" collapsed="false"/>
    <row r="629" customFormat="false" ht="12.75" hidden="false" customHeight="false" outlineLevel="0" collapsed="false"/>
    <row r="630" customFormat="false" ht="12.75" hidden="false" customHeight="false" outlineLevel="0" collapsed="false"/>
    <row r="631" customFormat="false" ht="12.75" hidden="false" customHeight="false" outlineLevel="0" collapsed="false"/>
    <row r="632" customFormat="false" ht="12.75" hidden="false" customHeight="false" outlineLevel="0" collapsed="false"/>
    <row r="633" customFormat="false" ht="12.75" hidden="false" customHeight="false" outlineLevel="0" collapsed="false"/>
    <row r="634" customFormat="false" ht="12.75" hidden="false" customHeight="false" outlineLevel="0" collapsed="false"/>
    <row r="635" customFormat="false" ht="12.75" hidden="false" customHeight="false" outlineLevel="0" collapsed="false"/>
    <row r="636" customFormat="false" ht="12.75" hidden="false" customHeight="false" outlineLevel="0" collapsed="false"/>
    <row r="637" customFormat="false" ht="12.75" hidden="false" customHeight="false" outlineLevel="0" collapsed="false"/>
    <row r="638" customFormat="false" ht="12.75" hidden="false" customHeight="false" outlineLevel="0" collapsed="false"/>
    <row r="639" customFormat="false" ht="12.75" hidden="false" customHeight="false" outlineLevel="0" collapsed="false"/>
    <row r="640" customFormat="false" ht="12.75" hidden="false" customHeight="false" outlineLevel="0" collapsed="false"/>
    <row r="641" customFormat="false" ht="12.75" hidden="false" customHeight="false" outlineLevel="0" collapsed="false"/>
    <row r="642" customFormat="false" ht="12.75" hidden="false" customHeight="false" outlineLevel="0" collapsed="false"/>
    <row r="643" customFormat="false" ht="12.75" hidden="false" customHeight="false" outlineLevel="0" collapsed="false"/>
    <row r="644" customFormat="false" ht="12.75" hidden="false" customHeight="false" outlineLevel="0" collapsed="false"/>
    <row r="645" customFormat="false" ht="12.75" hidden="false" customHeight="false" outlineLevel="0" collapsed="false"/>
    <row r="646" customFormat="false" ht="12.75" hidden="false" customHeight="false" outlineLevel="0" collapsed="false"/>
    <row r="647" customFormat="false" ht="12.75" hidden="false" customHeight="false" outlineLevel="0" collapsed="false"/>
    <row r="648" customFormat="false" ht="12.75" hidden="false" customHeight="false" outlineLevel="0" collapsed="false"/>
    <row r="649" customFormat="false" ht="12.75" hidden="false" customHeight="false" outlineLevel="0" collapsed="false"/>
    <row r="650" customFormat="false" ht="12.75" hidden="false" customHeight="false" outlineLevel="0" collapsed="false"/>
    <row r="651" customFormat="false" ht="12.75" hidden="false" customHeight="false" outlineLevel="0" collapsed="false"/>
    <row r="652" customFormat="false" ht="12.75" hidden="false" customHeight="false" outlineLevel="0" collapsed="false"/>
    <row r="653" customFormat="false" ht="12.75" hidden="false" customHeight="false" outlineLevel="0" collapsed="false"/>
    <row r="654" customFormat="false" ht="12.75" hidden="false" customHeight="false" outlineLevel="0" collapsed="false"/>
    <row r="655" customFormat="false" ht="12.75" hidden="false" customHeight="false" outlineLevel="0" collapsed="false"/>
    <row r="656" customFormat="false" ht="12.75" hidden="false" customHeight="false" outlineLevel="0" collapsed="false"/>
    <row r="657" customFormat="false" ht="12.75" hidden="false" customHeight="false" outlineLevel="0" collapsed="false"/>
    <row r="658" customFormat="false" ht="12.75" hidden="false" customHeight="false" outlineLevel="0" collapsed="false"/>
    <row r="659" customFormat="false" ht="12.75" hidden="false" customHeight="false" outlineLevel="0" collapsed="false"/>
    <row r="660" customFormat="false" ht="12.75" hidden="false" customHeight="false" outlineLevel="0" collapsed="false"/>
    <row r="661" customFormat="false" ht="12.75" hidden="false" customHeight="false" outlineLevel="0" collapsed="false"/>
    <row r="662" customFormat="false" ht="12.75" hidden="false" customHeight="false" outlineLevel="0" collapsed="false"/>
    <row r="663" customFormat="false" ht="12.75" hidden="false" customHeight="false" outlineLevel="0" collapsed="false"/>
    <row r="664" customFormat="false" ht="12.75" hidden="false" customHeight="false" outlineLevel="0" collapsed="false"/>
    <row r="665" customFormat="false" ht="12.75" hidden="false" customHeight="false" outlineLevel="0" collapsed="false"/>
    <row r="666" customFormat="false" ht="12.75" hidden="false" customHeight="false" outlineLevel="0" collapsed="false"/>
    <row r="667" customFormat="false" ht="12.75" hidden="false" customHeight="false" outlineLevel="0" collapsed="false"/>
    <row r="668" customFormat="false" ht="12.75" hidden="false" customHeight="false" outlineLevel="0" collapsed="false"/>
    <row r="669" customFormat="false" ht="12.75" hidden="false" customHeight="false" outlineLevel="0" collapsed="false"/>
    <row r="670" customFormat="false" ht="12.75" hidden="false" customHeight="false" outlineLevel="0" collapsed="false"/>
    <row r="671" customFormat="false" ht="12.75" hidden="false" customHeight="false" outlineLevel="0" collapsed="false"/>
    <row r="672" customFormat="false" ht="12.75" hidden="false" customHeight="false" outlineLevel="0" collapsed="false"/>
    <row r="673" customFormat="false" ht="12.75" hidden="false" customHeight="false" outlineLevel="0" collapsed="false"/>
    <row r="674" customFormat="false" ht="12.75" hidden="false" customHeight="false" outlineLevel="0" collapsed="false"/>
    <row r="675" customFormat="false" ht="12.75" hidden="false" customHeight="false" outlineLevel="0" collapsed="false"/>
    <row r="676" customFormat="false" ht="12.75" hidden="false" customHeight="false" outlineLevel="0" collapsed="false"/>
    <row r="677" customFormat="false" ht="12.75" hidden="false" customHeight="false" outlineLevel="0" collapsed="false"/>
    <row r="678" customFormat="false" ht="12.75" hidden="false" customHeight="false" outlineLevel="0" collapsed="false"/>
    <row r="679" customFormat="false" ht="12.75" hidden="false" customHeight="false" outlineLevel="0" collapsed="false"/>
    <row r="680" customFormat="false" ht="12.75" hidden="false" customHeight="false" outlineLevel="0" collapsed="false"/>
    <row r="681" customFormat="false" ht="12.75" hidden="false" customHeight="false" outlineLevel="0" collapsed="false"/>
    <row r="682" customFormat="false" ht="12.75" hidden="false" customHeight="false" outlineLevel="0" collapsed="false"/>
    <row r="683" customFormat="false" ht="12.75" hidden="false" customHeight="false" outlineLevel="0" collapsed="false"/>
    <row r="684" customFormat="false" ht="12.75" hidden="false" customHeight="false" outlineLevel="0" collapsed="false"/>
    <row r="685" customFormat="false" ht="12.75" hidden="false" customHeight="false" outlineLevel="0" collapsed="false"/>
    <row r="686" customFormat="false" ht="12.75" hidden="false" customHeight="false" outlineLevel="0" collapsed="false"/>
    <row r="687" customFormat="false" ht="12.75" hidden="false" customHeight="false" outlineLevel="0" collapsed="false"/>
    <row r="688" customFormat="false" ht="12.75" hidden="false" customHeight="false" outlineLevel="0" collapsed="false"/>
    <row r="689" customFormat="false" ht="12.75" hidden="false" customHeight="false" outlineLevel="0" collapsed="false"/>
    <row r="690" customFormat="false" ht="12.75" hidden="false" customHeight="false" outlineLevel="0" collapsed="false"/>
    <row r="691" customFormat="false" ht="12.75" hidden="false" customHeight="false" outlineLevel="0" collapsed="false"/>
    <row r="692" customFormat="false" ht="12.75" hidden="false" customHeight="false" outlineLevel="0" collapsed="false"/>
    <row r="693" customFormat="false" ht="12.75" hidden="false" customHeight="false" outlineLevel="0" collapsed="false"/>
    <row r="694" customFormat="false" ht="12.75" hidden="false" customHeight="false" outlineLevel="0" collapsed="false"/>
    <row r="695" customFormat="false" ht="12.75" hidden="false" customHeight="false" outlineLevel="0" collapsed="false"/>
    <row r="696" customFormat="false" ht="12.75" hidden="false" customHeight="false" outlineLevel="0" collapsed="false"/>
    <row r="697" customFormat="false" ht="12.75" hidden="false" customHeight="false" outlineLevel="0" collapsed="false"/>
    <row r="698" customFormat="false" ht="12.75" hidden="false" customHeight="false" outlineLevel="0" collapsed="false"/>
    <row r="699" customFormat="false" ht="12.75" hidden="false" customHeight="false" outlineLevel="0" collapsed="false"/>
    <row r="700" customFormat="false" ht="12.75" hidden="false" customHeight="false" outlineLevel="0" collapsed="false"/>
    <row r="701" customFormat="false" ht="12.75" hidden="false" customHeight="false" outlineLevel="0" collapsed="false"/>
    <row r="702" customFormat="false" ht="12.75" hidden="false" customHeight="false" outlineLevel="0" collapsed="false"/>
    <row r="703" customFormat="false" ht="12.75" hidden="false" customHeight="false" outlineLevel="0" collapsed="false"/>
    <row r="704" customFormat="false" ht="12.75" hidden="false" customHeight="false" outlineLevel="0" collapsed="false"/>
    <row r="705" customFormat="false" ht="12.75" hidden="false" customHeight="false" outlineLevel="0" collapsed="false"/>
    <row r="706" customFormat="false" ht="12.75" hidden="false" customHeight="false" outlineLevel="0" collapsed="false"/>
    <row r="707" customFormat="false" ht="12.75" hidden="false" customHeight="false" outlineLevel="0" collapsed="false"/>
    <row r="708" customFormat="false" ht="12.75" hidden="false" customHeight="false" outlineLevel="0" collapsed="false"/>
    <row r="709" customFormat="false" ht="12.75" hidden="false" customHeight="false" outlineLevel="0" collapsed="false"/>
    <row r="710" customFormat="false" ht="12.75" hidden="false" customHeight="false" outlineLevel="0" collapsed="false"/>
    <row r="711" customFormat="false" ht="12.75" hidden="false" customHeight="false" outlineLevel="0" collapsed="false"/>
    <row r="712" customFormat="false" ht="12.75" hidden="false" customHeight="false" outlineLevel="0" collapsed="false"/>
    <row r="713" customFormat="false" ht="12.75" hidden="false" customHeight="false" outlineLevel="0" collapsed="false"/>
    <row r="714" customFormat="false" ht="12.75" hidden="false" customHeight="false" outlineLevel="0" collapsed="false"/>
    <row r="715" customFormat="false" ht="12.75" hidden="false" customHeight="false" outlineLevel="0" collapsed="false"/>
    <row r="716" customFormat="false" ht="12.75" hidden="false" customHeight="false" outlineLevel="0" collapsed="false"/>
    <row r="717" customFormat="false" ht="12.75" hidden="false" customHeight="false" outlineLevel="0" collapsed="false"/>
    <row r="718" customFormat="false" ht="12.75" hidden="false" customHeight="false" outlineLevel="0" collapsed="false"/>
    <row r="719" customFormat="false" ht="12.75" hidden="false" customHeight="false" outlineLevel="0" collapsed="false"/>
    <row r="720" customFormat="false" ht="12.75" hidden="false" customHeight="false" outlineLevel="0" collapsed="false"/>
    <row r="721" customFormat="false" ht="12.75" hidden="false" customHeight="false" outlineLevel="0" collapsed="false"/>
    <row r="722" customFormat="false" ht="12.75" hidden="false" customHeight="false" outlineLevel="0" collapsed="false"/>
    <row r="723" customFormat="false" ht="12.75" hidden="false" customHeight="false" outlineLevel="0" collapsed="false"/>
    <row r="724" customFormat="false" ht="12.75" hidden="false" customHeight="false" outlineLevel="0" collapsed="false"/>
    <row r="725" customFormat="false" ht="12.75" hidden="false" customHeight="false" outlineLevel="0" collapsed="false"/>
    <row r="726" customFormat="false" ht="12.75" hidden="false" customHeight="false" outlineLevel="0" collapsed="false"/>
    <row r="727" customFormat="false" ht="12.75" hidden="false" customHeight="false" outlineLevel="0" collapsed="false"/>
    <row r="728" customFormat="false" ht="12.75" hidden="false" customHeight="false" outlineLevel="0" collapsed="false"/>
    <row r="729" customFormat="false" ht="12.75" hidden="false" customHeight="false" outlineLevel="0" collapsed="false"/>
    <row r="730" customFormat="false" ht="12.75" hidden="false" customHeight="false" outlineLevel="0" collapsed="false"/>
    <row r="731" customFormat="false" ht="12.75" hidden="false" customHeight="false" outlineLevel="0" collapsed="false"/>
    <row r="732" customFormat="false" ht="12.75" hidden="false" customHeight="false" outlineLevel="0" collapsed="false"/>
    <row r="733" customFormat="false" ht="12.75" hidden="false" customHeight="false" outlineLevel="0" collapsed="false"/>
    <row r="734" customFormat="false" ht="12.75" hidden="false" customHeight="false" outlineLevel="0" collapsed="false"/>
    <row r="735" customFormat="false" ht="12.75" hidden="false" customHeight="false" outlineLevel="0" collapsed="false"/>
    <row r="736" customFormat="false" ht="12.75" hidden="false" customHeight="false" outlineLevel="0" collapsed="false"/>
    <row r="737" customFormat="false" ht="12.75" hidden="false" customHeight="false" outlineLevel="0" collapsed="false"/>
    <row r="738" customFormat="false" ht="12.75" hidden="false" customHeight="false" outlineLevel="0" collapsed="false"/>
    <row r="739" customFormat="false" ht="12.75" hidden="false" customHeight="false" outlineLevel="0" collapsed="false"/>
    <row r="740" customFormat="false" ht="12.75" hidden="false" customHeight="false" outlineLevel="0" collapsed="false"/>
    <row r="741" customFormat="false" ht="12.75" hidden="false" customHeight="false" outlineLevel="0" collapsed="false"/>
    <row r="742" customFormat="false" ht="12.75" hidden="false" customHeight="false" outlineLevel="0" collapsed="false"/>
    <row r="743" customFormat="false" ht="12.75" hidden="false" customHeight="false" outlineLevel="0" collapsed="false"/>
    <row r="744" customFormat="false" ht="12.75" hidden="false" customHeight="false" outlineLevel="0" collapsed="false"/>
    <row r="745" customFormat="false" ht="12.75" hidden="false" customHeight="false" outlineLevel="0" collapsed="false"/>
    <row r="746" customFormat="false" ht="12.75" hidden="false" customHeight="false" outlineLevel="0" collapsed="false"/>
    <row r="747" customFormat="false" ht="12.75" hidden="false" customHeight="false" outlineLevel="0" collapsed="false"/>
    <row r="748" customFormat="false" ht="12.75" hidden="false" customHeight="false" outlineLevel="0" collapsed="false"/>
    <row r="749" customFormat="false" ht="12.75" hidden="false" customHeight="false" outlineLevel="0" collapsed="false"/>
    <row r="750" customFormat="false" ht="12.75" hidden="false" customHeight="false" outlineLevel="0" collapsed="false"/>
    <row r="751" customFormat="false" ht="12.75" hidden="false" customHeight="false" outlineLevel="0" collapsed="false"/>
    <row r="752" customFormat="false" ht="12.75" hidden="false" customHeight="false" outlineLevel="0" collapsed="false"/>
    <row r="753" customFormat="false" ht="12.75" hidden="false" customHeight="false" outlineLevel="0" collapsed="false"/>
    <row r="754" customFormat="false" ht="12.75" hidden="false" customHeight="false" outlineLevel="0" collapsed="false"/>
    <row r="755" customFormat="false" ht="12.75" hidden="false" customHeight="false" outlineLevel="0" collapsed="false"/>
    <row r="756" customFormat="false" ht="12.75" hidden="false" customHeight="false" outlineLevel="0" collapsed="false"/>
    <row r="757" customFormat="false" ht="12.75" hidden="false" customHeight="false" outlineLevel="0" collapsed="false"/>
    <row r="758" customFormat="false" ht="12.75" hidden="false" customHeight="false" outlineLevel="0" collapsed="false"/>
    <row r="759" customFormat="false" ht="12.75" hidden="false" customHeight="false" outlineLevel="0" collapsed="false"/>
    <row r="760" customFormat="false" ht="12.75" hidden="false" customHeight="false" outlineLevel="0" collapsed="false"/>
    <row r="761" customFormat="false" ht="12.75" hidden="false" customHeight="false" outlineLevel="0" collapsed="false"/>
    <row r="762" customFormat="false" ht="12.75" hidden="false" customHeight="false" outlineLevel="0" collapsed="false"/>
    <row r="763" customFormat="false" ht="12.75" hidden="false" customHeight="false" outlineLevel="0" collapsed="false"/>
    <row r="764" customFormat="false" ht="12.75" hidden="false" customHeight="false" outlineLevel="0" collapsed="false"/>
    <row r="765" customFormat="false" ht="12.75" hidden="false" customHeight="false" outlineLevel="0" collapsed="false"/>
    <row r="766" customFormat="false" ht="12.75" hidden="false" customHeight="false" outlineLevel="0" collapsed="false"/>
    <row r="767" customFormat="false" ht="12.75" hidden="false" customHeight="false" outlineLevel="0" collapsed="false"/>
    <row r="768" customFormat="false" ht="12.75" hidden="false" customHeight="false" outlineLevel="0" collapsed="false"/>
    <row r="769" customFormat="false" ht="12.75" hidden="false" customHeight="false" outlineLevel="0" collapsed="false"/>
    <row r="770" customFormat="false" ht="12.75" hidden="false" customHeight="false" outlineLevel="0" collapsed="false"/>
    <row r="771" customFormat="false" ht="12.75" hidden="false" customHeight="false" outlineLevel="0" collapsed="false"/>
    <row r="772" customFormat="false" ht="12.75" hidden="false" customHeight="false" outlineLevel="0" collapsed="false"/>
    <row r="773" customFormat="false" ht="12.75" hidden="false" customHeight="false" outlineLevel="0" collapsed="false"/>
    <row r="774" customFormat="false" ht="12.75" hidden="false" customHeight="false" outlineLevel="0" collapsed="false"/>
    <row r="775" customFormat="false" ht="12.75" hidden="false" customHeight="false" outlineLevel="0" collapsed="false"/>
    <row r="776" customFormat="false" ht="12.75" hidden="false" customHeight="false" outlineLevel="0" collapsed="false"/>
    <row r="777" customFormat="false" ht="12.75" hidden="false" customHeight="false" outlineLevel="0" collapsed="false"/>
    <row r="778" customFormat="false" ht="12.75" hidden="false" customHeight="false" outlineLevel="0" collapsed="false"/>
    <row r="779" customFormat="false" ht="12.75" hidden="false" customHeight="false" outlineLevel="0" collapsed="false"/>
    <row r="780" customFormat="false" ht="12.75" hidden="false" customHeight="false" outlineLevel="0" collapsed="false"/>
    <row r="781" customFormat="false" ht="12.75" hidden="false" customHeight="false" outlineLevel="0" collapsed="false"/>
    <row r="782" customFormat="false" ht="12.75" hidden="false" customHeight="false" outlineLevel="0" collapsed="false"/>
    <row r="783" customFormat="false" ht="12.75" hidden="false" customHeight="false" outlineLevel="0" collapsed="false"/>
    <row r="784" customFormat="false" ht="12.75" hidden="false" customHeight="false" outlineLevel="0" collapsed="false"/>
    <row r="785" customFormat="false" ht="12.75" hidden="false" customHeight="false" outlineLevel="0" collapsed="false"/>
    <row r="786" customFormat="false" ht="12.75" hidden="false" customHeight="false" outlineLevel="0" collapsed="false"/>
    <row r="787" customFormat="false" ht="12.75" hidden="false" customHeight="false" outlineLevel="0" collapsed="false"/>
    <row r="788" customFormat="false" ht="12.75" hidden="false" customHeight="false" outlineLevel="0" collapsed="false"/>
    <row r="789" customFormat="false" ht="12.75" hidden="false" customHeight="false" outlineLevel="0" collapsed="false"/>
    <row r="790" customFormat="false" ht="12.75" hidden="false" customHeight="false" outlineLevel="0" collapsed="false"/>
    <row r="791" customFormat="false" ht="12.75" hidden="false" customHeight="false" outlineLevel="0" collapsed="false"/>
    <row r="792" customFormat="false" ht="12.75" hidden="false" customHeight="false" outlineLevel="0" collapsed="false"/>
    <row r="793" customFormat="false" ht="12.75" hidden="false" customHeight="false" outlineLevel="0" collapsed="false"/>
    <row r="794" customFormat="false" ht="12.75" hidden="false" customHeight="false" outlineLevel="0" collapsed="false"/>
    <row r="795" customFormat="false" ht="12.75" hidden="false" customHeight="false" outlineLevel="0" collapsed="false"/>
    <row r="796" customFormat="false" ht="12.75" hidden="false" customHeight="false" outlineLevel="0" collapsed="false"/>
    <row r="797" customFormat="false" ht="12.75" hidden="false" customHeight="false" outlineLevel="0" collapsed="false"/>
    <row r="798" customFormat="false" ht="12.75" hidden="false" customHeight="false" outlineLevel="0" collapsed="false"/>
    <row r="799" customFormat="false" ht="12.75" hidden="false" customHeight="false" outlineLevel="0" collapsed="false"/>
    <row r="800" customFormat="false" ht="12.75" hidden="false" customHeight="false" outlineLevel="0" collapsed="false"/>
    <row r="801" customFormat="false" ht="12.75" hidden="false" customHeight="false" outlineLevel="0" collapsed="false"/>
    <row r="802" customFormat="false" ht="12.75" hidden="false" customHeight="false" outlineLevel="0" collapsed="false"/>
    <row r="803" customFormat="false" ht="12.75" hidden="false" customHeight="false" outlineLevel="0" collapsed="false"/>
    <row r="804" customFormat="false" ht="12.75" hidden="false" customHeight="false" outlineLevel="0" collapsed="false"/>
    <row r="805" customFormat="false" ht="12.75" hidden="false" customHeight="false" outlineLevel="0" collapsed="false"/>
    <row r="806" customFormat="false" ht="12.75" hidden="false" customHeight="false" outlineLevel="0" collapsed="false"/>
    <row r="807" customFormat="false" ht="12.75" hidden="false" customHeight="false" outlineLevel="0" collapsed="false"/>
    <row r="808" customFormat="false" ht="12.75" hidden="false" customHeight="false" outlineLevel="0" collapsed="false"/>
    <row r="809" customFormat="false" ht="12.75" hidden="false" customHeight="false" outlineLevel="0" collapsed="false"/>
    <row r="810" customFormat="false" ht="12.75" hidden="false" customHeight="false" outlineLevel="0" collapsed="false"/>
    <row r="811" customFormat="false" ht="12.75" hidden="false" customHeight="false" outlineLevel="0" collapsed="false"/>
    <row r="812" customFormat="false" ht="12.75" hidden="false" customHeight="false" outlineLevel="0" collapsed="false"/>
    <row r="813" customFormat="false" ht="12.75" hidden="false" customHeight="false" outlineLevel="0" collapsed="false"/>
    <row r="814" customFormat="false" ht="12.75" hidden="false" customHeight="false" outlineLevel="0" collapsed="false"/>
    <row r="815" customFormat="false" ht="12.75" hidden="false" customHeight="false" outlineLevel="0" collapsed="false"/>
    <row r="816" customFormat="false" ht="12.75" hidden="false" customHeight="false" outlineLevel="0" collapsed="false"/>
    <row r="817" customFormat="false" ht="12.75" hidden="false" customHeight="false" outlineLevel="0" collapsed="false"/>
    <row r="818" customFormat="false" ht="12.75" hidden="false" customHeight="false" outlineLevel="0" collapsed="false"/>
    <row r="819" customFormat="false" ht="12.75" hidden="false" customHeight="false" outlineLevel="0" collapsed="false"/>
    <row r="820" customFormat="false" ht="12.75" hidden="false" customHeight="false" outlineLevel="0" collapsed="false"/>
    <row r="821" customFormat="false" ht="12.75" hidden="false" customHeight="false" outlineLevel="0" collapsed="false"/>
    <row r="822" customFormat="false" ht="12.75" hidden="false" customHeight="false" outlineLevel="0" collapsed="false"/>
    <row r="823" customFormat="false" ht="12.75" hidden="false" customHeight="false" outlineLevel="0" collapsed="false"/>
    <row r="824" customFormat="false" ht="12.75" hidden="false" customHeight="false" outlineLevel="0" collapsed="false"/>
    <row r="825" customFormat="false" ht="12.75" hidden="false" customHeight="false" outlineLevel="0" collapsed="false"/>
    <row r="826" customFormat="false" ht="12.75" hidden="false" customHeight="false" outlineLevel="0" collapsed="false"/>
    <row r="827" customFormat="false" ht="12.75" hidden="false" customHeight="false" outlineLevel="0" collapsed="false"/>
    <row r="828" customFormat="false" ht="12.75" hidden="false" customHeight="false" outlineLevel="0" collapsed="false"/>
    <row r="829" customFormat="false" ht="12.75" hidden="false" customHeight="false" outlineLevel="0" collapsed="false"/>
    <row r="830" customFormat="false" ht="12.75" hidden="false" customHeight="false" outlineLevel="0" collapsed="false"/>
    <row r="831" customFormat="false" ht="12.75" hidden="false" customHeight="false" outlineLevel="0" collapsed="false"/>
    <row r="832" customFormat="false" ht="12.75" hidden="false" customHeight="false" outlineLevel="0" collapsed="false"/>
    <row r="833" customFormat="false" ht="12.75" hidden="false" customHeight="false" outlineLevel="0" collapsed="false"/>
    <row r="834" customFormat="false" ht="12.75" hidden="false" customHeight="false" outlineLevel="0" collapsed="false"/>
    <row r="835" customFormat="false" ht="12.75" hidden="false" customHeight="false" outlineLevel="0" collapsed="false"/>
    <row r="836" customFormat="false" ht="12.75" hidden="false" customHeight="false" outlineLevel="0" collapsed="false"/>
    <row r="837" customFormat="false" ht="12.75" hidden="false" customHeight="false" outlineLevel="0" collapsed="false"/>
    <row r="838" customFormat="false" ht="12.75" hidden="false" customHeight="false" outlineLevel="0" collapsed="false"/>
    <row r="839" customFormat="false" ht="12.75" hidden="false" customHeight="false" outlineLevel="0" collapsed="false"/>
    <row r="840" customFormat="false" ht="12.75" hidden="false" customHeight="false" outlineLevel="0" collapsed="false"/>
    <row r="841" customFormat="false" ht="12.75" hidden="false" customHeight="false" outlineLevel="0" collapsed="false"/>
    <row r="842" customFormat="false" ht="12.75" hidden="false" customHeight="false" outlineLevel="0" collapsed="false"/>
    <row r="843" customFormat="false" ht="12.75" hidden="false" customHeight="false" outlineLevel="0" collapsed="false"/>
    <row r="844" customFormat="false" ht="12.75" hidden="false" customHeight="false" outlineLevel="0" collapsed="false"/>
    <row r="845" customFormat="false" ht="12.75" hidden="false" customHeight="false" outlineLevel="0" collapsed="false"/>
    <row r="846" customFormat="false" ht="12.75" hidden="false" customHeight="false" outlineLevel="0" collapsed="false"/>
    <row r="847" customFormat="false" ht="12.75" hidden="false" customHeight="false" outlineLevel="0" collapsed="false"/>
    <row r="848" customFormat="false" ht="12.75" hidden="false" customHeight="false" outlineLevel="0" collapsed="false"/>
    <row r="849" customFormat="false" ht="12.75" hidden="false" customHeight="false" outlineLevel="0" collapsed="false"/>
    <row r="850" customFormat="false" ht="12.75" hidden="false" customHeight="false" outlineLevel="0" collapsed="false"/>
    <row r="851" customFormat="false" ht="12.75" hidden="false" customHeight="false" outlineLevel="0" collapsed="false"/>
    <row r="852" customFormat="false" ht="12.75" hidden="false" customHeight="false" outlineLevel="0" collapsed="false"/>
    <row r="853" customFormat="false" ht="12.75" hidden="false" customHeight="false" outlineLevel="0" collapsed="false"/>
    <row r="854" customFormat="false" ht="12.75" hidden="false" customHeight="false" outlineLevel="0" collapsed="false"/>
    <row r="855" customFormat="false" ht="12.75" hidden="false" customHeight="false" outlineLevel="0" collapsed="false"/>
    <row r="856" customFormat="false" ht="12.75" hidden="false" customHeight="false" outlineLevel="0" collapsed="false"/>
    <row r="857" customFormat="false" ht="12.75" hidden="false" customHeight="false" outlineLevel="0" collapsed="false"/>
    <row r="858" customFormat="false" ht="12.75" hidden="false" customHeight="false" outlineLevel="0" collapsed="false"/>
    <row r="859" customFormat="false" ht="12.75" hidden="false" customHeight="false" outlineLevel="0" collapsed="false"/>
    <row r="860" customFormat="false" ht="12.75" hidden="false" customHeight="false" outlineLevel="0" collapsed="false"/>
    <row r="861" customFormat="false" ht="12.75" hidden="false" customHeight="false" outlineLevel="0" collapsed="false"/>
    <row r="862" customFormat="false" ht="12.75" hidden="false" customHeight="false" outlineLevel="0" collapsed="false"/>
    <row r="863" customFormat="false" ht="12.75" hidden="false" customHeight="false" outlineLevel="0" collapsed="false"/>
    <row r="864" customFormat="false" ht="12.75" hidden="false" customHeight="false" outlineLevel="0" collapsed="false"/>
    <row r="865" customFormat="false" ht="12.75" hidden="false" customHeight="false" outlineLevel="0" collapsed="false"/>
    <row r="866" customFormat="false" ht="12.75" hidden="false" customHeight="false" outlineLevel="0" collapsed="false"/>
    <row r="867" customFormat="false" ht="12.75" hidden="false" customHeight="false" outlineLevel="0" collapsed="false"/>
    <row r="868" customFormat="false" ht="12.75" hidden="false" customHeight="false" outlineLevel="0" collapsed="false"/>
    <row r="869" customFormat="false" ht="12.75" hidden="false" customHeight="false" outlineLevel="0" collapsed="false"/>
    <row r="870" customFormat="false" ht="12.75" hidden="false" customHeight="false" outlineLevel="0" collapsed="false"/>
    <row r="871" customFormat="false" ht="12.75" hidden="false" customHeight="false" outlineLevel="0" collapsed="false"/>
    <row r="872" customFormat="false" ht="12.75" hidden="false" customHeight="false" outlineLevel="0" collapsed="false"/>
    <row r="873" customFormat="false" ht="12.75" hidden="false" customHeight="false" outlineLevel="0" collapsed="false"/>
    <row r="874" customFormat="false" ht="12.75" hidden="false" customHeight="false" outlineLevel="0" collapsed="false"/>
    <row r="875" customFormat="false" ht="12.75" hidden="false" customHeight="false" outlineLevel="0" collapsed="false"/>
    <row r="876" customFormat="false" ht="12.75" hidden="false" customHeight="false" outlineLevel="0" collapsed="false"/>
    <row r="877" customFormat="false" ht="12.75" hidden="false" customHeight="false" outlineLevel="0" collapsed="false"/>
    <row r="878" customFormat="false" ht="12.75" hidden="false" customHeight="false" outlineLevel="0" collapsed="false"/>
    <row r="879" customFormat="false" ht="12.75" hidden="false" customHeight="false" outlineLevel="0" collapsed="false"/>
    <row r="880" customFormat="false" ht="12.75" hidden="false" customHeight="false" outlineLevel="0" collapsed="false"/>
    <row r="881" customFormat="false" ht="12.75" hidden="false" customHeight="false" outlineLevel="0" collapsed="false"/>
    <row r="882" customFormat="false" ht="12.75" hidden="false" customHeight="false" outlineLevel="0" collapsed="false"/>
    <row r="883" customFormat="false" ht="12.75" hidden="false" customHeight="false" outlineLevel="0" collapsed="false"/>
    <row r="884" customFormat="false" ht="12.75" hidden="false" customHeight="false" outlineLevel="0" collapsed="false"/>
    <row r="885" customFormat="false" ht="12.75" hidden="false" customHeight="false" outlineLevel="0" collapsed="false"/>
    <row r="886" customFormat="false" ht="12.75" hidden="false" customHeight="false" outlineLevel="0" collapsed="false"/>
    <row r="887" customFormat="false" ht="12.75" hidden="false" customHeight="false" outlineLevel="0" collapsed="false"/>
    <row r="888" customFormat="false" ht="12.75" hidden="false" customHeight="false" outlineLevel="0" collapsed="false"/>
    <row r="889" customFormat="false" ht="12.75" hidden="false" customHeight="false" outlineLevel="0" collapsed="false"/>
    <row r="890" customFormat="false" ht="12.75" hidden="false" customHeight="false" outlineLevel="0" collapsed="false"/>
    <row r="891" customFormat="false" ht="12.75" hidden="false" customHeight="false" outlineLevel="0" collapsed="false"/>
    <row r="892" customFormat="false" ht="12.75" hidden="false" customHeight="false" outlineLevel="0" collapsed="false"/>
    <row r="893" customFormat="false" ht="12.75" hidden="false" customHeight="false" outlineLevel="0" collapsed="false"/>
    <row r="894" customFormat="false" ht="12.75" hidden="false" customHeight="false" outlineLevel="0" collapsed="false"/>
    <row r="895" customFormat="false" ht="12.75" hidden="false" customHeight="false" outlineLevel="0" collapsed="false"/>
    <row r="896" customFormat="false" ht="12.75" hidden="false" customHeight="false" outlineLevel="0" collapsed="false"/>
    <row r="897" customFormat="false" ht="12.75" hidden="false" customHeight="false" outlineLevel="0" collapsed="false"/>
    <row r="898" customFormat="false" ht="12.75" hidden="false" customHeight="false" outlineLevel="0" collapsed="false"/>
    <row r="899" customFormat="false" ht="12.75" hidden="false" customHeight="false" outlineLevel="0" collapsed="false"/>
    <row r="900" customFormat="false" ht="12.75" hidden="false" customHeight="false" outlineLevel="0" collapsed="false"/>
    <row r="901" customFormat="false" ht="12.75" hidden="false" customHeight="false" outlineLevel="0" collapsed="false"/>
    <row r="902" customFormat="false" ht="12.75" hidden="false" customHeight="false" outlineLevel="0" collapsed="false"/>
    <row r="903" customFormat="false" ht="12.75" hidden="false" customHeight="false" outlineLevel="0" collapsed="false"/>
    <row r="904" customFormat="false" ht="12.75" hidden="false" customHeight="false" outlineLevel="0" collapsed="false"/>
    <row r="905" customFormat="false" ht="12.75" hidden="false" customHeight="false" outlineLevel="0" collapsed="false"/>
    <row r="906" customFormat="false" ht="12.75" hidden="false" customHeight="false" outlineLevel="0" collapsed="false"/>
    <row r="907" customFormat="false" ht="12.75" hidden="false" customHeight="false" outlineLevel="0" collapsed="false"/>
    <row r="908" customFormat="false" ht="12.75" hidden="false" customHeight="false" outlineLevel="0" collapsed="false"/>
    <row r="909" customFormat="false" ht="12.75" hidden="false" customHeight="false" outlineLevel="0" collapsed="false"/>
    <row r="910" customFormat="false" ht="12.75" hidden="false" customHeight="false" outlineLevel="0" collapsed="false"/>
    <row r="911" customFormat="false" ht="12.75" hidden="false" customHeight="false" outlineLevel="0" collapsed="false"/>
    <row r="912" customFormat="false" ht="12.75" hidden="false" customHeight="false" outlineLevel="0" collapsed="false"/>
    <row r="913" customFormat="false" ht="12.75" hidden="false" customHeight="false" outlineLevel="0" collapsed="false"/>
    <row r="914" customFormat="false" ht="12.75" hidden="false" customHeight="false" outlineLevel="0" collapsed="false"/>
    <row r="915" customFormat="false" ht="12.75" hidden="false" customHeight="false" outlineLevel="0" collapsed="false"/>
    <row r="916" customFormat="false" ht="12.75" hidden="false" customHeight="false" outlineLevel="0" collapsed="false"/>
    <row r="917" customFormat="false" ht="12.75" hidden="false" customHeight="false" outlineLevel="0" collapsed="false"/>
    <row r="918" customFormat="false" ht="12.75" hidden="false" customHeight="false" outlineLevel="0" collapsed="false"/>
    <row r="919" customFormat="false" ht="12.75" hidden="false" customHeight="false" outlineLevel="0" collapsed="false"/>
    <row r="920" customFormat="false" ht="12.75" hidden="false" customHeight="false" outlineLevel="0" collapsed="false"/>
    <row r="921" customFormat="false" ht="12.75" hidden="false" customHeight="false" outlineLevel="0" collapsed="false"/>
    <row r="922" customFormat="false" ht="12.75" hidden="false" customHeight="false" outlineLevel="0" collapsed="false"/>
    <row r="923" customFormat="false" ht="12.75" hidden="false" customHeight="false" outlineLevel="0" collapsed="false"/>
    <row r="924" customFormat="false" ht="12.75" hidden="false" customHeight="false" outlineLevel="0" collapsed="false"/>
    <row r="925" customFormat="false" ht="12.75" hidden="false" customHeight="false" outlineLevel="0" collapsed="false"/>
    <row r="926" customFormat="false" ht="12.75" hidden="false" customHeight="false" outlineLevel="0" collapsed="false"/>
    <row r="927" customFormat="false" ht="12.75" hidden="false" customHeight="false" outlineLevel="0" collapsed="false"/>
    <row r="928" customFormat="false" ht="12.75" hidden="false" customHeight="false" outlineLevel="0" collapsed="false"/>
    <row r="929" customFormat="false" ht="12.75" hidden="false" customHeight="false" outlineLevel="0" collapsed="false"/>
    <row r="930" customFormat="false" ht="12.75" hidden="false" customHeight="false" outlineLevel="0" collapsed="false"/>
    <row r="931" customFormat="false" ht="12.75" hidden="false" customHeight="false" outlineLevel="0" collapsed="false"/>
    <row r="932" customFormat="false" ht="12.75" hidden="false" customHeight="false" outlineLevel="0" collapsed="false"/>
    <row r="933" customFormat="false" ht="12.75" hidden="false" customHeight="false" outlineLevel="0" collapsed="false"/>
    <row r="934" customFormat="false" ht="12.75" hidden="false" customHeight="false" outlineLevel="0" collapsed="false"/>
    <row r="935" customFormat="false" ht="12.75" hidden="false" customHeight="false" outlineLevel="0" collapsed="false"/>
    <row r="936" customFormat="false" ht="12.75" hidden="false" customHeight="false" outlineLevel="0" collapsed="false"/>
    <row r="937" customFormat="false" ht="12.75" hidden="false" customHeight="false" outlineLevel="0" collapsed="false"/>
    <row r="938" customFormat="false" ht="12.75" hidden="false" customHeight="false" outlineLevel="0" collapsed="false"/>
    <row r="939" customFormat="false" ht="12.75" hidden="false" customHeight="false" outlineLevel="0" collapsed="false"/>
    <row r="940" customFormat="false" ht="12.75" hidden="false" customHeight="false" outlineLevel="0" collapsed="false"/>
    <row r="941" customFormat="false" ht="12.75" hidden="false" customHeight="false" outlineLevel="0" collapsed="false"/>
    <row r="942" customFormat="false" ht="12.75" hidden="false" customHeight="false" outlineLevel="0" collapsed="false"/>
    <row r="943" customFormat="false" ht="12.75" hidden="false" customHeight="false" outlineLevel="0" collapsed="false"/>
    <row r="944" customFormat="false" ht="12.75" hidden="false" customHeight="false" outlineLevel="0" collapsed="false"/>
    <row r="945" customFormat="false" ht="12.75" hidden="false" customHeight="false" outlineLevel="0" collapsed="false"/>
    <row r="946" customFormat="false" ht="12.75" hidden="false" customHeight="false" outlineLevel="0" collapsed="false"/>
    <row r="947" customFormat="false" ht="12.75" hidden="false" customHeight="false" outlineLevel="0" collapsed="false"/>
    <row r="948" customFormat="false" ht="12.75" hidden="false" customHeight="false" outlineLevel="0" collapsed="false"/>
    <row r="949" customFormat="false" ht="12.75" hidden="false" customHeight="false" outlineLevel="0" collapsed="false"/>
    <row r="950" customFormat="false" ht="12.75" hidden="false" customHeight="false" outlineLevel="0" collapsed="false"/>
    <row r="951" customFormat="false" ht="12.75" hidden="false" customHeight="false" outlineLevel="0" collapsed="false"/>
    <row r="952" customFormat="false" ht="12.75" hidden="false" customHeight="false" outlineLevel="0" collapsed="false"/>
    <row r="953" customFormat="false" ht="12.75" hidden="false" customHeight="false" outlineLevel="0" collapsed="false"/>
    <row r="954" customFormat="false" ht="12.75" hidden="false" customHeight="false" outlineLevel="0" collapsed="false"/>
    <row r="955" customFormat="false" ht="12.75" hidden="false" customHeight="false" outlineLevel="0" collapsed="false"/>
    <row r="956" customFormat="false" ht="12.75" hidden="false" customHeight="false" outlineLevel="0" collapsed="false"/>
    <row r="957" customFormat="false" ht="12.75" hidden="false" customHeight="false" outlineLevel="0" collapsed="false"/>
    <row r="958" customFormat="false" ht="12.75" hidden="false" customHeight="false" outlineLevel="0" collapsed="false"/>
    <row r="959" customFormat="false" ht="12.75" hidden="false" customHeight="false" outlineLevel="0" collapsed="false"/>
    <row r="960" customFormat="false" ht="12.75" hidden="false" customHeight="false" outlineLevel="0" collapsed="false"/>
    <row r="961" customFormat="false" ht="12.75" hidden="false" customHeight="false" outlineLevel="0" collapsed="false"/>
    <row r="962" customFormat="false" ht="12.75" hidden="false" customHeight="false" outlineLevel="0" collapsed="false"/>
    <row r="963" customFormat="false" ht="12.75" hidden="false" customHeight="false" outlineLevel="0" collapsed="false"/>
    <row r="964" customFormat="false" ht="12.75" hidden="false" customHeight="false" outlineLevel="0" collapsed="false"/>
    <row r="965" customFormat="false" ht="12.75" hidden="false" customHeight="false" outlineLevel="0" collapsed="false"/>
    <row r="966" customFormat="false" ht="12.75" hidden="false" customHeight="false" outlineLevel="0" collapsed="false"/>
    <row r="967" customFormat="false" ht="12.75" hidden="false" customHeight="false" outlineLevel="0" collapsed="false"/>
    <row r="968" customFormat="false" ht="12.75" hidden="false" customHeight="false" outlineLevel="0" collapsed="false"/>
    <row r="969" customFormat="false" ht="12.75" hidden="false" customHeight="false" outlineLevel="0" collapsed="false"/>
    <row r="970" customFormat="false" ht="12.75" hidden="false" customHeight="false" outlineLevel="0" collapsed="false"/>
    <row r="971" customFormat="false" ht="12.75" hidden="false" customHeight="false" outlineLevel="0" collapsed="false"/>
    <row r="972" customFormat="false" ht="12.75" hidden="false" customHeight="false" outlineLevel="0" collapsed="false"/>
    <row r="973" customFormat="false" ht="12.75" hidden="false" customHeight="false" outlineLevel="0" collapsed="false"/>
    <row r="974" customFormat="false" ht="12.75" hidden="false" customHeight="false" outlineLevel="0" collapsed="false"/>
    <row r="975" customFormat="false" ht="12.75" hidden="false" customHeight="false" outlineLevel="0" collapsed="false"/>
    <row r="976" customFormat="false" ht="12.75" hidden="false" customHeight="false" outlineLevel="0" collapsed="false"/>
    <row r="977" customFormat="false" ht="12.75" hidden="false" customHeight="false" outlineLevel="0" collapsed="false"/>
    <row r="978" customFormat="false" ht="12.75" hidden="false" customHeight="false" outlineLevel="0" collapsed="false"/>
    <row r="979" customFormat="false" ht="12.75" hidden="false" customHeight="false" outlineLevel="0" collapsed="false"/>
    <row r="980" customFormat="false" ht="12.75" hidden="false" customHeight="false" outlineLevel="0" collapsed="false"/>
    <row r="981" customFormat="false" ht="12.75" hidden="false" customHeight="false" outlineLevel="0" collapsed="false"/>
    <row r="982" customFormat="false" ht="12.75" hidden="false" customHeight="false" outlineLevel="0" collapsed="false"/>
    <row r="983" customFormat="false" ht="12.75" hidden="false" customHeight="false" outlineLevel="0" collapsed="false"/>
    <row r="984" customFormat="false" ht="12.75" hidden="false" customHeight="false" outlineLevel="0" collapsed="false"/>
    <row r="985" customFormat="false" ht="12.75" hidden="false" customHeight="false" outlineLevel="0" collapsed="false"/>
    <row r="986" customFormat="false" ht="12.75" hidden="false" customHeight="false" outlineLevel="0" collapsed="false"/>
    <row r="987" customFormat="false" ht="12.75" hidden="false" customHeight="false" outlineLevel="0" collapsed="false"/>
    <row r="988" customFormat="false" ht="12.75" hidden="false" customHeight="false" outlineLevel="0" collapsed="false"/>
    <row r="989" customFormat="false" ht="12.75" hidden="false" customHeight="false" outlineLevel="0" collapsed="false"/>
    <row r="990" customFormat="false" ht="12.75" hidden="false" customHeight="false" outlineLevel="0" collapsed="false"/>
    <row r="991" customFormat="false" ht="12.75" hidden="false" customHeight="false" outlineLevel="0" collapsed="false"/>
    <row r="992" customFormat="false" ht="12.75" hidden="false" customHeight="false" outlineLevel="0" collapsed="false"/>
    <row r="993" customFormat="false" ht="12.75" hidden="false" customHeight="false" outlineLevel="0" collapsed="false"/>
    <row r="994" customFormat="false" ht="12.75" hidden="false" customHeight="false" outlineLevel="0" collapsed="false"/>
    <row r="995" customFormat="false" ht="12.75" hidden="false" customHeight="false" outlineLevel="0" collapsed="false"/>
    <row r="996" customFormat="false" ht="12.75" hidden="false" customHeight="false" outlineLevel="0" collapsed="false"/>
    <row r="997" customFormat="false" ht="12.75" hidden="false" customHeight="false" outlineLevel="0" collapsed="false"/>
    <row r="998" customFormat="false" ht="12.75" hidden="false" customHeight="false" outlineLevel="0" collapsed="false"/>
    <row r="999" customFormat="false" ht="12.75" hidden="false" customHeight="false" outlineLevel="0" collapsed="false"/>
    <row r="1000" customFormat="false" ht="12.75" hidden="false" customHeight="false" outlineLevel="0" collapsed="false"/>
    <row r="1001" customFormat="false" ht="12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W58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D1" activeCellId="0" sqref="D1"/>
    </sheetView>
  </sheetViews>
  <sheetFormatPr defaultRowHeight="15.75" zeroHeight="false" outlineLevelRow="0" outlineLevelCol="0"/>
  <cols>
    <col collapsed="false" customWidth="true" hidden="false" outlineLevel="0" max="1" min="1" style="0" width="20.57"/>
    <col collapsed="false" customWidth="true" hidden="true" outlineLevel="0" max="3" min="2" style="0" width="20.57"/>
    <col collapsed="false" customWidth="true" hidden="false" outlineLevel="0" max="13" min="4" style="0" width="7.71"/>
    <col collapsed="false" customWidth="true" hidden="false" outlineLevel="0" max="14" min="14" style="1" width="14.43"/>
    <col collapsed="false" customWidth="true" hidden="false" outlineLevel="0" max="1025" min="15" style="0" width="14.43"/>
  </cols>
  <sheetData>
    <row r="1" s="3" customFormat="true" ht="15.75" hidden="false" customHeight="true" outlineLevel="0" collapsed="false">
      <c r="A1" s="3" t="s">
        <v>0</v>
      </c>
      <c r="D1" s="3" t="n">
        <v>1</v>
      </c>
      <c r="E1" s="3" t="n">
        <v>2</v>
      </c>
      <c r="F1" s="3" t="n">
        <v>3</v>
      </c>
      <c r="G1" s="3" t="n">
        <v>4</v>
      </c>
      <c r="H1" s="3" t="n">
        <v>5</v>
      </c>
      <c r="I1" s="3" t="n">
        <v>6</v>
      </c>
      <c r="J1" s="3" t="n">
        <v>7</v>
      </c>
      <c r="K1" s="3" t="n">
        <v>8</v>
      </c>
      <c r="L1" s="3" t="n">
        <v>9</v>
      </c>
      <c r="M1" s="3" t="n">
        <v>10</v>
      </c>
      <c r="N1" s="4" t="s">
        <v>1</v>
      </c>
      <c r="O1" s="5" t="s">
        <v>2</v>
      </c>
      <c r="P1" s="0"/>
      <c r="Q1" s="0"/>
      <c r="S1" s="0"/>
      <c r="T1" s="0"/>
      <c r="AH1" s="5"/>
      <c r="AI1" s="5"/>
      <c r="AX1" s="5"/>
      <c r="AY1" s="5"/>
      <c r="BN1" s="5"/>
      <c r="BO1" s="5"/>
      <c r="CD1" s="5"/>
      <c r="CE1" s="5"/>
      <c r="CT1" s="5"/>
      <c r="CU1" s="5"/>
      <c r="DJ1" s="5"/>
      <c r="DK1" s="5"/>
      <c r="DZ1" s="5"/>
      <c r="EA1" s="5"/>
      <c r="EP1" s="5"/>
      <c r="EQ1" s="5"/>
      <c r="FF1" s="5"/>
      <c r="FG1" s="5"/>
      <c r="FV1" s="5"/>
      <c r="FW1" s="5"/>
      <c r="GL1" s="5"/>
      <c r="GM1" s="5"/>
      <c r="HB1" s="5"/>
      <c r="HC1" s="5"/>
      <c r="HR1" s="5"/>
      <c r="HS1" s="5"/>
      <c r="IH1" s="5"/>
      <c r="II1" s="5"/>
      <c r="IX1" s="5"/>
      <c r="IY1" s="5"/>
      <c r="JN1" s="5"/>
      <c r="JO1" s="5"/>
      <c r="KD1" s="5"/>
      <c r="KE1" s="5"/>
      <c r="KT1" s="5"/>
      <c r="KU1" s="5"/>
      <c r="LJ1" s="5"/>
      <c r="LK1" s="5"/>
      <c r="LZ1" s="5"/>
      <c r="MA1" s="5"/>
      <c r="MP1" s="5"/>
      <c r="MQ1" s="5"/>
      <c r="NF1" s="5"/>
      <c r="NG1" s="5"/>
      <c r="NV1" s="5"/>
      <c r="NW1" s="5"/>
      <c r="OL1" s="5"/>
      <c r="OM1" s="5"/>
      <c r="PB1" s="5"/>
      <c r="PC1" s="5"/>
      <c r="PR1" s="5"/>
      <c r="PS1" s="5"/>
      <c r="QH1" s="5"/>
      <c r="QI1" s="5"/>
      <c r="QX1" s="5"/>
      <c r="QY1" s="5"/>
      <c r="RN1" s="5"/>
      <c r="RO1" s="5"/>
      <c r="SD1" s="5"/>
      <c r="SE1" s="5"/>
      <c r="ST1" s="5"/>
      <c r="SU1" s="5"/>
      <c r="TJ1" s="5"/>
      <c r="TK1" s="5"/>
      <c r="TZ1" s="5"/>
      <c r="UA1" s="5"/>
      <c r="UP1" s="5"/>
      <c r="UQ1" s="5"/>
      <c r="VF1" s="5"/>
      <c r="VG1" s="5"/>
      <c r="VV1" s="5"/>
      <c r="VW1" s="5"/>
      <c r="WL1" s="5"/>
      <c r="WM1" s="5"/>
      <c r="XB1" s="5"/>
      <c r="XC1" s="5"/>
      <c r="XR1" s="5"/>
      <c r="XS1" s="5"/>
      <c r="YH1" s="5"/>
      <c r="YI1" s="5"/>
      <c r="YX1" s="5"/>
      <c r="YY1" s="5"/>
      <c r="ZN1" s="5"/>
      <c r="ZO1" s="5"/>
      <c r="AAD1" s="5"/>
      <c r="AAE1" s="5"/>
      <c r="AAT1" s="5"/>
      <c r="AAU1" s="5"/>
      <c r="ABJ1" s="5"/>
      <c r="ABK1" s="5"/>
      <c r="ABZ1" s="5"/>
      <c r="ACA1" s="5"/>
      <c r="ACP1" s="5"/>
      <c r="ACQ1" s="5"/>
      <c r="ADF1" s="5"/>
      <c r="ADG1" s="5"/>
      <c r="ADV1" s="5"/>
      <c r="ADW1" s="5"/>
      <c r="AEL1" s="5"/>
      <c r="AEM1" s="5"/>
      <c r="AFB1" s="5"/>
      <c r="AFC1" s="5"/>
      <c r="AFR1" s="5"/>
      <c r="AFS1" s="5"/>
      <c r="AGH1" s="5"/>
      <c r="AGI1" s="5"/>
      <c r="AGX1" s="5"/>
      <c r="AGY1" s="5"/>
      <c r="AHN1" s="5"/>
      <c r="AHO1" s="5"/>
      <c r="AID1" s="5"/>
      <c r="AIE1" s="5"/>
      <c r="AIT1" s="5"/>
      <c r="AIU1" s="5"/>
      <c r="AJJ1" s="5"/>
      <c r="AJK1" s="5"/>
      <c r="AJZ1" s="5"/>
      <c r="AKA1" s="5"/>
      <c r="AKP1" s="5"/>
      <c r="AKQ1" s="5"/>
      <c r="ALF1" s="5"/>
      <c r="ALG1" s="5"/>
      <c r="ALV1" s="5"/>
      <c r="ALW1" s="5"/>
    </row>
    <row r="2" customFormat="false" ht="15.75" hidden="false" customHeight="true" outlineLevel="0" collapsed="false">
      <c r="A2" s="12" t="s">
        <v>3</v>
      </c>
      <c r="B2" s="12"/>
      <c r="C2" s="12"/>
      <c r="D2" s="13" t="n">
        <v>1.7</v>
      </c>
      <c r="E2" s="13" t="n">
        <v>1.2</v>
      </c>
      <c r="F2" s="13" t="n">
        <v>1</v>
      </c>
      <c r="G2" s="13" t="n">
        <v>0.9</v>
      </c>
      <c r="H2" s="13" t="n">
        <v>1.2</v>
      </c>
      <c r="I2" s="13" t="n">
        <v>1.3</v>
      </c>
      <c r="J2" s="13" t="n">
        <v>0.9</v>
      </c>
      <c r="K2" s="13" t="n">
        <v>0.8</v>
      </c>
      <c r="L2" s="13" t="n">
        <v>0.9</v>
      </c>
      <c r="M2" s="13" t="n">
        <v>0.9</v>
      </c>
      <c r="N2" s="8" t="n">
        <f aca="false">AVERAGE(D2:M2)</f>
        <v>1.08</v>
      </c>
      <c r="O2" s="9" t="n">
        <f aca="false">_xlfn.STDEV.S(D2:M2)</f>
        <v>0.27406406388126</v>
      </c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customFormat="false" ht="15.75" hidden="false" customHeight="true" outlineLevel="0" collapsed="false">
      <c r="A3" s="12" t="s">
        <v>4</v>
      </c>
      <c r="B3" s="12"/>
      <c r="C3" s="12"/>
      <c r="D3" s="13" t="n">
        <v>1.1</v>
      </c>
      <c r="E3" s="13" t="n">
        <v>1</v>
      </c>
      <c r="F3" s="13" t="n">
        <v>1</v>
      </c>
      <c r="G3" s="13" t="n">
        <v>1.1</v>
      </c>
      <c r="H3" s="13" t="n">
        <v>1.4</v>
      </c>
      <c r="I3" s="13" t="n">
        <v>0.9</v>
      </c>
      <c r="J3" s="13" t="n">
        <v>0.9</v>
      </c>
      <c r="K3" s="13" t="n">
        <v>0.9</v>
      </c>
      <c r="L3" s="13" t="n">
        <v>1.1</v>
      </c>
      <c r="M3" s="13" t="n">
        <v>0.9</v>
      </c>
      <c r="N3" s="8" t="n">
        <f aca="false">AVERAGE(D3:M3)</f>
        <v>1.03</v>
      </c>
      <c r="O3" s="9" t="n">
        <f aca="false">_xlfn.STDEV.S(D3:M3)</f>
        <v>0.156702123647242</v>
      </c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 customFormat="false" ht="15.75" hidden="false" customHeight="true" outlineLevel="0" collapsed="false">
      <c r="A4" s="12" t="s">
        <v>5</v>
      </c>
      <c r="B4" s="12"/>
      <c r="C4" s="12"/>
      <c r="D4" s="13" t="n">
        <v>1.7</v>
      </c>
      <c r="E4" s="13" t="n">
        <v>1.5</v>
      </c>
      <c r="F4" s="13" t="n">
        <v>2</v>
      </c>
      <c r="G4" s="13" t="n">
        <v>6.3</v>
      </c>
      <c r="H4" s="13" t="n">
        <v>2</v>
      </c>
      <c r="I4" s="13" t="n">
        <v>2.4</v>
      </c>
      <c r="J4" s="13" t="n">
        <v>2.5</v>
      </c>
      <c r="K4" s="13" t="n">
        <v>2.4</v>
      </c>
      <c r="L4" s="13" t="n">
        <v>2.5</v>
      </c>
      <c r="M4" s="13" t="n">
        <v>2.6</v>
      </c>
      <c r="N4" s="8" t="n">
        <f aca="false">AVERAGE(D4:M4)</f>
        <v>2.59</v>
      </c>
      <c r="O4" s="9" t="n">
        <f aca="false">_xlfn.STDEV.S(D4:M4)</f>
        <v>1.35519576281641</v>
      </c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 customFormat="false" ht="15.75" hidden="false" customHeight="true" outlineLevel="0" collapsed="false">
      <c r="A5" s="6" t="s">
        <v>41</v>
      </c>
      <c r="B5" s="15" t="s">
        <v>88</v>
      </c>
      <c r="C5" s="11" t="s">
        <v>8</v>
      </c>
      <c r="D5" s="13" t="n">
        <v>12.5</v>
      </c>
      <c r="E5" s="13" t="n">
        <v>42.7</v>
      </c>
      <c r="F5" s="13" t="n">
        <v>46.6</v>
      </c>
      <c r="G5" s="13" t="n">
        <v>51</v>
      </c>
      <c r="H5" s="13" t="n">
        <v>37.9</v>
      </c>
      <c r="I5" s="13" t="n">
        <v>25.4</v>
      </c>
      <c r="J5" s="13" t="n">
        <v>42.7</v>
      </c>
      <c r="K5" s="13" t="n">
        <v>46.5</v>
      </c>
      <c r="L5" s="13" t="n">
        <v>34.7</v>
      </c>
      <c r="M5" s="13" t="n">
        <v>46.6</v>
      </c>
      <c r="N5" s="8" t="n">
        <f aca="false">AVERAGE(D5:M5)</f>
        <v>38.66</v>
      </c>
      <c r="O5" s="9" t="n">
        <f aca="false">_xlfn.STDEV.S(D5:M5)</f>
        <v>11.7799452932139</v>
      </c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 customFormat="false" ht="15.75" hidden="false" customHeight="true" outlineLevel="0" collapsed="false">
      <c r="A6" s="6" t="s">
        <v>42</v>
      </c>
      <c r="B6" s="15" t="s">
        <v>88</v>
      </c>
      <c r="C6" s="11" t="s">
        <v>10</v>
      </c>
      <c r="D6" s="13" t="n">
        <v>38.4</v>
      </c>
      <c r="E6" s="13" t="n">
        <v>43.1</v>
      </c>
      <c r="F6" s="13" t="n">
        <v>34.3</v>
      </c>
      <c r="G6" s="13" t="n">
        <v>47.3</v>
      </c>
      <c r="H6" s="13" t="n">
        <v>33.9</v>
      </c>
      <c r="I6" s="13" t="n">
        <v>4.6</v>
      </c>
      <c r="J6" s="13" t="n">
        <v>30.1</v>
      </c>
      <c r="K6" s="13" t="n">
        <v>46.7</v>
      </c>
      <c r="L6" s="13" t="n">
        <v>42.3</v>
      </c>
      <c r="M6" s="13" t="n">
        <v>51.3</v>
      </c>
      <c r="N6" s="8" t="n">
        <f aca="false">AVERAGE(D6:M6)</f>
        <v>37.2</v>
      </c>
      <c r="O6" s="9" t="n">
        <f aca="false">_xlfn.STDEV.S(D6:M6)</f>
        <v>13.2740348048361</v>
      </c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 customFormat="false" ht="15.75" hidden="false" customHeight="true" outlineLevel="0" collapsed="false">
      <c r="A7" s="6" t="s">
        <v>43</v>
      </c>
      <c r="B7" s="15" t="s">
        <v>88</v>
      </c>
      <c r="C7" s="11" t="s">
        <v>12</v>
      </c>
      <c r="D7" s="13" t="n">
        <v>6.3</v>
      </c>
      <c r="E7" s="13" t="n">
        <v>34.5</v>
      </c>
      <c r="F7" s="13" t="n">
        <v>47.4</v>
      </c>
      <c r="G7" s="13" t="n">
        <v>46.9</v>
      </c>
      <c r="H7" s="13" t="n">
        <v>47.4</v>
      </c>
      <c r="I7" s="13" t="n">
        <v>38.4</v>
      </c>
      <c r="J7" s="13" t="n">
        <v>22.6</v>
      </c>
      <c r="K7" s="13" t="n">
        <v>46.9</v>
      </c>
      <c r="L7" s="13" t="n">
        <v>47</v>
      </c>
      <c r="M7" s="13" t="n">
        <v>39.3</v>
      </c>
      <c r="N7" s="8" t="n">
        <f aca="false">AVERAGE(D7:M7)</f>
        <v>37.67</v>
      </c>
      <c r="O7" s="9" t="n">
        <f aca="false">_xlfn.STDEV.S(D7:M7)</f>
        <v>13.6267751137237</v>
      </c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 customFormat="false" ht="15.75" hidden="false" customHeight="true" outlineLevel="0" collapsed="false">
      <c r="A8" s="6" t="s">
        <v>44</v>
      </c>
      <c r="B8" s="15" t="s">
        <v>88</v>
      </c>
      <c r="C8" s="11" t="s">
        <v>14</v>
      </c>
      <c r="D8" s="13" t="n">
        <v>25.8</v>
      </c>
      <c r="E8" s="13" t="n">
        <v>21.5</v>
      </c>
      <c r="F8" s="13" t="n">
        <v>49.9</v>
      </c>
      <c r="G8" s="13" t="n">
        <v>16.8</v>
      </c>
      <c r="H8" s="13" t="n">
        <v>39</v>
      </c>
      <c r="I8" s="13" t="n">
        <v>17</v>
      </c>
      <c r="J8" s="13" t="n">
        <v>42.2</v>
      </c>
      <c r="K8" s="13" t="n">
        <v>33.3</v>
      </c>
      <c r="L8" s="13" t="n">
        <v>54.7</v>
      </c>
      <c r="M8" s="13" t="n">
        <v>29.4</v>
      </c>
      <c r="N8" s="8" t="n">
        <f aca="false">AVERAGE(D8:M8)</f>
        <v>32.96</v>
      </c>
      <c r="O8" s="9" t="n">
        <f aca="false">_xlfn.STDEV.S(D8:M8)</f>
        <v>13.3028985980917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customFormat="false" ht="15.75" hidden="false" customHeight="true" outlineLevel="0" collapsed="false">
      <c r="A9" s="6" t="s">
        <v>45</v>
      </c>
      <c r="B9" s="15" t="s">
        <v>88</v>
      </c>
      <c r="C9" s="11" t="s">
        <v>16</v>
      </c>
      <c r="D9" s="13" t="n">
        <v>26.4</v>
      </c>
      <c r="E9" s="13" t="n">
        <v>44.1</v>
      </c>
      <c r="F9" s="13" t="n">
        <v>17.6</v>
      </c>
      <c r="G9" s="13" t="n">
        <v>30.4</v>
      </c>
      <c r="H9" s="13" t="n">
        <v>52.6</v>
      </c>
      <c r="I9" s="13" t="n">
        <v>39.4</v>
      </c>
      <c r="J9" s="13" t="n">
        <v>29.6</v>
      </c>
      <c r="K9" s="13" t="n">
        <v>39.9</v>
      </c>
      <c r="L9" s="13" t="n">
        <v>35.1</v>
      </c>
      <c r="M9" s="13" t="n">
        <v>35.1</v>
      </c>
      <c r="N9" s="8" t="n">
        <f aca="false">AVERAGE(D9:M9)</f>
        <v>35.02</v>
      </c>
      <c r="O9" s="9" t="n">
        <f aca="false">_xlfn.STDEV.S(D9:M9)</f>
        <v>9.79226452075537</v>
      </c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 customFormat="false" ht="15.75" hidden="false" customHeight="true" outlineLevel="0" collapsed="false">
      <c r="A10" s="6" t="s">
        <v>46</v>
      </c>
      <c r="B10" s="15" t="s">
        <v>88</v>
      </c>
      <c r="C10" s="11" t="s">
        <v>18</v>
      </c>
      <c r="D10" s="13" t="n">
        <v>54.9</v>
      </c>
      <c r="E10" s="13" t="n">
        <v>32.3</v>
      </c>
      <c r="F10" s="13" t="n">
        <v>63.1</v>
      </c>
      <c r="G10" s="13" t="n">
        <v>53.6</v>
      </c>
      <c r="H10" s="13" t="n">
        <v>58.1</v>
      </c>
      <c r="I10" s="13" t="n">
        <v>45.2</v>
      </c>
      <c r="J10" s="13" t="n">
        <v>45.1</v>
      </c>
      <c r="K10" s="13" t="n">
        <v>62.3</v>
      </c>
      <c r="L10" s="13" t="n">
        <v>44.6</v>
      </c>
      <c r="M10" s="13" t="n">
        <v>24.1</v>
      </c>
      <c r="N10" s="8" t="n">
        <f aca="false">AVERAGE(D10:M10)</f>
        <v>48.33</v>
      </c>
      <c r="O10" s="9" t="n">
        <f aca="false">_xlfn.STDEV.S(D10:M10)</f>
        <v>12.7274899332115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 customFormat="false" ht="15.75" hidden="false" customHeight="true" outlineLevel="0" collapsed="false">
      <c r="A11" s="6" t="s">
        <v>47</v>
      </c>
      <c r="B11" s="15" t="s">
        <v>88</v>
      </c>
      <c r="C11" s="11" t="s">
        <v>20</v>
      </c>
      <c r="D11" s="13" t="n">
        <v>60.7</v>
      </c>
      <c r="E11" s="13" t="n">
        <v>69.7</v>
      </c>
      <c r="F11" s="13" t="n">
        <v>74</v>
      </c>
      <c r="G11" s="13" t="n">
        <v>69.7</v>
      </c>
      <c r="H11" s="13" t="n">
        <v>78.3</v>
      </c>
      <c r="I11" s="13" t="n">
        <v>70.6</v>
      </c>
      <c r="J11" s="13" t="n">
        <v>74.8</v>
      </c>
      <c r="K11" s="13" t="n">
        <v>73.9</v>
      </c>
      <c r="L11" s="13" t="n">
        <v>78.4</v>
      </c>
      <c r="M11" s="13" t="n">
        <v>57.4</v>
      </c>
      <c r="N11" s="8" t="n">
        <f aca="false">AVERAGE(D11:M11)</f>
        <v>70.75</v>
      </c>
      <c r="O11" s="9" t="n">
        <f aca="false">_xlfn.STDEV.S(D11:M11)</f>
        <v>6.94314210010297</v>
      </c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 customFormat="false" ht="15.75" hidden="false" customHeight="true" outlineLevel="0" collapsed="false">
      <c r="A12" s="6" t="s">
        <v>48</v>
      </c>
      <c r="B12" s="15" t="s">
        <v>88</v>
      </c>
      <c r="C12" s="11" t="s">
        <v>22</v>
      </c>
      <c r="D12" s="13" t="n">
        <v>100.9</v>
      </c>
      <c r="E12" s="13" t="n">
        <v>109</v>
      </c>
      <c r="F12" s="13" t="n">
        <v>127.2</v>
      </c>
      <c r="G12" s="13" t="n">
        <v>101</v>
      </c>
      <c r="H12" s="13" t="n">
        <v>109.6</v>
      </c>
      <c r="I12" s="13" t="n">
        <v>119.1</v>
      </c>
      <c r="J12" s="13" t="n">
        <v>118.1</v>
      </c>
      <c r="K12" s="13" t="n">
        <v>110.3</v>
      </c>
      <c r="L12" s="13" t="n">
        <v>115.7</v>
      </c>
      <c r="M12" s="13" t="n">
        <v>117.9</v>
      </c>
      <c r="N12" s="8" t="n">
        <f aca="false">AVERAGE(D12:M12)</f>
        <v>112.88</v>
      </c>
      <c r="O12" s="9" t="n">
        <f aca="false">_xlfn.STDEV.S(D12:M12)</f>
        <v>8.3084695742758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 customFormat="false" ht="15.75" hidden="false" customHeight="true" outlineLevel="0" collapsed="false">
      <c r="A13" s="6" t="s">
        <v>49</v>
      </c>
      <c r="B13" s="15" t="s">
        <v>88</v>
      </c>
      <c r="C13" s="11" t="s">
        <v>24</v>
      </c>
      <c r="D13" s="13" t="n">
        <v>191.3</v>
      </c>
      <c r="E13" s="13" t="n">
        <v>209.3</v>
      </c>
      <c r="F13" s="13" t="n">
        <v>197</v>
      </c>
      <c r="G13" s="13" t="n">
        <v>200.7</v>
      </c>
      <c r="H13" s="13" t="n">
        <v>193</v>
      </c>
      <c r="I13" s="13" t="n">
        <v>196.3</v>
      </c>
      <c r="J13" s="13" t="n">
        <v>205.2</v>
      </c>
      <c r="K13" s="13" t="n">
        <v>186.5</v>
      </c>
      <c r="L13" s="13" t="n">
        <v>196.1</v>
      </c>
      <c r="M13" s="13" t="n">
        <v>197.5</v>
      </c>
      <c r="N13" s="8" t="n">
        <f aca="false">AVERAGE(D13:M13)</f>
        <v>197.29</v>
      </c>
      <c r="O13" s="9" t="n">
        <f aca="false">_xlfn.STDEV.S(D13:M13)</f>
        <v>6.59687636520329</v>
      </c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 customFormat="false" ht="15.75" hidden="false" customHeight="true" outlineLevel="0" collapsed="false">
      <c r="A14" s="6" t="s">
        <v>50</v>
      </c>
      <c r="B14" s="15" t="s">
        <v>88</v>
      </c>
      <c r="C14" s="11" t="s">
        <v>26</v>
      </c>
      <c r="D14" s="13" t="n">
        <v>358.9</v>
      </c>
      <c r="E14" s="13" t="n">
        <v>363.4</v>
      </c>
      <c r="F14" s="13" t="n">
        <v>366.7</v>
      </c>
      <c r="G14" s="13" t="n">
        <v>367.9</v>
      </c>
      <c r="H14" s="13" t="n">
        <v>375</v>
      </c>
      <c r="I14" s="13" t="n">
        <v>360.2</v>
      </c>
      <c r="J14" s="13" t="n">
        <v>361.1</v>
      </c>
      <c r="K14" s="13" t="n">
        <v>365.6</v>
      </c>
      <c r="L14" s="13" t="n">
        <v>354.9</v>
      </c>
      <c r="M14" s="13" t="n">
        <v>344.1</v>
      </c>
      <c r="N14" s="8" t="n">
        <f aca="false">AVERAGE(D14:M14)</f>
        <v>361.78</v>
      </c>
      <c r="O14" s="9" t="n">
        <f aca="false">_xlfn.STDEV.S(D14:M14)</f>
        <v>8.3321065763707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 customFormat="false" ht="15.75" hidden="false" customHeight="true" outlineLevel="0" collapsed="false">
      <c r="A15" s="6" t="s">
        <v>51</v>
      </c>
      <c r="B15" s="15" t="s">
        <v>88</v>
      </c>
      <c r="C15" s="11" t="s">
        <v>28</v>
      </c>
      <c r="D15" s="13" t="n">
        <v>687.6</v>
      </c>
      <c r="E15" s="13" t="n">
        <v>683.3</v>
      </c>
      <c r="F15" s="13" t="n">
        <v>689.7</v>
      </c>
      <c r="G15" s="13" t="n">
        <v>692.7</v>
      </c>
      <c r="H15" s="13" t="n">
        <v>679.8</v>
      </c>
      <c r="I15" s="13" t="n">
        <v>685.2</v>
      </c>
      <c r="J15" s="13" t="n">
        <v>673.5</v>
      </c>
      <c r="K15" s="13" t="n">
        <v>690.2</v>
      </c>
      <c r="L15" s="13" t="n">
        <v>687.4</v>
      </c>
      <c r="M15" s="13" t="n">
        <v>691.6</v>
      </c>
      <c r="N15" s="8" t="n">
        <f aca="false">AVERAGE(D15:M15)</f>
        <v>686.1</v>
      </c>
      <c r="O15" s="9" t="n">
        <f aca="false">_xlfn.STDEV.S(D15:M15)</f>
        <v>5.9125102771816</v>
      </c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 customFormat="false" ht="15.75" hidden="false" customHeight="true" outlineLevel="0" collapsed="false">
      <c r="A16" s="6" t="s">
        <v>52</v>
      </c>
      <c r="B16" s="15" t="s">
        <v>88</v>
      </c>
      <c r="C16" s="11" t="s">
        <v>30</v>
      </c>
      <c r="D16" s="13" t="n">
        <v>1338.8</v>
      </c>
      <c r="E16" s="13" t="n">
        <v>1348.8</v>
      </c>
      <c r="F16" s="13" t="n">
        <v>1215.6</v>
      </c>
      <c r="G16" s="13" t="n">
        <v>1328.5</v>
      </c>
      <c r="H16" s="13" t="n">
        <v>1361.6</v>
      </c>
      <c r="I16" s="13" t="n">
        <v>1339.9</v>
      </c>
      <c r="J16" s="13" t="n">
        <v>1334.2</v>
      </c>
      <c r="K16" s="13" t="n">
        <v>1345.8</v>
      </c>
      <c r="L16" s="13" t="n">
        <v>1342.9</v>
      </c>
      <c r="M16" s="13" t="n">
        <v>1335.2</v>
      </c>
      <c r="N16" s="8" t="n">
        <f aca="false">AVERAGE(D16:M16)</f>
        <v>1329.13</v>
      </c>
      <c r="O16" s="9" t="n">
        <f aca="false">_xlfn.STDEV.S(D16:M16)</f>
        <v>40.9202761476508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 customFormat="false" ht="15.75" hidden="false" customHeight="true" outlineLevel="0" collapsed="false">
      <c r="A17" s="6" t="s">
        <v>53</v>
      </c>
      <c r="B17" s="15" t="s">
        <v>88</v>
      </c>
      <c r="C17" s="11" t="s">
        <v>32</v>
      </c>
      <c r="D17" s="13" t="n">
        <v>2642.1</v>
      </c>
      <c r="E17" s="13" t="n">
        <v>2643.5</v>
      </c>
      <c r="F17" s="13" t="n">
        <v>2651.2</v>
      </c>
      <c r="G17" s="13" t="n">
        <v>2642.2</v>
      </c>
      <c r="H17" s="13" t="n">
        <v>2640.4</v>
      </c>
      <c r="I17" s="13" t="n">
        <v>2633.3</v>
      </c>
      <c r="J17" s="13" t="n">
        <v>2640.5</v>
      </c>
      <c r="K17" s="13" t="n">
        <v>2628.2</v>
      </c>
      <c r="L17" s="13" t="n">
        <v>2640.1</v>
      </c>
      <c r="M17" s="13" t="n">
        <v>2634.5</v>
      </c>
      <c r="N17" s="8" t="n">
        <f aca="false">AVERAGE(D17:M17)</f>
        <v>2639.6</v>
      </c>
      <c r="O17" s="9" t="n">
        <f aca="false">_xlfn.STDEV.S(D17:M17)</f>
        <v>6.32578497544417</v>
      </c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customFormat="false" ht="15.75" hidden="false" customHeight="true" outlineLevel="0" collapsed="false">
      <c r="A18" s="6" t="s">
        <v>54</v>
      </c>
      <c r="B18" s="15" t="s">
        <v>88</v>
      </c>
      <c r="C18" s="11" t="s">
        <v>34</v>
      </c>
      <c r="D18" s="13" t="n">
        <v>5242.4</v>
      </c>
      <c r="E18" s="13" t="n">
        <v>5255.3</v>
      </c>
      <c r="F18" s="13" t="n">
        <v>5235</v>
      </c>
      <c r="G18" s="13" t="n">
        <v>5243.9</v>
      </c>
      <c r="H18" s="13" t="n">
        <v>5242.3</v>
      </c>
      <c r="I18" s="13" t="n">
        <v>5241.9</v>
      </c>
      <c r="J18" s="13" t="n">
        <v>5222</v>
      </c>
      <c r="K18" s="13" t="n">
        <v>5250.3</v>
      </c>
      <c r="L18" s="13" t="n">
        <v>5238.2</v>
      </c>
      <c r="M18" s="13" t="n">
        <v>5216.3</v>
      </c>
      <c r="N18" s="8" t="n">
        <f aca="false">AVERAGE(D18:M18)</f>
        <v>5238.76</v>
      </c>
      <c r="O18" s="9" t="n">
        <f aca="false">_xlfn.STDEV.S(D18:M18)</f>
        <v>11.8724892082494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 customFormat="false" ht="15.75" hidden="false" customHeight="true" outlineLevel="0" collapsed="false">
      <c r="A19" s="6" t="s">
        <v>55</v>
      </c>
      <c r="B19" s="15" t="s">
        <v>88</v>
      </c>
      <c r="C19" s="11" t="s">
        <v>36</v>
      </c>
      <c r="D19" s="13" t="n">
        <v>10415.5</v>
      </c>
      <c r="E19" s="13" t="n">
        <v>10446.8</v>
      </c>
      <c r="F19" s="13" t="n">
        <v>10460.2</v>
      </c>
      <c r="G19" s="13" t="n">
        <v>10434.3</v>
      </c>
      <c r="H19" s="13" t="n">
        <v>10463</v>
      </c>
      <c r="I19" s="13" t="n">
        <v>10427.9</v>
      </c>
      <c r="J19" s="13" t="n">
        <v>10462.3</v>
      </c>
      <c r="K19" s="13" t="n">
        <v>10452.9</v>
      </c>
      <c r="L19" s="13" t="n">
        <v>10318.1</v>
      </c>
      <c r="M19" s="13" t="n">
        <v>10478.6</v>
      </c>
      <c r="N19" s="8" t="n">
        <f aca="false">AVERAGE(D19:M19)</f>
        <v>10435.96</v>
      </c>
      <c r="O19" s="9" t="n">
        <f aca="false">_xlfn.STDEV.S(D19:M19)</f>
        <v>45.4758592857548</v>
      </c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 customFormat="false" ht="15.75" hidden="false" customHeight="true" outlineLevel="0" collapsed="false">
      <c r="A20" s="12" t="s">
        <v>89</v>
      </c>
      <c r="B20" s="15" t="s">
        <v>90</v>
      </c>
      <c r="C20" s="11" t="s">
        <v>8</v>
      </c>
      <c r="D20" s="13" t="n">
        <v>0.8</v>
      </c>
      <c r="E20" s="13" t="n">
        <v>0.9</v>
      </c>
      <c r="F20" s="13" t="n">
        <v>0.7</v>
      </c>
      <c r="G20" s="13" t="n">
        <v>1.1</v>
      </c>
      <c r="H20" s="13" t="n">
        <v>0.8</v>
      </c>
      <c r="I20" s="13" t="n">
        <v>1</v>
      </c>
      <c r="J20" s="13" t="n">
        <v>0.8</v>
      </c>
      <c r="K20" s="13" t="n">
        <v>0.9</v>
      </c>
      <c r="L20" s="13" t="n">
        <v>0.8</v>
      </c>
      <c r="M20" s="13" t="n">
        <v>0.9</v>
      </c>
      <c r="N20" s="8" t="n">
        <f aca="false">AVERAGE(D20:M20)</f>
        <v>0.87</v>
      </c>
      <c r="O20" s="9" t="n">
        <f aca="false">_xlfn.STDEV.S(D20:M20)</f>
        <v>0.115950180872841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customFormat="false" ht="15.75" hidden="false" customHeight="true" outlineLevel="0" collapsed="false">
      <c r="A21" s="12" t="s">
        <v>91</v>
      </c>
      <c r="B21" s="15" t="s">
        <v>90</v>
      </c>
      <c r="C21" s="11" t="s">
        <v>10</v>
      </c>
      <c r="D21" s="13" t="n">
        <v>1</v>
      </c>
      <c r="E21" s="13" t="n">
        <v>0.8</v>
      </c>
      <c r="F21" s="13" t="n">
        <v>1.1</v>
      </c>
      <c r="G21" s="13" t="n">
        <v>0.8</v>
      </c>
      <c r="H21" s="13" t="n">
        <v>1</v>
      </c>
      <c r="I21" s="13" t="n">
        <v>0.9</v>
      </c>
      <c r="J21" s="13" t="n">
        <v>0.8</v>
      </c>
      <c r="K21" s="13" t="n">
        <v>0.9</v>
      </c>
      <c r="L21" s="13" t="n">
        <v>0.8</v>
      </c>
      <c r="M21" s="13" t="n">
        <v>0.9</v>
      </c>
      <c r="N21" s="8" t="n">
        <f aca="false">AVERAGE(D21:M21)</f>
        <v>0.9</v>
      </c>
      <c r="O21" s="9" t="n">
        <f aca="false">_xlfn.STDEV.S(D21:M21)</f>
        <v>0.105409255338946</v>
      </c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 customFormat="false" ht="12.75" hidden="false" customHeight="false" outlineLevel="0" collapsed="false">
      <c r="A22" s="12" t="s">
        <v>92</v>
      </c>
      <c r="B22" s="15" t="s">
        <v>90</v>
      </c>
      <c r="C22" s="11" t="s">
        <v>12</v>
      </c>
      <c r="D22" s="13" t="n">
        <v>0.9</v>
      </c>
      <c r="E22" s="13" t="n">
        <v>1</v>
      </c>
      <c r="F22" s="13" t="n">
        <v>0.9</v>
      </c>
      <c r="G22" s="13" t="n">
        <v>0.9</v>
      </c>
      <c r="H22" s="13" t="n">
        <v>0.8</v>
      </c>
      <c r="I22" s="13" t="n">
        <v>0.8</v>
      </c>
      <c r="J22" s="13" t="n">
        <v>0.7</v>
      </c>
      <c r="K22" s="13" t="n">
        <v>0.9</v>
      </c>
      <c r="L22" s="13" t="n">
        <v>0.8</v>
      </c>
      <c r="M22" s="13" t="n">
        <v>0.9</v>
      </c>
      <c r="N22" s="8" t="n">
        <f aca="false">AVERAGE(D22:M22)</f>
        <v>0.86</v>
      </c>
      <c r="O22" s="9" t="n">
        <f aca="false">_xlfn.STDEV.S(D22:M22)</f>
        <v>0.0843274042711568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 customFormat="false" ht="12.75" hidden="false" customHeight="false" outlineLevel="0" collapsed="false">
      <c r="A23" s="12" t="s">
        <v>93</v>
      </c>
      <c r="B23" s="15" t="s">
        <v>90</v>
      </c>
      <c r="C23" s="11" t="s">
        <v>14</v>
      </c>
      <c r="D23" s="13" t="n">
        <v>0.9</v>
      </c>
      <c r="E23" s="13" t="n">
        <v>0.9</v>
      </c>
      <c r="F23" s="13" t="n">
        <v>0.8</v>
      </c>
      <c r="G23" s="13" t="n">
        <v>1.1</v>
      </c>
      <c r="H23" s="13" t="n">
        <v>0.8</v>
      </c>
      <c r="I23" s="13" t="n">
        <v>1</v>
      </c>
      <c r="J23" s="13" t="n">
        <v>0.9</v>
      </c>
      <c r="K23" s="13" t="n">
        <v>0.8</v>
      </c>
      <c r="L23" s="13" t="n">
        <v>0.9</v>
      </c>
      <c r="M23" s="13" t="n">
        <v>0.8</v>
      </c>
      <c r="N23" s="8" t="n">
        <f aca="false">AVERAGE(D23:M23)</f>
        <v>0.89</v>
      </c>
      <c r="O23" s="9" t="n">
        <f aca="false">_xlfn.STDEV.S(D23:M23)</f>
        <v>0.0994428926011753</v>
      </c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 customFormat="false" ht="12.75" hidden="false" customHeight="false" outlineLevel="0" collapsed="false">
      <c r="A24" s="12" t="s">
        <v>94</v>
      </c>
      <c r="B24" s="15" t="s">
        <v>90</v>
      </c>
      <c r="C24" s="11" t="s">
        <v>16</v>
      </c>
      <c r="D24" s="13" t="n">
        <v>1</v>
      </c>
      <c r="E24" s="13" t="n">
        <v>0.8</v>
      </c>
      <c r="F24" s="13" t="n">
        <v>1.1</v>
      </c>
      <c r="G24" s="13" t="n">
        <v>0.8</v>
      </c>
      <c r="H24" s="13" t="n">
        <v>1</v>
      </c>
      <c r="I24" s="13" t="n">
        <v>0.8</v>
      </c>
      <c r="J24" s="13" t="n">
        <v>0.9</v>
      </c>
      <c r="K24" s="13" t="n">
        <v>0.8</v>
      </c>
      <c r="L24" s="13" t="n">
        <v>0.9</v>
      </c>
      <c r="M24" s="13" t="n">
        <v>0.9</v>
      </c>
      <c r="N24" s="8" t="n">
        <f aca="false">AVERAGE(D24:M24)</f>
        <v>0.9</v>
      </c>
      <c r="O24" s="9" t="n">
        <f aca="false">_xlfn.STDEV.S(D24:M24)</f>
        <v>0.105409255338946</v>
      </c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 customFormat="false" ht="12.75" hidden="false" customHeight="false" outlineLevel="0" collapsed="false">
      <c r="A25" s="12" t="s">
        <v>95</v>
      </c>
      <c r="B25" s="15" t="s">
        <v>90</v>
      </c>
      <c r="C25" s="11" t="s">
        <v>18</v>
      </c>
      <c r="D25" s="13" t="n">
        <v>0.7</v>
      </c>
      <c r="E25" s="13" t="n">
        <v>0.8</v>
      </c>
      <c r="F25" s="13" t="n">
        <v>0.9</v>
      </c>
      <c r="G25" s="13" t="n">
        <v>0.8</v>
      </c>
      <c r="H25" s="13" t="n">
        <v>0.8</v>
      </c>
      <c r="I25" s="13" t="n">
        <v>0.8</v>
      </c>
      <c r="J25" s="13" t="n">
        <v>0.8</v>
      </c>
      <c r="K25" s="13" t="n">
        <v>0.9</v>
      </c>
      <c r="L25" s="13" t="n">
        <v>0.8</v>
      </c>
      <c r="M25" s="13" t="n">
        <v>0.9</v>
      </c>
      <c r="N25" s="8" t="n">
        <f aca="false">AVERAGE(D25:M25)</f>
        <v>0.82</v>
      </c>
      <c r="O25" s="9" t="n">
        <f aca="false">_xlfn.STDEV.S(D25:M25)</f>
        <v>0.0632455532033676</v>
      </c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 customFormat="false" ht="12.75" hidden="false" customHeight="false" outlineLevel="0" collapsed="false">
      <c r="A26" s="12" t="s">
        <v>96</v>
      </c>
      <c r="B26" s="15" t="s">
        <v>90</v>
      </c>
      <c r="C26" s="11" t="s">
        <v>20</v>
      </c>
      <c r="D26" s="13" t="n">
        <v>0.9</v>
      </c>
      <c r="E26" s="13" t="n">
        <v>0.8</v>
      </c>
      <c r="F26" s="13" t="n">
        <v>0.9</v>
      </c>
      <c r="G26" s="13" t="n">
        <v>1.1</v>
      </c>
      <c r="H26" s="13" t="n">
        <v>0.8</v>
      </c>
      <c r="I26" s="13" t="n">
        <v>0.9</v>
      </c>
      <c r="J26" s="13" t="n">
        <v>0.7</v>
      </c>
      <c r="K26" s="13" t="n">
        <v>0.8</v>
      </c>
      <c r="L26" s="13" t="n">
        <v>0.7</v>
      </c>
      <c r="M26" s="13" t="n">
        <v>0.7</v>
      </c>
      <c r="N26" s="8" t="n">
        <f aca="false">AVERAGE(D26:M26)</f>
        <v>0.83</v>
      </c>
      <c r="O26" s="9" t="n">
        <f aca="false">_xlfn.STDEV.S(D26:M26)</f>
        <v>0.125166555703457</v>
      </c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 customFormat="false" ht="12.75" hidden="false" customHeight="false" outlineLevel="0" collapsed="false">
      <c r="A27" s="12" t="s">
        <v>97</v>
      </c>
      <c r="B27" s="15" t="s">
        <v>90</v>
      </c>
      <c r="C27" s="11" t="s">
        <v>22</v>
      </c>
      <c r="D27" s="13" t="n">
        <v>0.8</v>
      </c>
      <c r="E27" s="13" t="n">
        <v>0.8</v>
      </c>
      <c r="F27" s="13" t="n">
        <v>1</v>
      </c>
      <c r="G27" s="13" t="n">
        <v>0.9</v>
      </c>
      <c r="H27" s="13" t="n">
        <v>0.7</v>
      </c>
      <c r="I27" s="13" t="n">
        <v>0.9</v>
      </c>
      <c r="J27" s="13" t="n">
        <v>0.7</v>
      </c>
      <c r="K27" s="13" t="n">
        <v>1</v>
      </c>
      <c r="L27" s="13" t="n">
        <v>1.1</v>
      </c>
      <c r="M27" s="13" t="n">
        <v>1.1</v>
      </c>
      <c r="N27" s="8" t="n">
        <f aca="false">AVERAGE(D27:M27)</f>
        <v>0.9</v>
      </c>
      <c r="O27" s="9" t="n">
        <f aca="false">_xlfn.STDEV.S(D27:M27)</f>
        <v>0.149071198499986</v>
      </c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 customFormat="false" ht="12.75" hidden="false" customHeight="false" outlineLevel="0" collapsed="false">
      <c r="A28" s="12" t="s">
        <v>98</v>
      </c>
      <c r="B28" s="15" t="s">
        <v>90</v>
      </c>
      <c r="C28" s="11" t="s">
        <v>24</v>
      </c>
      <c r="D28" s="13" t="n">
        <v>1.3</v>
      </c>
      <c r="E28" s="13" t="n">
        <v>0.9</v>
      </c>
      <c r="F28" s="13" t="n">
        <v>1</v>
      </c>
      <c r="G28" s="13" t="n">
        <v>0.8</v>
      </c>
      <c r="H28" s="13" t="n">
        <v>0.8</v>
      </c>
      <c r="I28" s="13" t="n">
        <v>0.6</v>
      </c>
      <c r="J28" s="13" t="n">
        <v>0.8</v>
      </c>
      <c r="K28" s="13" t="n">
        <v>0.7</v>
      </c>
      <c r="L28" s="13" t="n">
        <v>0.7</v>
      </c>
      <c r="M28" s="13" t="n">
        <v>0.8</v>
      </c>
      <c r="N28" s="8" t="n">
        <f aca="false">AVERAGE(D28:M28)</f>
        <v>0.84</v>
      </c>
      <c r="O28" s="9" t="n">
        <f aca="false">_xlfn.STDEV.S(D28:M28)</f>
        <v>0.195505043981536</v>
      </c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 customFormat="false" ht="12.75" hidden="false" customHeight="false" outlineLevel="0" collapsed="false">
      <c r="A29" s="12" t="s">
        <v>99</v>
      </c>
      <c r="B29" s="15" t="s">
        <v>90</v>
      </c>
      <c r="C29" s="11" t="s">
        <v>26</v>
      </c>
      <c r="D29" s="13" t="n">
        <v>0.8</v>
      </c>
      <c r="E29" s="13" t="n">
        <v>0.6</v>
      </c>
      <c r="F29" s="13" t="n">
        <v>0.7</v>
      </c>
      <c r="G29" s="13" t="n">
        <v>1.1</v>
      </c>
      <c r="H29" s="13" t="n">
        <v>0.9</v>
      </c>
      <c r="I29" s="13" t="n">
        <v>0.7</v>
      </c>
      <c r="J29" s="13" t="n">
        <v>0.8</v>
      </c>
      <c r="K29" s="13" t="n">
        <v>0.7</v>
      </c>
      <c r="L29" s="13" t="n">
        <v>0.7</v>
      </c>
      <c r="M29" s="13" t="n">
        <v>0.7</v>
      </c>
      <c r="N29" s="8" t="n">
        <f aca="false">AVERAGE(D29:M29)</f>
        <v>0.77</v>
      </c>
      <c r="O29" s="9" t="n">
        <f aca="false">_xlfn.STDEV.S(D29:M29)</f>
        <v>0.141813649241218</v>
      </c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 customFormat="false" ht="12.75" hidden="false" customHeight="false" outlineLevel="0" collapsed="false">
      <c r="A30" s="12" t="s">
        <v>100</v>
      </c>
      <c r="B30" s="15" t="s">
        <v>90</v>
      </c>
      <c r="C30" s="11" t="s">
        <v>28</v>
      </c>
      <c r="D30" s="13" t="n">
        <v>0.8</v>
      </c>
      <c r="E30" s="13" t="n">
        <v>0.7</v>
      </c>
      <c r="F30" s="13" t="n">
        <v>0.7</v>
      </c>
      <c r="G30" s="13" t="n">
        <v>1</v>
      </c>
      <c r="H30" s="13" t="n">
        <v>0.7</v>
      </c>
      <c r="I30" s="13" t="n">
        <v>0.8</v>
      </c>
      <c r="J30" s="13" t="n">
        <v>0.8</v>
      </c>
      <c r="K30" s="13" t="n">
        <v>0.7</v>
      </c>
      <c r="L30" s="13" t="n">
        <v>0.7</v>
      </c>
      <c r="M30" s="13" t="n">
        <v>0.9</v>
      </c>
      <c r="N30" s="8" t="n">
        <f aca="false">AVERAGE(D30:M30)</f>
        <v>0.78</v>
      </c>
      <c r="O30" s="9" t="n">
        <f aca="false">_xlfn.STDEV.S(D30:M30)</f>
        <v>0.103279555898864</v>
      </c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 customFormat="false" ht="12.75" hidden="false" customHeight="false" outlineLevel="0" collapsed="false">
      <c r="A31" s="12" t="s">
        <v>101</v>
      </c>
      <c r="B31" s="15" t="s">
        <v>90</v>
      </c>
      <c r="C31" s="11" t="s">
        <v>30</v>
      </c>
      <c r="D31" s="13" t="n">
        <v>0.8</v>
      </c>
      <c r="E31" s="13" t="n">
        <v>0.8</v>
      </c>
      <c r="F31" s="13" t="n">
        <v>0.7</v>
      </c>
      <c r="G31" s="13" t="n">
        <v>1</v>
      </c>
      <c r="H31" s="13" t="n">
        <v>0.8</v>
      </c>
      <c r="I31" s="13" t="n">
        <v>0.9</v>
      </c>
      <c r="J31" s="13" t="n">
        <v>0.7</v>
      </c>
      <c r="K31" s="13" t="n">
        <v>0.7</v>
      </c>
      <c r="L31" s="13" t="n">
        <v>0.8</v>
      </c>
      <c r="M31" s="13" t="n">
        <v>0.7</v>
      </c>
      <c r="N31" s="8" t="n">
        <f aca="false">AVERAGE(D31:M31)</f>
        <v>0.79</v>
      </c>
      <c r="O31" s="9" t="n">
        <f aca="false">_xlfn.STDEV.S(D31:M31)</f>
        <v>0.0994428926011753</v>
      </c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 customFormat="false" ht="12.75" hidden="false" customHeight="false" outlineLevel="0" collapsed="false">
      <c r="A32" s="12" t="s">
        <v>102</v>
      </c>
      <c r="B32" s="15" t="s">
        <v>90</v>
      </c>
      <c r="C32" s="11" t="s">
        <v>32</v>
      </c>
      <c r="D32" s="13" t="n">
        <v>1</v>
      </c>
      <c r="E32" s="13" t="n">
        <v>0.7</v>
      </c>
      <c r="F32" s="13" t="n">
        <v>0.9</v>
      </c>
      <c r="G32" s="13" t="n">
        <v>0.8</v>
      </c>
      <c r="H32" s="13" t="n">
        <v>0.8</v>
      </c>
      <c r="I32" s="13" t="n">
        <v>0.8</v>
      </c>
      <c r="J32" s="13" t="n">
        <v>0.9</v>
      </c>
      <c r="K32" s="13" t="n">
        <v>0.8</v>
      </c>
      <c r="L32" s="13" t="n">
        <v>0.8</v>
      </c>
      <c r="M32" s="13" t="n">
        <v>0.7</v>
      </c>
      <c r="N32" s="8" t="n">
        <f aca="false">AVERAGE(D32:M32)</f>
        <v>0.82</v>
      </c>
      <c r="O32" s="9" t="n">
        <f aca="false">_xlfn.STDEV.S(D32:M32)</f>
        <v>0.0918936583472681</v>
      </c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 customFormat="false" ht="12.75" hidden="false" customHeight="false" outlineLevel="0" collapsed="false">
      <c r="A33" s="12" t="s">
        <v>103</v>
      </c>
      <c r="B33" s="15" t="s">
        <v>90</v>
      </c>
      <c r="C33" s="11" t="s">
        <v>34</v>
      </c>
      <c r="D33" s="13" t="n">
        <v>0.9</v>
      </c>
      <c r="E33" s="13" t="n">
        <v>0.8</v>
      </c>
      <c r="F33" s="13" t="n">
        <v>1.1</v>
      </c>
      <c r="G33" s="13" t="n">
        <v>1</v>
      </c>
      <c r="H33" s="13" t="n">
        <v>0.8</v>
      </c>
      <c r="I33" s="13" t="n">
        <v>0.8</v>
      </c>
      <c r="J33" s="13" t="n">
        <v>1</v>
      </c>
      <c r="K33" s="13" t="n">
        <v>0.9</v>
      </c>
      <c r="L33" s="13" t="n">
        <v>0.8</v>
      </c>
      <c r="M33" s="13" t="n">
        <v>0.9</v>
      </c>
      <c r="N33" s="8" t="n">
        <f aca="false">AVERAGE(D33:M33)</f>
        <v>0.9</v>
      </c>
      <c r="O33" s="9" t="n">
        <f aca="false">_xlfn.STDEV.S(D33:M33)</f>
        <v>0.105409255338946</v>
      </c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 customFormat="false" ht="12.75" hidden="false" customHeight="false" outlineLevel="0" collapsed="false">
      <c r="A34" s="12" t="s">
        <v>104</v>
      </c>
      <c r="B34" s="15" t="s">
        <v>90</v>
      </c>
      <c r="C34" s="11" t="s">
        <v>36</v>
      </c>
      <c r="D34" s="13" t="n">
        <v>1.2</v>
      </c>
      <c r="E34" s="13" t="n">
        <v>1.2</v>
      </c>
      <c r="F34" s="13" t="n">
        <v>1.3</v>
      </c>
      <c r="G34" s="13" t="n">
        <v>1.1</v>
      </c>
      <c r="H34" s="13" t="n">
        <v>0.9</v>
      </c>
      <c r="I34" s="13" t="n">
        <v>0.9</v>
      </c>
      <c r="J34" s="13" t="n">
        <v>0.9</v>
      </c>
      <c r="K34" s="13" t="n">
        <v>0.9</v>
      </c>
      <c r="L34" s="13" t="n">
        <v>1</v>
      </c>
      <c r="M34" s="13" t="n">
        <v>0.9</v>
      </c>
      <c r="N34" s="8" t="n">
        <f aca="false">AVERAGE(D34:M34)</f>
        <v>1.03</v>
      </c>
      <c r="O34" s="9" t="n">
        <f aca="false">_xlfn.STDEV.S(D34:M34)</f>
        <v>0.156702123647242</v>
      </c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 customFormat="false" ht="12.75" hidden="false" customHeight="false" outlineLevel="0" collapsed="false">
      <c r="A35" s="12" t="s">
        <v>105</v>
      </c>
      <c r="B35" s="15" t="s">
        <v>90</v>
      </c>
      <c r="C35" s="11" t="s">
        <v>38</v>
      </c>
      <c r="D35" s="13" t="n">
        <v>1.2</v>
      </c>
      <c r="E35" s="13" t="n">
        <v>1.3</v>
      </c>
      <c r="F35" s="13" t="n">
        <v>1.1</v>
      </c>
      <c r="G35" s="13" t="n">
        <v>1.3</v>
      </c>
      <c r="H35" s="13" t="n">
        <v>1.2</v>
      </c>
      <c r="I35" s="13" t="n">
        <v>1.2</v>
      </c>
      <c r="J35" s="13" t="n">
        <v>1.1</v>
      </c>
      <c r="K35" s="13" t="n">
        <v>1.1</v>
      </c>
      <c r="L35" s="13" t="n">
        <v>1.2</v>
      </c>
      <c r="M35" s="13" t="n">
        <v>1.1</v>
      </c>
      <c r="N35" s="8" t="n">
        <f aca="false">AVERAGE(D35:M35)</f>
        <v>1.18</v>
      </c>
      <c r="O35" s="9" t="n">
        <f aca="false">_xlfn.STDEV.S(D35:M35)</f>
        <v>0.0788810637746615</v>
      </c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 customFormat="false" ht="12.75" hidden="false" customHeight="false" outlineLevel="0" collapsed="false">
      <c r="A36" s="12" t="s">
        <v>106</v>
      </c>
      <c r="B36" s="15" t="s">
        <v>90</v>
      </c>
      <c r="C36" s="11" t="s">
        <v>40</v>
      </c>
      <c r="D36" s="13" t="n">
        <v>1.6</v>
      </c>
      <c r="E36" s="13" t="n">
        <v>1.7</v>
      </c>
      <c r="F36" s="13" t="n">
        <v>1.6</v>
      </c>
      <c r="G36" s="13" t="n">
        <v>1.5</v>
      </c>
      <c r="H36" s="13" t="n">
        <v>1.5</v>
      </c>
      <c r="I36" s="13" t="n">
        <v>1.5</v>
      </c>
      <c r="J36" s="13" t="n">
        <v>1.5</v>
      </c>
      <c r="K36" s="13" t="n">
        <v>1.4</v>
      </c>
      <c r="L36" s="13" t="n">
        <v>1.5</v>
      </c>
      <c r="M36" s="13" t="n">
        <v>1.5</v>
      </c>
      <c r="N36" s="8" t="n">
        <f aca="false">AVERAGE(D36:M36)</f>
        <v>1.53</v>
      </c>
      <c r="O36" s="9" t="n">
        <f aca="false">_xlfn.STDEV.S(D36:M36)</f>
        <v>0.0823272602348565</v>
      </c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 customFormat="false" ht="12.75" hidden="false" customHeight="false" outlineLevel="0" collapsed="false">
      <c r="A37" s="12" t="s">
        <v>107</v>
      </c>
      <c r="B37" s="15" t="s">
        <v>90</v>
      </c>
      <c r="C37" s="11" t="s">
        <v>59</v>
      </c>
      <c r="D37" s="13" t="n">
        <v>2.5</v>
      </c>
      <c r="E37" s="13" t="n">
        <v>2.5</v>
      </c>
      <c r="F37" s="13" t="n">
        <v>2.5</v>
      </c>
      <c r="G37" s="13" t="n">
        <v>2.3</v>
      </c>
      <c r="H37" s="13" t="n">
        <v>2.4</v>
      </c>
      <c r="I37" s="13" t="n">
        <v>2.7</v>
      </c>
      <c r="J37" s="13" t="n">
        <v>2.6</v>
      </c>
      <c r="K37" s="13" t="n">
        <v>2.9</v>
      </c>
      <c r="L37" s="13" t="n">
        <v>2.6</v>
      </c>
      <c r="M37" s="13" t="n">
        <v>2.7</v>
      </c>
      <c r="N37" s="8" t="n">
        <f aca="false">AVERAGE(D37:M37)</f>
        <v>2.57</v>
      </c>
      <c r="O37" s="9" t="n">
        <f aca="false">_xlfn.STDEV.S(D37:M37)</f>
        <v>0.170293863659264</v>
      </c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 customFormat="false" ht="12.75" hidden="false" customHeight="false" outlineLevel="0" collapsed="false">
      <c r="A38" s="12" t="s">
        <v>108</v>
      </c>
      <c r="B38" s="15" t="s">
        <v>90</v>
      </c>
      <c r="C38" s="11" t="s">
        <v>61</v>
      </c>
      <c r="D38" s="13" t="n">
        <v>5.6</v>
      </c>
      <c r="E38" s="13" t="n">
        <v>4.8</v>
      </c>
      <c r="F38" s="13" t="n">
        <v>4.4</v>
      </c>
      <c r="G38" s="13" t="n">
        <v>4.5</v>
      </c>
      <c r="H38" s="13" t="n">
        <v>4.4</v>
      </c>
      <c r="I38" s="13" t="n">
        <v>4.4</v>
      </c>
      <c r="J38" s="13" t="n">
        <v>4.4</v>
      </c>
      <c r="K38" s="13" t="n">
        <v>4.4</v>
      </c>
      <c r="L38" s="13" t="n">
        <v>4.5</v>
      </c>
      <c r="M38" s="13" t="n">
        <v>4.4</v>
      </c>
      <c r="N38" s="8" t="n">
        <f aca="false">AVERAGE(D38:M38)</f>
        <v>4.58</v>
      </c>
      <c r="O38" s="9" t="n">
        <f aca="false">_xlfn.STDEV.S(D38:M38)</f>
        <v>0.379473319220205</v>
      </c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 customFormat="false" ht="12.75" hidden="false" customHeight="false" outlineLevel="0" collapsed="false">
      <c r="A39" s="12" t="s">
        <v>109</v>
      </c>
      <c r="B39" s="15" t="s">
        <v>90</v>
      </c>
      <c r="C39" s="11" t="s">
        <v>83</v>
      </c>
      <c r="D39" s="13" t="n">
        <v>10.8</v>
      </c>
      <c r="E39" s="13" t="n">
        <v>10.4</v>
      </c>
      <c r="F39" s="13" t="n">
        <v>10.4</v>
      </c>
      <c r="G39" s="13" t="n">
        <v>10.7</v>
      </c>
      <c r="H39" s="13" t="n">
        <v>10.4</v>
      </c>
      <c r="I39" s="13" t="n">
        <v>10.6</v>
      </c>
      <c r="J39" s="13" t="n">
        <v>10.5</v>
      </c>
      <c r="K39" s="13" t="n">
        <v>10.6</v>
      </c>
      <c r="L39" s="13" t="n">
        <v>10.9</v>
      </c>
      <c r="M39" s="13" t="n">
        <v>10.4</v>
      </c>
      <c r="N39" s="8" t="n">
        <f aca="false">AVERAGE(D39:M39)</f>
        <v>10.57</v>
      </c>
      <c r="O39" s="9" t="n">
        <f aca="false">_xlfn.STDEV.S(D39:M39)</f>
        <v>0.182878222991269</v>
      </c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 customFormat="false" ht="12.75" hidden="false" customHeight="false" outlineLevel="0" collapsed="false">
      <c r="A40" s="12" t="s">
        <v>110</v>
      </c>
      <c r="B40" s="15" t="s">
        <v>90</v>
      </c>
      <c r="C40" s="11" t="s">
        <v>85</v>
      </c>
      <c r="D40" s="13" t="n">
        <v>22.1</v>
      </c>
      <c r="E40" s="13" t="n">
        <v>21.8</v>
      </c>
      <c r="F40" s="13" t="n">
        <v>21.8</v>
      </c>
      <c r="G40" s="13" t="n">
        <v>22.2</v>
      </c>
      <c r="H40" s="13" t="n">
        <v>21.3</v>
      </c>
      <c r="I40" s="13" t="n">
        <v>23.5</v>
      </c>
      <c r="J40" s="13" t="n">
        <v>22.1</v>
      </c>
      <c r="K40" s="13" t="n">
        <v>28.5</v>
      </c>
      <c r="L40" s="13" t="n">
        <v>23.3</v>
      </c>
      <c r="M40" s="13" t="n">
        <v>22.7</v>
      </c>
      <c r="N40" s="8" t="n">
        <f aca="false">AVERAGE(D40:M40)</f>
        <v>22.93</v>
      </c>
      <c r="O40" s="9" t="n">
        <f aca="false">_xlfn.STDEV.S(D40:M40)</f>
        <v>2.07259901251223</v>
      </c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 customFormat="false" ht="12.75" hidden="false" customHeight="false" outlineLevel="0" collapsed="false">
      <c r="A41" s="12" t="s">
        <v>111</v>
      </c>
      <c r="B41" s="15" t="s">
        <v>90</v>
      </c>
      <c r="C41" s="11" t="s">
        <v>87</v>
      </c>
      <c r="D41" s="13" t="n">
        <v>45.9</v>
      </c>
      <c r="E41" s="13" t="n">
        <v>59.2</v>
      </c>
      <c r="F41" s="13" t="n">
        <v>48.6</v>
      </c>
      <c r="G41" s="13" t="n">
        <v>47.9</v>
      </c>
      <c r="H41" s="13" t="n">
        <v>43</v>
      </c>
      <c r="I41" s="13" t="n">
        <v>48.6</v>
      </c>
      <c r="J41" s="13" t="n">
        <v>46.4</v>
      </c>
      <c r="K41" s="13" t="n">
        <v>43.9</v>
      </c>
      <c r="L41" s="13" t="n">
        <v>42.9</v>
      </c>
      <c r="M41" s="13" t="n">
        <v>42.6</v>
      </c>
      <c r="N41" s="8" t="n">
        <f aca="false">AVERAGE(D41:M41)</f>
        <v>46.9</v>
      </c>
      <c r="O41" s="9" t="n">
        <f aca="false">_xlfn.STDEV.S(D41:M41)</f>
        <v>4.92183344338717</v>
      </c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 customFormat="false" ht="12.75" hidden="false" customHeight="false" outlineLevel="0" collapsed="false">
      <c r="A42" s="12" t="s">
        <v>6</v>
      </c>
      <c r="B42" s="15" t="s">
        <v>112</v>
      </c>
      <c r="C42" s="11" t="s">
        <v>8</v>
      </c>
      <c r="D42" s="13" t="n">
        <v>3.2</v>
      </c>
      <c r="E42" s="13" t="n">
        <v>2.6</v>
      </c>
      <c r="F42" s="13" t="n">
        <v>3.2</v>
      </c>
      <c r="G42" s="13" t="n">
        <v>2.4</v>
      </c>
      <c r="H42" s="13" t="n">
        <v>2.8</v>
      </c>
      <c r="I42" s="13" t="n">
        <v>2.4</v>
      </c>
      <c r="J42" s="13" t="n">
        <v>2.4</v>
      </c>
      <c r="K42" s="13" t="n">
        <v>3.1</v>
      </c>
      <c r="L42" s="13" t="n">
        <v>2.3</v>
      </c>
      <c r="M42" s="13" t="n">
        <v>3.2</v>
      </c>
      <c r="N42" s="8" t="n">
        <f aca="false">AVERAGE(D42:M42)</f>
        <v>2.76</v>
      </c>
      <c r="O42" s="9" t="n">
        <f aca="false">_xlfn.STDEV.S(D42:M42)</f>
        <v>0.383550663030468</v>
      </c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 customFormat="false" ht="12.75" hidden="false" customHeight="false" outlineLevel="0" collapsed="false">
      <c r="A43" s="12" t="s">
        <v>9</v>
      </c>
      <c r="B43" s="15" t="s">
        <v>112</v>
      </c>
      <c r="C43" s="11" t="s">
        <v>10</v>
      </c>
      <c r="D43" s="13" t="n">
        <v>3.2</v>
      </c>
      <c r="E43" s="13" t="n">
        <v>3.9</v>
      </c>
      <c r="F43" s="13" t="n">
        <v>3.2</v>
      </c>
      <c r="G43" s="13" t="n">
        <v>3</v>
      </c>
      <c r="H43" s="13" t="n">
        <v>3.7</v>
      </c>
      <c r="I43" s="13" t="n">
        <v>3</v>
      </c>
      <c r="J43" s="13" t="n">
        <v>3.7</v>
      </c>
      <c r="K43" s="13" t="n">
        <v>2.9</v>
      </c>
      <c r="L43" s="13" t="n">
        <v>3.7</v>
      </c>
      <c r="M43" s="13" t="n">
        <v>3.3</v>
      </c>
      <c r="N43" s="8" t="n">
        <f aca="false">AVERAGE(D43:M43)</f>
        <v>3.36</v>
      </c>
      <c r="O43" s="9" t="n">
        <f aca="false">_xlfn.STDEV.S(D43:M43)</f>
        <v>0.359629438913631</v>
      </c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 customFormat="false" ht="12.75" hidden="false" customHeight="false" outlineLevel="0" collapsed="false">
      <c r="A44" s="12" t="s">
        <v>11</v>
      </c>
      <c r="B44" s="15" t="s">
        <v>112</v>
      </c>
      <c r="C44" s="11" t="s">
        <v>12</v>
      </c>
      <c r="D44" s="13" t="n">
        <v>5.8</v>
      </c>
      <c r="E44" s="13" t="n">
        <v>4.8</v>
      </c>
      <c r="F44" s="13" t="n">
        <v>5.6</v>
      </c>
      <c r="G44" s="13" t="n">
        <v>5.1</v>
      </c>
      <c r="H44" s="13" t="n">
        <v>5</v>
      </c>
      <c r="I44" s="13" t="n">
        <v>5.3</v>
      </c>
      <c r="J44" s="13" t="n">
        <v>11.5</v>
      </c>
      <c r="K44" s="13" t="n">
        <v>19.4</v>
      </c>
      <c r="L44" s="13" t="n">
        <v>5.3</v>
      </c>
      <c r="M44" s="13" t="n">
        <v>5.5</v>
      </c>
      <c r="N44" s="8" t="n">
        <f aca="false">AVERAGE(D44:M44)</f>
        <v>7.33</v>
      </c>
      <c r="O44" s="9" t="n">
        <f aca="false">_xlfn.STDEV.S(D44:M44)</f>
        <v>4.67619265832555</v>
      </c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 customFormat="false" ht="12.75" hidden="false" customHeight="false" outlineLevel="0" collapsed="false">
      <c r="A45" s="12" t="s">
        <v>13</v>
      </c>
      <c r="B45" s="15" t="s">
        <v>112</v>
      </c>
      <c r="C45" s="11" t="s">
        <v>14</v>
      </c>
      <c r="D45" s="13" t="n">
        <v>7.9</v>
      </c>
      <c r="E45" s="13" t="n">
        <v>5.7</v>
      </c>
      <c r="F45" s="13" t="n">
        <v>7.8</v>
      </c>
      <c r="G45" s="13" t="n">
        <v>7.1</v>
      </c>
      <c r="H45" s="13" t="n">
        <v>9</v>
      </c>
      <c r="I45" s="13" t="n">
        <v>6.1</v>
      </c>
      <c r="J45" s="13" t="n">
        <v>7.7</v>
      </c>
      <c r="K45" s="13" t="n">
        <v>6.5</v>
      </c>
      <c r="L45" s="13" t="n">
        <v>8.3</v>
      </c>
      <c r="M45" s="13" t="n">
        <v>7.5</v>
      </c>
      <c r="N45" s="8" t="n">
        <f aca="false">AVERAGE(D45:M45)</f>
        <v>7.36</v>
      </c>
      <c r="O45" s="9" t="n">
        <f aca="false">_xlfn.STDEV.S(D45:M45)</f>
        <v>1.01893190264228</v>
      </c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 customFormat="false" ht="12.75" hidden="false" customHeight="false" outlineLevel="0" collapsed="false">
      <c r="A46" s="12" t="s">
        <v>15</v>
      </c>
      <c r="B46" s="15" t="s">
        <v>112</v>
      </c>
      <c r="C46" s="11" t="s">
        <v>16</v>
      </c>
      <c r="D46" s="13" t="n">
        <v>14.8</v>
      </c>
      <c r="E46" s="13" t="n">
        <v>11.7</v>
      </c>
      <c r="F46" s="13" t="n">
        <v>11.8</v>
      </c>
      <c r="G46" s="13" t="n">
        <v>11.2</v>
      </c>
      <c r="H46" s="13" t="n">
        <v>13.5</v>
      </c>
      <c r="I46" s="13" t="n">
        <v>11.9</v>
      </c>
      <c r="J46" s="13" t="n">
        <v>10.8</v>
      </c>
      <c r="K46" s="13" t="n">
        <v>12.4</v>
      </c>
      <c r="L46" s="13" t="n">
        <v>11.9</v>
      </c>
      <c r="M46" s="13" t="n">
        <v>12.5</v>
      </c>
      <c r="N46" s="8" t="n">
        <f aca="false">AVERAGE(D46:M46)</f>
        <v>12.25</v>
      </c>
      <c r="O46" s="9" t="n">
        <f aca="false">_xlfn.STDEV.S(D46:M46)</f>
        <v>1.15974135047432</v>
      </c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 customFormat="false" ht="12.75" hidden="false" customHeight="false" outlineLevel="0" collapsed="false">
      <c r="A47" s="12" t="s">
        <v>17</v>
      </c>
      <c r="B47" s="15" t="s">
        <v>112</v>
      </c>
      <c r="C47" s="11" t="s">
        <v>18</v>
      </c>
      <c r="D47" s="13" t="n">
        <v>20.7</v>
      </c>
      <c r="E47" s="13" t="n">
        <v>21.4</v>
      </c>
      <c r="F47" s="13" t="n">
        <v>20.5</v>
      </c>
      <c r="G47" s="13" t="n">
        <v>21.9</v>
      </c>
      <c r="H47" s="13" t="n">
        <v>19.4</v>
      </c>
      <c r="I47" s="13" t="n">
        <v>19.2</v>
      </c>
      <c r="J47" s="13" t="n">
        <v>21.1</v>
      </c>
      <c r="K47" s="13" t="n">
        <v>20.4</v>
      </c>
      <c r="L47" s="13" t="n">
        <v>21.7</v>
      </c>
      <c r="M47" s="13" t="n">
        <v>20.7</v>
      </c>
      <c r="N47" s="8" t="n">
        <f aca="false">AVERAGE(D47:M47)</f>
        <v>20.7</v>
      </c>
      <c r="O47" s="9" t="n">
        <f aca="false">_xlfn.STDEV.S(D47:M47)</f>
        <v>0.891939210683977</v>
      </c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 customFormat="false" ht="12.75" hidden="false" customHeight="false" outlineLevel="0" collapsed="false">
      <c r="A48" s="12" t="s">
        <v>19</v>
      </c>
      <c r="B48" s="15" t="s">
        <v>112</v>
      </c>
      <c r="C48" s="11" t="s">
        <v>20</v>
      </c>
      <c r="D48" s="13" t="n">
        <v>40.6</v>
      </c>
      <c r="E48" s="13" t="n">
        <v>44.1</v>
      </c>
      <c r="F48" s="13" t="n">
        <v>43</v>
      </c>
      <c r="G48" s="13" t="n">
        <v>49.5</v>
      </c>
      <c r="H48" s="13" t="n">
        <v>50.3</v>
      </c>
      <c r="I48" s="13" t="n">
        <v>39.5</v>
      </c>
      <c r="J48" s="13" t="n">
        <v>48.7</v>
      </c>
      <c r="K48" s="13" t="n">
        <v>42.9</v>
      </c>
      <c r="L48" s="13" t="n">
        <v>41.1</v>
      </c>
      <c r="M48" s="13" t="n">
        <v>70.8</v>
      </c>
      <c r="N48" s="8" t="n">
        <f aca="false">AVERAGE(D48:M48)</f>
        <v>47.05</v>
      </c>
      <c r="O48" s="9" t="n">
        <f aca="false">_xlfn.STDEV.S(D48:M48)</f>
        <v>9.18746126220102</v>
      </c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 customFormat="false" ht="12.75" hidden="false" customHeight="false" outlineLevel="0" collapsed="false">
      <c r="A49" s="12" t="s">
        <v>21</v>
      </c>
      <c r="B49" s="15" t="s">
        <v>112</v>
      </c>
      <c r="C49" s="11" t="s">
        <v>22</v>
      </c>
      <c r="D49" s="13" t="n">
        <v>95.9</v>
      </c>
      <c r="E49" s="13" t="n">
        <v>78.9</v>
      </c>
      <c r="F49" s="13" t="n">
        <v>89.4</v>
      </c>
      <c r="G49" s="13" t="n">
        <v>70.9</v>
      </c>
      <c r="H49" s="13" t="n">
        <v>88.6</v>
      </c>
      <c r="I49" s="13" t="n">
        <v>110.3</v>
      </c>
      <c r="J49" s="13" t="n">
        <v>85.3</v>
      </c>
      <c r="K49" s="13" t="n">
        <v>84.9</v>
      </c>
      <c r="L49" s="13" t="n">
        <v>84.9</v>
      </c>
      <c r="M49" s="13" t="n">
        <v>73.6</v>
      </c>
      <c r="N49" s="8" t="n">
        <f aca="false">AVERAGE(D49:M49)</f>
        <v>86.27</v>
      </c>
      <c r="O49" s="9" t="n">
        <f aca="false">_xlfn.STDEV.S(D49:M49)</f>
        <v>11.2604568685684</v>
      </c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 customFormat="false" ht="12.75" hidden="false" customHeight="false" outlineLevel="0" collapsed="false">
      <c r="A50" s="12" t="s">
        <v>23</v>
      </c>
      <c r="B50" s="15" t="s">
        <v>112</v>
      </c>
      <c r="C50" s="11" t="s">
        <v>24</v>
      </c>
      <c r="D50" s="13" t="n">
        <v>158.6</v>
      </c>
      <c r="E50" s="13" t="n">
        <v>132.3</v>
      </c>
      <c r="F50" s="13" t="n">
        <v>155.1</v>
      </c>
      <c r="G50" s="13" t="n">
        <v>177.6</v>
      </c>
      <c r="H50" s="13" t="n">
        <v>191.8</v>
      </c>
      <c r="I50" s="13" t="n">
        <v>148.9</v>
      </c>
      <c r="J50" s="13" t="n">
        <v>150.3</v>
      </c>
      <c r="K50" s="13" t="n">
        <v>145.5</v>
      </c>
      <c r="L50" s="13" t="n">
        <v>152.8</v>
      </c>
      <c r="M50" s="13" t="n">
        <v>163.2</v>
      </c>
      <c r="N50" s="8" t="n">
        <f aca="false">AVERAGE(D50:M50)</f>
        <v>157.61</v>
      </c>
      <c r="O50" s="9" t="n">
        <f aca="false">_xlfn.STDEV.S(D50:M50)</f>
        <v>16.8218409614802</v>
      </c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 customFormat="false" ht="12.75" hidden="false" customHeight="false" outlineLevel="0" collapsed="false">
      <c r="A51" s="12" t="s">
        <v>25</v>
      </c>
      <c r="B51" s="15" t="s">
        <v>112</v>
      </c>
      <c r="C51" s="11" t="s">
        <v>26</v>
      </c>
      <c r="D51" s="13" t="n">
        <v>311.7</v>
      </c>
      <c r="E51" s="13" t="n">
        <v>286.9</v>
      </c>
      <c r="F51" s="13" t="n">
        <v>273.2</v>
      </c>
      <c r="G51" s="13" t="n">
        <v>275.2</v>
      </c>
      <c r="H51" s="13" t="n">
        <v>269.6</v>
      </c>
      <c r="I51" s="13" t="n">
        <v>269</v>
      </c>
      <c r="J51" s="13" t="n">
        <v>275.9</v>
      </c>
      <c r="K51" s="13" t="n">
        <v>273.4</v>
      </c>
      <c r="L51" s="13" t="n">
        <v>270.5</v>
      </c>
      <c r="M51" s="13" t="n">
        <v>294.8</v>
      </c>
      <c r="N51" s="8" t="n">
        <f aca="false">AVERAGE(D51:M51)</f>
        <v>280.02</v>
      </c>
      <c r="O51" s="9" t="n">
        <f aca="false">_xlfn.STDEV.S(D51:M51)</f>
        <v>13.826689167452</v>
      </c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 customFormat="false" ht="12.75" hidden="false" customHeight="false" outlineLevel="0" collapsed="false">
      <c r="A52" s="12" t="s">
        <v>27</v>
      </c>
      <c r="B52" s="15" t="s">
        <v>112</v>
      </c>
      <c r="C52" s="11" t="s">
        <v>28</v>
      </c>
      <c r="D52" s="13" t="n">
        <v>526</v>
      </c>
      <c r="E52" s="13" t="n">
        <v>546.7</v>
      </c>
      <c r="F52" s="13" t="n">
        <v>593</v>
      </c>
      <c r="G52" s="13" t="n">
        <v>649.1</v>
      </c>
      <c r="H52" s="13" t="n">
        <v>677.9</v>
      </c>
      <c r="I52" s="13" t="n">
        <v>554.1</v>
      </c>
      <c r="J52" s="13" t="n">
        <v>640.3</v>
      </c>
      <c r="K52" s="13" t="n">
        <v>950.2</v>
      </c>
      <c r="L52" s="13" t="n">
        <v>667.6</v>
      </c>
      <c r="M52" s="13" t="n">
        <v>670.9</v>
      </c>
      <c r="N52" s="8" t="n">
        <f aca="false">AVERAGE(D52:M52)</f>
        <v>647.58</v>
      </c>
      <c r="O52" s="9" t="n">
        <f aca="false">_xlfn.STDEV.S(D52:M52)</f>
        <v>120.265473016989</v>
      </c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 customFormat="false" ht="12.75" hidden="false" customHeight="false" outlineLevel="0" collapsed="false">
      <c r="A53" s="12" t="s">
        <v>29</v>
      </c>
      <c r="B53" s="15" t="s">
        <v>112</v>
      </c>
      <c r="C53" s="11" t="s">
        <v>30</v>
      </c>
      <c r="D53" s="13" t="n">
        <v>1106.9</v>
      </c>
      <c r="E53" s="13" t="n">
        <v>1220</v>
      </c>
      <c r="F53" s="13" t="n">
        <v>1742</v>
      </c>
      <c r="G53" s="13" t="n">
        <v>1668.4</v>
      </c>
      <c r="H53" s="13" t="n">
        <v>1279.8</v>
      </c>
      <c r="I53" s="13" t="n">
        <v>1156.4</v>
      </c>
      <c r="J53" s="13" t="n">
        <v>1112.5</v>
      </c>
      <c r="K53" s="13" t="n">
        <v>1108</v>
      </c>
      <c r="L53" s="13" t="n">
        <v>1111.6</v>
      </c>
      <c r="M53" s="13" t="n">
        <v>1165</v>
      </c>
      <c r="N53" s="8" t="n">
        <f aca="false">AVERAGE(D53:M53)</f>
        <v>1267.06</v>
      </c>
      <c r="O53" s="9" t="n">
        <f aca="false">_xlfn.STDEV.S(D53:M53)</f>
        <v>238.208252492552</v>
      </c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customFormat="false" ht="12.75" hidden="false" customHeight="false" outlineLevel="0" collapsed="false">
      <c r="A54" s="12" t="s">
        <v>31</v>
      </c>
      <c r="B54" s="15" t="s">
        <v>112</v>
      </c>
      <c r="C54" s="11" t="s">
        <v>32</v>
      </c>
      <c r="D54" s="13" t="n">
        <v>2520.7</v>
      </c>
      <c r="E54" s="13" t="n">
        <v>3327.5</v>
      </c>
      <c r="F54" s="13" t="n">
        <v>2995</v>
      </c>
      <c r="G54" s="13" t="n">
        <v>2828</v>
      </c>
      <c r="H54" s="13" t="n">
        <v>2806.8</v>
      </c>
      <c r="I54" s="13" t="n">
        <v>2218.5</v>
      </c>
      <c r="J54" s="13" t="n">
        <v>2210.6</v>
      </c>
      <c r="K54" s="13" t="n">
        <v>2288.4</v>
      </c>
      <c r="L54" s="13" t="n">
        <v>2280.8</v>
      </c>
      <c r="M54" s="13" t="n">
        <v>2394.5</v>
      </c>
      <c r="N54" s="8" t="n">
        <f aca="false">AVERAGE(D54:M54)</f>
        <v>2587.08</v>
      </c>
      <c r="O54" s="9" t="n">
        <f aca="false">_xlfn.STDEV.S(D54:M54)</f>
        <v>383.411408860566</v>
      </c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customFormat="false" ht="12.75" hidden="false" customHeight="false" outlineLevel="0" collapsed="false">
      <c r="A55" s="12" t="s">
        <v>33</v>
      </c>
      <c r="B55" s="15" t="s">
        <v>112</v>
      </c>
      <c r="C55" s="11" t="s">
        <v>34</v>
      </c>
      <c r="D55" s="13" t="n">
        <v>5683.7</v>
      </c>
      <c r="E55" s="13" t="n">
        <v>5716.9</v>
      </c>
      <c r="F55" s="13" t="n">
        <v>5590</v>
      </c>
      <c r="G55" s="13" t="n">
        <v>5083.4</v>
      </c>
      <c r="H55" s="13" t="n">
        <v>6140.2</v>
      </c>
      <c r="I55" s="13" t="n">
        <v>4818.1</v>
      </c>
      <c r="J55" s="13" t="n">
        <v>4791.9</v>
      </c>
      <c r="K55" s="13" t="n">
        <v>4422.7</v>
      </c>
      <c r="L55" s="13" t="n">
        <v>4270.3</v>
      </c>
      <c r="M55" s="13" t="n">
        <v>4406.6</v>
      </c>
      <c r="N55" s="8" t="n">
        <f aca="false">AVERAGE(D55:M55)</f>
        <v>5092.38</v>
      </c>
      <c r="O55" s="9" t="n">
        <f aca="false">_xlfn.STDEV.S(D55:M55)</f>
        <v>653.657777943984</v>
      </c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customFormat="false" ht="12.75" hidden="false" customHeight="false" outlineLevel="0" collapsed="false">
      <c r="A56" s="12" t="s">
        <v>35</v>
      </c>
      <c r="B56" s="15" t="s">
        <v>112</v>
      </c>
      <c r="C56" s="11" t="s">
        <v>36</v>
      </c>
      <c r="D56" s="13" t="n">
        <v>11035.9</v>
      </c>
      <c r="E56" s="13" t="n">
        <v>11249</v>
      </c>
      <c r="F56" s="13" t="n">
        <v>9831.6</v>
      </c>
      <c r="G56" s="13" t="n">
        <v>10102.6</v>
      </c>
      <c r="H56" s="13" t="n">
        <v>9861.6</v>
      </c>
      <c r="I56" s="13" t="n">
        <v>9132.9</v>
      </c>
      <c r="J56" s="13" t="n">
        <v>9327.7</v>
      </c>
      <c r="K56" s="13" t="n">
        <v>9238.5</v>
      </c>
      <c r="L56" s="13" t="n">
        <v>9442.6</v>
      </c>
      <c r="M56" s="13" t="n">
        <v>9018.6</v>
      </c>
      <c r="N56" s="8" t="n">
        <f aca="false">AVERAGE(D56:M56)</f>
        <v>9824.1</v>
      </c>
      <c r="O56" s="9" t="n">
        <f aca="false">_xlfn.STDEV.S(D56:M56)</f>
        <v>777.409820422207</v>
      </c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customFormat="false" ht="12.75" hidden="false" customHeight="false" outlineLevel="0" collapsed="false">
      <c r="A57" s="12" t="s">
        <v>37</v>
      </c>
      <c r="B57" s="15" t="s">
        <v>112</v>
      </c>
      <c r="C57" s="11" t="s">
        <v>38</v>
      </c>
      <c r="D57" s="13" t="n">
        <v>20142.5</v>
      </c>
      <c r="E57" s="13" t="n">
        <v>19714.2</v>
      </c>
      <c r="F57" s="13" t="n">
        <v>17925.1</v>
      </c>
      <c r="G57" s="13" t="n">
        <v>18584.1</v>
      </c>
      <c r="H57" s="13" t="n">
        <v>17636</v>
      </c>
      <c r="I57" s="13" t="n">
        <v>18026.1</v>
      </c>
      <c r="J57" s="13" t="n">
        <v>17937.5</v>
      </c>
      <c r="K57" s="13" t="n">
        <v>18293.8</v>
      </c>
      <c r="L57" s="13" t="n">
        <v>19283.2</v>
      </c>
      <c r="M57" s="13" t="n">
        <v>17294</v>
      </c>
      <c r="N57" s="8" t="n">
        <f aca="false">AVERAGE(D57:M57)</f>
        <v>18483.65</v>
      </c>
      <c r="O57" s="9" t="n">
        <f aca="false">_xlfn.STDEV.S(D57:M57)</f>
        <v>937.184769224654</v>
      </c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customFormat="false" ht="12.75" hidden="false" customHeight="false" outlineLevel="0" collapsed="false"/>
    <row r="59" customFormat="false" ht="12.75" hidden="false" customHeight="false" outlineLevel="0" collapsed="false"/>
    <row r="60" customFormat="false" ht="12.75" hidden="false" customHeight="false" outlineLevel="0" collapsed="false"/>
    <row r="61" customFormat="false" ht="12.75" hidden="false" customHeight="false" outlineLevel="0" collapsed="false"/>
    <row r="62" customFormat="false" ht="12.75" hidden="false" customHeight="false" outlineLevel="0" collapsed="false"/>
    <row r="63" customFormat="false" ht="12.75" hidden="false" customHeight="false" outlineLevel="0" collapsed="false"/>
    <row r="64" customFormat="false" ht="12.75" hidden="false" customHeight="false" outlineLevel="0" collapsed="false"/>
    <row r="65" customFormat="false" ht="12.75" hidden="false" customHeight="false" outlineLevel="0" collapsed="false"/>
    <row r="66" customFormat="false" ht="12.75" hidden="false" customHeight="false" outlineLevel="0" collapsed="false"/>
    <row r="67" customFormat="false" ht="12.75" hidden="false" customHeight="false" outlineLevel="0" collapsed="false"/>
    <row r="68" customFormat="false" ht="12.75" hidden="false" customHeight="false" outlineLevel="0" collapsed="false"/>
    <row r="69" customFormat="false" ht="12.75" hidden="false" customHeight="false" outlineLevel="0" collapsed="false"/>
    <row r="70" customFormat="false" ht="12.75" hidden="false" customHeight="false" outlineLevel="0" collapsed="false"/>
    <row r="71" customFormat="false" ht="12.75" hidden="false" customHeight="false" outlineLevel="0" collapsed="false"/>
    <row r="72" customFormat="false" ht="12.75" hidden="false" customHeight="false" outlineLevel="0" collapsed="false"/>
    <row r="73" customFormat="false" ht="12.75" hidden="false" customHeight="false" outlineLevel="0" collapsed="false"/>
    <row r="74" customFormat="false" ht="12.75" hidden="false" customHeight="false" outlineLevel="0" collapsed="false"/>
    <row r="75" customFormat="false" ht="12.75" hidden="false" customHeight="false" outlineLevel="0" collapsed="false"/>
    <row r="76" customFormat="false" ht="12.75" hidden="false" customHeight="false" outlineLevel="0" collapsed="false"/>
    <row r="77" customFormat="false" ht="12.75" hidden="false" customHeight="false" outlineLevel="0" collapsed="false"/>
    <row r="78" customFormat="false" ht="12.75" hidden="false" customHeight="false" outlineLevel="0" collapsed="false"/>
    <row r="79" customFormat="false" ht="12.75" hidden="false" customHeight="false" outlineLevel="0" collapsed="false"/>
    <row r="80" customFormat="false" ht="12.75" hidden="false" customHeight="false" outlineLevel="0" collapsed="false"/>
    <row r="81" customFormat="false" ht="12.75" hidden="false" customHeight="false" outlineLevel="0" collapsed="false"/>
    <row r="82" customFormat="false" ht="12.75" hidden="false" customHeight="false" outlineLevel="0" collapsed="false"/>
    <row r="83" customFormat="false" ht="12.75" hidden="false" customHeight="false" outlineLevel="0" collapsed="false"/>
    <row r="84" customFormat="false" ht="12.75" hidden="false" customHeight="false" outlineLevel="0" collapsed="false"/>
    <row r="85" customFormat="false" ht="12.75" hidden="false" customHeight="false" outlineLevel="0" collapsed="false"/>
    <row r="86" customFormat="false" ht="12.75" hidden="false" customHeight="false" outlineLevel="0" collapsed="false"/>
    <row r="87" customFormat="false" ht="12.75" hidden="false" customHeight="false" outlineLevel="0" collapsed="false"/>
    <row r="88" customFormat="false" ht="12.75" hidden="false" customHeight="false" outlineLevel="0" collapsed="false"/>
    <row r="89" customFormat="false" ht="12.75" hidden="false" customHeight="false" outlineLevel="0" collapsed="false"/>
    <row r="90" customFormat="false" ht="12.75" hidden="false" customHeight="false" outlineLevel="0" collapsed="false"/>
    <row r="91" customFormat="false" ht="12.75" hidden="false" customHeight="false" outlineLevel="0" collapsed="false"/>
    <row r="92" customFormat="false" ht="12.75" hidden="false" customHeight="false" outlineLevel="0" collapsed="false"/>
    <row r="93" customFormat="false" ht="12.75" hidden="false" customHeight="false" outlineLevel="0" collapsed="false"/>
    <row r="94" customFormat="false" ht="12.75" hidden="false" customHeight="false" outlineLevel="0" collapsed="false"/>
    <row r="95" customFormat="false" ht="12.75" hidden="false" customHeight="false" outlineLevel="0" collapsed="false"/>
    <row r="96" customFormat="false" ht="12.75" hidden="false" customHeight="false" outlineLevel="0" collapsed="false"/>
    <row r="97" customFormat="false" ht="12.75" hidden="false" customHeight="false" outlineLevel="0" collapsed="false"/>
    <row r="98" customFormat="false" ht="12.75" hidden="false" customHeight="false" outlineLevel="0" collapsed="false"/>
    <row r="99" customFormat="false" ht="12.75" hidden="false" customHeight="false" outlineLevel="0" collapsed="false"/>
    <row r="100" customFormat="false" ht="12.75" hidden="false" customHeight="false" outlineLevel="0" collapsed="false"/>
    <row r="101" customFormat="false" ht="12.75" hidden="false" customHeight="false" outlineLevel="0" collapsed="false"/>
    <row r="102" customFormat="false" ht="12.75" hidden="false" customHeight="false" outlineLevel="0" collapsed="false"/>
    <row r="103" customFormat="false" ht="12.75" hidden="false" customHeight="false" outlineLevel="0" collapsed="false"/>
    <row r="104" customFormat="false" ht="12.75" hidden="false" customHeight="false" outlineLevel="0" collapsed="false"/>
    <row r="105" customFormat="false" ht="12.75" hidden="false" customHeight="false" outlineLevel="0" collapsed="false"/>
    <row r="106" customFormat="false" ht="12.75" hidden="false" customHeight="false" outlineLevel="0" collapsed="false"/>
    <row r="107" customFormat="false" ht="12.75" hidden="false" customHeight="false" outlineLevel="0" collapsed="false"/>
    <row r="108" customFormat="false" ht="12.75" hidden="false" customHeight="false" outlineLevel="0" collapsed="false"/>
    <row r="109" customFormat="false" ht="12.75" hidden="false" customHeight="false" outlineLevel="0" collapsed="false"/>
    <row r="110" customFormat="false" ht="12.75" hidden="false" customHeight="false" outlineLevel="0" collapsed="false"/>
    <row r="111" customFormat="false" ht="12.75" hidden="false" customHeight="false" outlineLevel="0" collapsed="false"/>
    <row r="112" customFormat="false" ht="12.75" hidden="false" customHeight="false" outlineLevel="0" collapsed="false"/>
    <row r="113" customFormat="false" ht="12.75" hidden="false" customHeight="false" outlineLevel="0" collapsed="false"/>
    <row r="114" customFormat="false" ht="12.75" hidden="false" customHeight="false" outlineLevel="0" collapsed="false"/>
    <row r="115" customFormat="false" ht="12.75" hidden="false" customHeight="false" outlineLevel="0" collapsed="false"/>
    <row r="116" customFormat="false" ht="12.75" hidden="false" customHeight="false" outlineLevel="0" collapsed="false"/>
    <row r="117" customFormat="false" ht="12.75" hidden="false" customHeight="false" outlineLevel="0" collapsed="false"/>
    <row r="118" customFormat="false" ht="12.75" hidden="false" customHeight="false" outlineLevel="0" collapsed="false"/>
    <row r="119" customFormat="false" ht="12.75" hidden="false" customHeight="false" outlineLevel="0" collapsed="false"/>
    <row r="120" customFormat="false" ht="12.75" hidden="false" customHeight="false" outlineLevel="0" collapsed="false"/>
    <row r="121" customFormat="false" ht="12.75" hidden="false" customHeight="false" outlineLevel="0" collapsed="false"/>
    <row r="122" customFormat="false" ht="12.75" hidden="false" customHeight="false" outlineLevel="0" collapsed="false"/>
    <row r="123" customFormat="false" ht="12.75" hidden="false" customHeight="false" outlineLevel="0" collapsed="false"/>
    <row r="124" customFormat="false" ht="12.75" hidden="false" customHeight="false" outlineLevel="0" collapsed="false"/>
    <row r="125" customFormat="false" ht="12.75" hidden="false" customHeight="false" outlineLevel="0" collapsed="false"/>
    <row r="126" customFormat="false" ht="12.75" hidden="false" customHeight="false" outlineLevel="0" collapsed="false"/>
    <row r="127" customFormat="false" ht="12.75" hidden="false" customHeight="false" outlineLevel="0" collapsed="false"/>
    <row r="128" customFormat="false" ht="12.75" hidden="false" customHeight="false" outlineLevel="0" collapsed="false"/>
    <row r="129" customFormat="false" ht="12.75" hidden="false" customHeight="false" outlineLevel="0" collapsed="false"/>
    <row r="130" customFormat="false" ht="12.75" hidden="false" customHeight="false" outlineLevel="0" collapsed="false"/>
    <row r="131" customFormat="false" ht="12.75" hidden="false" customHeight="false" outlineLevel="0" collapsed="false"/>
    <row r="132" customFormat="false" ht="12.75" hidden="false" customHeight="false" outlineLevel="0" collapsed="false"/>
    <row r="133" customFormat="false" ht="12.75" hidden="false" customHeight="false" outlineLevel="0" collapsed="false"/>
    <row r="134" customFormat="false" ht="12.75" hidden="false" customHeight="false" outlineLevel="0" collapsed="false"/>
    <row r="135" customFormat="false" ht="12.75" hidden="false" customHeight="false" outlineLevel="0" collapsed="false"/>
    <row r="136" customFormat="false" ht="12.75" hidden="false" customHeight="false" outlineLevel="0" collapsed="false"/>
    <row r="137" customFormat="false" ht="12.75" hidden="false" customHeight="false" outlineLevel="0" collapsed="false"/>
    <row r="138" customFormat="false" ht="12.75" hidden="false" customHeight="false" outlineLevel="0" collapsed="false"/>
    <row r="139" customFormat="false" ht="12.75" hidden="false" customHeight="false" outlineLevel="0" collapsed="false"/>
    <row r="140" customFormat="false" ht="12.75" hidden="false" customHeight="false" outlineLevel="0" collapsed="false"/>
    <row r="141" customFormat="false" ht="12.75" hidden="false" customHeight="false" outlineLevel="0" collapsed="false"/>
    <row r="142" customFormat="false" ht="12.75" hidden="false" customHeight="false" outlineLevel="0" collapsed="false"/>
    <row r="143" customFormat="false" ht="12.75" hidden="false" customHeight="false" outlineLevel="0" collapsed="false"/>
    <row r="144" customFormat="false" ht="12.75" hidden="false" customHeight="false" outlineLevel="0" collapsed="false"/>
    <row r="145" customFormat="false" ht="12.75" hidden="false" customHeight="false" outlineLevel="0" collapsed="false"/>
    <row r="146" customFormat="false" ht="12.75" hidden="false" customHeight="false" outlineLevel="0" collapsed="false"/>
    <row r="147" customFormat="false" ht="12.75" hidden="false" customHeight="false" outlineLevel="0" collapsed="false"/>
    <row r="148" customFormat="false" ht="12.75" hidden="false" customHeight="false" outlineLevel="0" collapsed="false"/>
    <row r="149" customFormat="false" ht="12.75" hidden="false" customHeight="false" outlineLevel="0" collapsed="false"/>
    <row r="150" customFormat="false" ht="12.75" hidden="false" customHeight="false" outlineLevel="0" collapsed="false"/>
    <row r="151" customFormat="false" ht="12.75" hidden="false" customHeight="false" outlineLevel="0" collapsed="false"/>
    <row r="152" customFormat="false" ht="12.75" hidden="false" customHeight="false" outlineLevel="0" collapsed="false"/>
    <row r="153" customFormat="false" ht="12.75" hidden="false" customHeight="false" outlineLevel="0" collapsed="false"/>
    <row r="154" customFormat="false" ht="12.75" hidden="false" customHeight="false" outlineLevel="0" collapsed="false"/>
    <row r="155" customFormat="false" ht="12.75" hidden="false" customHeight="false" outlineLevel="0" collapsed="false"/>
    <row r="156" customFormat="false" ht="12.75" hidden="false" customHeight="false" outlineLevel="0" collapsed="false"/>
    <row r="157" customFormat="false" ht="12.75" hidden="false" customHeight="false" outlineLevel="0" collapsed="false"/>
    <row r="158" customFormat="false" ht="12.75" hidden="false" customHeight="false" outlineLevel="0" collapsed="false"/>
    <row r="159" customFormat="false" ht="12.75" hidden="false" customHeight="false" outlineLevel="0" collapsed="false"/>
    <row r="160" customFormat="false" ht="12.75" hidden="false" customHeight="false" outlineLevel="0" collapsed="false"/>
    <row r="161" customFormat="false" ht="12.75" hidden="false" customHeight="false" outlineLevel="0" collapsed="false"/>
    <row r="162" customFormat="false" ht="12.75" hidden="false" customHeight="false" outlineLevel="0" collapsed="false"/>
    <row r="163" customFormat="false" ht="12.75" hidden="false" customHeight="false" outlineLevel="0" collapsed="false"/>
    <row r="164" customFormat="false" ht="12.75" hidden="false" customHeight="false" outlineLevel="0" collapsed="false"/>
    <row r="165" customFormat="false" ht="12.75" hidden="false" customHeight="false" outlineLevel="0" collapsed="false"/>
    <row r="166" customFormat="false" ht="12.75" hidden="false" customHeight="false" outlineLevel="0" collapsed="false"/>
    <row r="167" customFormat="false" ht="12.75" hidden="false" customHeight="false" outlineLevel="0" collapsed="false"/>
    <row r="168" customFormat="false" ht="12.75" hidden="false" customHeight="false" outlineLevel="0" collapsed="false"/>
    <row r="169" customFormat="false" ht="12.75" hidden="false" customHeight="false" outlineLevel="0" collapsed="false"/>
    <row r="170" customFormat="false" ht="12.75" hidden="false" customHeight="false" outlineLevel="0" collapsed="false"/>
    <row r="171" customFormat="false" ht="12.75" hidden="false" customHeight="false" outlineLevel="0" collapsed="false"/>
    <row r="172" customFormat="false" ht="12.75" hidden="false" customHeight="false" outlineLevel="0" collapsed="false"/>
    <row r="173" customFormat="false" ht="12.75" hidden="false" customHeight="false" outlineLevel="0" collapsed="false"/>
    <row r="174" customFormat="false" ht="12.75" hidden="false" customHeight="false" outlineLevel="0" collapsed="false"/>
    <row r="175" customFormat="false" ht="12.75" hidden="false" customHeight="false" outlineLevel="0" collapsed="false"/>
    <row r="176" customFormat="false" ht="12.75" hidden="false" customHeight="false" outlineLevel="0" collapsed="false"/>
    <row r="177" customFormat="false" ht="12.75" hidden="false" customHeight="false" outlineLevel="0" collapsed="false"/>
    <row r="178" customFormat="false" ht="12.75" hidden="false" customHeight="false" outlineLevel="0" collapsed="false"/>
    <row r="179" customFormat="false" ht="12.75" hidden="false" customHeight="false" outlineLevel="0" collapsed="false"/>
    <row r="180" customFormat="false" ht="12.75" hidden="false" customHeight="false" outlineLevel="0" collapsed="false"/>
    <row r="181" customFormat="false" ht="12.75" hidden="false" customHeight="false" outlineLevel="0" collapsed="false"/>
    <row r="182" customFormat="false" ht="12.75" hidden="false" customHeight="false" outlineLevel="0" collapsed="false"/>
    <row r="183" customFormat="false" ht="12.75" hidden="false" customHeight="false" outlineLevel="0" collapsed="false"/>
    <row r="184" customFormat="false" ht="12.75" hidden="false" customHeight="false" outlineLevel="0" collapsed="false"/>
    <row r="185" customFormat="false" ht="12.75" hidden="false" customHeight="false" outlineLevel="0" collapsed="false"/>
    <row r="186" customFormat="false" ht="12.75" hidden="false" customHeight="false" outlineLevel="0" collapsed="false"/>
    <row r="187" customFormat="false" ht="12.75" hidden="false" customHeight="false" outlineLevel="0" collapsed="false"/>
    <row r="188" customFormat="false" ht="12.75" hidden="false" customHeight="false" outlineLevel="0" collapsed="false"/>
    <row r="189" customFormat="false" ht="12.75" hidden="false" customHeight="false" outlineLevel="0" collapsed="false"/>
    <row r="190" customFormat="false" ht="12.75" hidden="false" customHeight="false" outlineLevel="0" collapsed="false"/>
    <row r="191" customFormat="false" ht="12.75" hidden="false" customHeight="false" outlineLevel="0" collapsed="false"/>
    <row r="192" customFormat="false" ht="12.75" hidden="false" customHeight="false" outlineLevel="0" collapsed="false"/>
    <row r="193" customFormat="false" ht="12.75" hidden="false" customHeight="false" outlineLevel="0" collapsed="false"/>
    <row r="194" customFormat="false" ht="12.75" hidden="false" customHeight="false" outlineLevel="0" collapsed="false"/>
    <row r="195" customFormat="false" ht="12.75" hidden="false" customHeight="false" outlineLevel="0" collapsed="false"/>
    <row r="196" customFormat="false" ht="12.75" hidden="false" customHeight="false" outlineLevel="0" collapsed="false"/>
    <row r="197" customFormat="false" ht="12.75" hidden="false" customHeight="false" outlineLevel="0" collapsed="false"/>
    <row r="198" customFormat="false" ht="12.75" hidden="false" customHeight="false" outlineLevel="0" collapsed="false"/>
    <row r="199" customFormat="false" ht="12.75" hidden="false" customHeight="false" outlineLevel="0" collapsed="false"/>
    <row r="200" customFormat="false" ht="12.75" hidden="false" customHeight="false" outlineLevel="0" collapsed="false"/>
    <row r="201" customFormat="false" ht="12.75" hidden="false" customHeight="false" outlineLevel="0" collapsed="false"/>
    <row r="202" customFormat="false" ht="12.75" hidden="false" customHeight="false" outlineLevel="0" collapsed="false"/>
    <row r="203" customFormat="false" ht="12.75" hidden="false" customHeight="false" outlineLevel="0" collapsed="false"/>
    <row r="204" customFormat="false" ht="12.75" hidden="false" customHeight="false" outlineLevel="0" collapsed="false"/>
    <row r="205" customFormat="false" ht="12.75" hidden="false" customHeight="false" outlineLevel="0" collapsed="false"/>
    <row r="206" customFormat="false" ht="12.75" hidden="false" customHeight="false" outlineLevel="0" collapsed="false"/>
    <row r="207" customFormat="false" ht="12.75" hidden="false" customHeight="false" outlineLevel="0" collapsed="false"/>
    <row r="208" customFormat="false" ht="12.75" hidden="false" customHeight="false" outlineLevel="0" collapsed="false"/>
    <row r="209" customFormat="false" ht="12.75" hidden="false" customHeight="false" outlineLevel="0" collapsed="false"/>
    <row r="210" customFormat="false" ht="12.75" hidden="false" customHeight="false" outlineLevel="0" collapsed="false"/>
    <row r="211" customFormat="false" ht="12.75" hidden="false" customHeight="false" outlineLevel="0" collapsed="false"/>
    <row r="212" customFormat="false" ht="12.75" hidden="false" customHeight="false" outlineLevel="0" collapsed="false"/>
    <row r="213" customFormat="false" ht="12.75" hidden="false" customHeight="false" outlineLevel="0" collapsed="false"/>
    <row r="214" customFormat="false" ht="12.75" hidden="false" customHeight="false" outlineLevel="0" collapsed="false"/>
    <row r="215" customFormat="false" ht="12.75" hidden="false" customHeight="false" outlineLevel="0" collapsed="false"/>
    <row r="216" customFormat="false" ht="12.75" hidden="false" customHeight="false" outlineLevel="0" collapsed="false"/>
    <row r="217" customFormat="false" ht="12.75" hidden="false" customHeight="false" outlineLevel="0" collapsed="false"/>
    <row r="218" customFormat="false" ht="12.75" hidden="false" customHeight="false" outlineLevel="0" collapsed="false"/>
    <row r="219" customFormat="false" ht="12.75" hidden="false" customHeight="false" outlineLevel="0" collapsed="false"/>
    <row r="220" customFormat="false" ht="12.75" hidden="false" customHeight="false" outlineLevel="0" collapsed="false"/>
    <row r="221" customFormat="false" ht="12.75" hidden="false" customHeight="false" outlineLevel="0" collapsed="false"/>
    <row r="222" customFormat="false" ht="12.75" hidden="false" customHeight="false" outlineLevel="0" collapsed="false"/>
    <row r="223" customFormat="false" ht="12.75" hidden="false" customHeight="false" outlineLevel="0" collapsed="false"/>
    <row r="224" customFormat="false" ht="12.75" hidden="false" customHeight="false" outlineLevel="0" collapsed="false"/>
    <row r="225" customFormat="false" ht="12.75" hidden="false" customHeight="false" outlineLevel="0" collapsed="false"/>
    <row r="226" customFormat="false" ht="12.75" hidden="false" customHeight="false" outlineLevel="0" collapsed="false"/>
    <row r="227" customFormat="false" ht="12.75" hidden="false" customHeight="false" outlineLevel="0" collapsed="false"/>
    <row r="228" customFormat="false" ht="12.75" hidden="false" customHeight="false" outlineLevel="0" collapsed="false"/>
    <row r="229" customFormat="false" ht="12.75" hidden="false" customHeight="false" outlineLevel="0" collapsed="false"/>
    <row r="230" customFormat="false" ht="12.75" hidden="false" customHeight="false" outlineLevel="0" collapsed="false"/>
    <row r="231" customFormat="false" ht="12.75" hidden="false" customHeight="false" outlineLevel="0" collapsed="false"/>
    <row r="232" customFormat="false" ht="12.75" hidden="false" customHeight="false" outlineLevel="0" collapsed="false"/>
    <row r="233" customFormat="false" ht="12.75" hidden="false" customHeight="false" outlineLevel="0" collapsed="false"/>
    <row r="234" customFormat="false" ht="12.75" hidden="false" customHeight="false" outlineLevel="0" collapsed="false"/>
    <row r="235" customFormat="false" ht="12.75" hidden="false" customHeight="false" outlineLevel="0" collapsed="false"/>
    <row r="236" customFormat="false" ht="12.75" hidden="false" customHeight="false" outlineLevel="0" collapsed="false"/>
    <row r="237" customFormat="false" ht="12.75" hidden="false" customHeight="false" outlineLevel="0" collapsed="false"/>
    <row r="238" customFormat="false" ht="12.75" hidden="false" customHeight="false" outlineLevel="0" collapsed="false"/>
    <row r="239" customFormat="false" ht="12.75" hidden="false" customHeight="false" outlineLevel="0" collapsed="false"/>
    <row r="240" customFormat="false" ht="12.75" hidden="false" customHeight="false" outlineLevel="0" collapsed="false"/>
    <row r="241" customFormat="false" ht="12.75" hidden="false" customHeight="false" outlineLevel="0" collapsed="false"/>
    <row r="242" customFormat="false" ht="12.75" hidden="false" customHeight="false" outlineLevel="0" collapsed="false"/>
    <row r="243" customFormat="false" ht="12.75" hidden="false" customHeight="false" outlineLevel="0" collapsed="false"/>
    <row r="244" customFormat="false" ht="12.75" hidden="false" customHeight="false" outlineLevel="0" collapsed="false"/>
    <row r="245" customFormat="false" ht="12.75" hidden="false" customHeight="false" outlineLevel="0" collapsed="false"/>
    <row r="246" customFormat="false" ht="12.75" hidden="false" customHeight="false" outlineLevel="0" collapsed="false"/>
    <row r="247" customFormat="false" ht="12.75" hidden="false" customHeight="false" outlineLevel="0" collapsed="false"/>
    <row r="248" customFormat="false" ht="12.75" hidden="false" customHeight="false" outlineLevel="0" collapsed="false"/>
    <row r="249" customFormat="false" ht="12.75" hidden="false" customHeight="false" outlineLevel="0" collapsed="false"/>
    <row r="250" customFormat="false" ht="12.75" hidden="false" customHeight="false" outlineLevel="0" collapsed="false"/>
    <row r="251" customFormat="false" ht="12.75" hidden="false" customHeight="false" outlineLevel="0" collapsed="false"/>
    <row r="252" customFormat="false" ht="12.75" hidden="false" customHeight="false" outlineLevel="0" collapsed="false"/>
    <row r="253" customFormat="false" ht="12.75" hidden="false" customHeight="false" outlineLevel="0" collapsed="false"/>
    <row r="254" customFormat="false" ht="12.75" hidden="false" customHeight="false" outlineLevel="0" collapsed="false"/>
    <row r="255" customFormat="false" ht="12.75" hidden="false" customHeight="false" outlineLevel="0" collapsed="false"/>
    <row r="256" customFormat="false" ht="12.75" hidden="false" customHeight="false" outlineLevel="0" collapsed="false"/>
    <row r="257" customFormat="false" ht="12.75" hidden="false" customHeight="false" outlineLevel="0" collapsed="false"/>
    <row r="258" customFormat="false" ht="12.75" hidden="false" customHeight="false" outlineLevel="0" collapsed="false"/>
    <row r="259" customFormat="false" ht="12.75" hidden="false" customHeight="false" outlineLevel="0" collapsed="false"/>
    <row r="260" customFormat="false" ht="12.75" hidden="false" customHeight="false" outlineLevel="0" collapsed="false"/>
    <row r="261" customFormat="false" ht="12.75" hidden="false" customHeight="false" outlineLevel="0" collapsed="false"/>
    <row r="262" customFormat="false" ht="12.75" hidden="false" customHeight="false" outlineLevel="0" collapsed="false"/>
    <row r="263" customFormat="false" ht="12.75" hidden="false" customHeight="false" outlineLevel="0" collapsed="false"/>
    <row r="264" customFormat="false" ht="12.75" hidden="false" customHeight="false" outlineLevel="0" collapsed="false"/>
    <row r="265" customFormat="false" ht="12.75" hidden="false" customHeight="false" outlineLevel="0" collapsed="false"/>
    <row r="266" customFormat="false" ht="12.75" hidden="false" customHeight="false" outlineLevel="0" collapsed="false"/>
    <row r="267" customFormat="false" ht="12.75" hidden="false" customHeight="false" outlineLevel="0" collapsed="false"/>
    <row r="268" customFormat="false" ht="12.75" hidden="false" customHeight="false" outlineLevel="0" collapsed="false"/>
    <row r="269" customFormat="false" ht="12.75" hidden="false" customHeight="false" outlineLevel="0" collapsed="false"/>
    <row r="270" customFormat="false" ht="12.75" hidden="false" customHeight="false" outlineLevel="0" collapsed="false"/>
    <row r="271" customFormat="false" ht="12.75" hidden="false" customHeight="false" outlineLevel="0" collapsed="false"/>
    <row r="272" customFormat="false" ht="12.75" hidden="false" customHeight="false" outlineLevel="0" collapsed="false"/>
    <row r="273" customFormat="false" ht="12.75" hidden="false" customHeight="false" outlineLevel="0" collapsed="false"/>
    <row r="274" customFormat="false" ht="12.75" hidden="false" customHeight="false" outlineLevel="0" collapsed="false"/>
    <row r="275" customFormat="false" ht="12.75" hidden="false" customHeight="false" outlineLevel="0" collapsed="false"/>
    <row r="276" customFormat="false" ht="12.75" hidden="false" customHeight="false" outlineLevel="0" collapsed="false"/>
    <row r="277" customFormat="false" ht="12.75" hidden="false" customHeight="false" outlineLevel="0" collapsed="false"/>
    <row r="278" customFormat="false" ht="12.75" hidden="false" customHeight="false" outlineLevel="0" collapsed="false"/>
    <row r="279" customFormat="false" ht="12.75" hidden="false" customHeight="false" outlineLevel="0" collapsed="false"/>
    <row r="280" customFormat="false" ht="12.75" hidden="false" customHeight="false" outlineLevel="0" collapsed="false"/>
    <row r="281" customFormat="false" ht="12.75" hidden="false" customHeight="false" outlineLevel="0" collapsed="false"/>
    <row r="282" customFormat="false" ht="12.75" hidden="false" customHeight="false" outlineLevel="0" collapsed="false"/>
    <row r="283" customFormat="false" ht="12.75" hidden="false" customHeight="false" outlineLevel="0" collapsed="false"/>
    <row r="284" customFormat="false" ht="12.75" hidden="false" customHeight="false" outlineLevel="0" collapsed="false"/>
    <row r="285" customFormat="false" ht="12.75" hidden="false" customHeight="false" outlineLevel="0" collapsed="false"/>
    <row r="286" customFormat="false" ht="12.75" hidden="false" customHeight="false" outlineLevel="0" collapsed="false"/>
    <row r="287" customFormat="false" ht="12.75" hidden="false" customHeight="false" outlineLevel="0" collapsed="false"/>
    <row r="288" customFormat="false" ht="12.75" hidden="false" customHeight="false" outlineLevel="0" collapsed="false"/>
    <row r="289" customFormat="false" ht="12.75" hidden="false" customHeight="false" outlineLevel="0" collapsed="false"/>
    <row r="290" customFormat="false" ht="12.75" hidden="false" customHeight="false" outlineLevel="0" collapsed="false"/>
    <row r="291" customFormat="false" ht="12.75" hidden="false" customHeight="false" outlineLevel="0" collapsed="false"/>
    <row r="292" customFormat="false" ht="12.75" hidden="false" customHeight="false" outlineLevel="0" collapsed="false"/>
    <row r="293" customFormat="false" ht="12.75" hidden="false" customHeight="false" outlineLevel="0" collapsed="false"/>
    <row r="294" customFormat="false" ht="12.75" hidden="false" customHeight="false" outlineLevel="0" collapsed="false"/>
    <row r="295" customFormat="false" ht="12.75" hidden="false" customHeight="false" outlineLevel="0" collapsed="false"/>
    <row r="296" customFormat="false" ht="12.75" hidden="false" customHeight="false" outlineLevel="0" collapsed="false"/>
    <row r="297" customFormat="false" ht="12.75" hidden="false" customHeight="false" outlineLevel="0" collapsed="false"/>
    <row r="298" customFormat="false" ht="12.75" hidden="false" customHeight="false" outlineLevel="0" collapsed="false"/>
    <row r="299" customFormat="false" ht="12.75" hidden="false" customHeight="false" outlineLevel="0" collapsed="false"/>
    <row r="300" customFormat="false" ht="12.75" hidden="false" customHeight="false" outlineLevel="0" collapsed="false"/>
    <row r="301" customFormat="false" ht="12.75" hidden="false" customHeight="false" outlineLevel="0" collapsed="false"/>
    <row r="302" customFormat="false" ht="12.75" hidden="false" customHeight="false" outlineLevel="0" collapsed="false"/>
    <row r="303" customFormat="false" ht="12.75" hidden="false" customHeight="false" outlineLevel="0" collapsed="false"/>
    <row r="304" customFormat="false" ht="12.75" hidden="false" customHeight="false" outlineLevel="0" collapsed="false"/>
    <row r="305" customFormat="false" ht="12.75" hidden="false" customHeight="false" outlineLevel="0" collapsed="false"/>
    <row r="306" customFormat="false" ht="12.75" hidden="false" customHeight="false" outlineLevel="0" collapsed="false"/>
    <row r="307" customFormat="false" ht="12.75" hidden="false" customHeight="false" outlineLevel="0" collapsed="false"/>
    <row r="308" customFormat="false" ht="12.75" hidden="false" customHeight="false" outlineLevel="0" collapsed="false"/>
    <row r="309" customFormat="false" ht="12.75" hidden="false" customHeight="false" outlineLevel="0" collapsed="false"/>
    <row r="310" customFormat="false" ht="12.75" hidden="false" customHeight="false" outlineLevel="0" collapsed="false"/>
    <row r="311" customFormat="false" ht="12.75" hidden="false" customHeight="false" outlineLevel="0" collapsed="false"/>
    <row r="312" customFormat="false" ht="12.75" hidden="false" customHeight="false" outlineLevel="0" collapsed="false"/>
    <row r="313" customFormat="false" ht="12.75" hidden="false" customHeight="false" outlineLevel="0" collapsed="false"/>
    <row r="314" customFormat="false" ht="12.75" hidden="false" customHeight="false" outlineLevel="0" collapsed="false"/>
    <row r="315" customFormat="false" ht="12.75" hidden="false" customHeight="false" outlineLevel="0" collapsed="false"/>
    <row r="316" customFormat="false" ht="12.75" hidden="false" customHeight="false" outlineLevel="0" collapsed="false"/>
    <row r="317" customFormat="false" ht="12.75" hidden="false" customHeight="false" outlineLevel="0" collapsed="false"/>
    <row r="318" customFormat="false" ht="12.75" hidden="false" customHeight="false" outlineLevel="0" collapsed="false"/>
    <row r="319" customFormat="false" ht="12.75" hidden="false" customHeight="false" outlineLevel="0" collapsed="false"/>
    <row r="320" customFormat="false" ht="12.75" hidden="false" customHeight="false" outlineLevel="0" collapsed="false"/>
    <row r="321" customFormat="false" ht="12.75" hidden="false" customHeight="false" outlineLevel="0" collapsed="false"/>
    <row r="322" customFormat="false" ht="12.75" hidden="false" customHeight="false" outlineLevel="0" collapsed="false"/>
    <row r="323" customFormat="false" ht="12.75" hidden="false" customHeight="false" outlineLevel="0" collapsed="false"/>
    <row r="324" customFormat="false" ht="12.75" hidden="false" customHeight="false" outlineLevel="0" collapsed="false"/>
    <row r="325" customFormat="false" ht="12.75" hidden="false" customHeight="false" outlineLevel="0" collapsed="false"/>
    <row r="326" customFormat="false" ht="12.75" hidden="false" customHeight="false" outlineLevel="0" collapsed="false"/>
    <row r="327" customFormat="false" ht="12.75" hidden="false" customHeight="false" outlineLevel="0" collapsed="false"/>
    <row r="328" customFormat="false" ht="12.75" hidden="false" customHeight="false" outlineLevel="0" collapsed="false"/>
    <row r="329" customFormat="false" ht="12.75" hidden="false" customHeight="false" outlineLevel="0" collapsed="false"/>
    <row r="330" customFormat="false" ht="12.75" hidden="false" customHeight="false" outlineLevel="0" collapsed="false"/>
    <row r="331" customFormat="false" ht="12.75" hidden="false" customHeight="false" outlineLevel="0" collapsed="false"/>
    <row r="332" customFormat="false" ht="12.75" hidden="false" customHeight="false" outlineLevel="0" collapsed="false"/>
    <row r="333" customFormat="false" ht="12.75" hidden="false" customHeight="false" outlineLevel="0" collapsed="false"/>
    <row r="334" customFormat="false" ht="12.75" hidden="false" customHeight="false" outlineLevel="0" collapsed="false"/>
    <row r="335" customFormat="false" ht="12.75" hidden="false" customHeight="false" outlineLevel="0" collapsed="false"/>
    <row r="336" customFormat="false" ht="12.75" hidden="false" customHeight="false" outlineLevel="0" collapsed="false"/>
    <row r="337" customFormat="false" ht="12.75" hidden="false" customHeight="false" outlineLevel="0" collapsed="false"/>
    <row r="338" customFormat="false" ht="12.75" hidden="false" customHeight="false" outlineLevel="0" collapsed="false"/>
    <row r="339" customFormat="false" ht="12.75" hidden="false" customHeight="false" outlineLevel="0" collapsed="false"/>
    <row r="340" customFormat="false" ht="12.75" hidden="false" customHeight="false" outlineLevel="0" collapsed="false"/>
    <row r="341" customFormat="false" ht="12.75" hidden="false" customHeight="false" outlineLevel="0" collapsed="false"/>
    <row r="342" customFormat="false" ht="12.75" hidden="false" customHeight="false" outlineLevel="0" collapsed="false"/>
    <row r="343" customFormat="false" ht="12.75" hidden="false" customHeight="false" outlineLevel="0" collapsed="false"/>
    <row r="344" customFormat="false" ht="12.75" hidden="false" customHeight="false" outlineLevel="0" collapsed="false"/>
    <row r="345" customFormat="false" ht="12.75" hidden="false" customHeight="false" outlineLevel="0" collapsed="false"/>
    <row r="346" customFormat="false" ht="12.75" hidden="false" customHeight="false" outlineLevel="0" collapsed="false"/>
    <row r="347" customFormat="false" ht="12.75" hidden="false" customHeight="false" outlineLevel="0" collapsed="false"/>
    <row r="348" customFormat="false" ht="12.75" hidden="false" customHeight="false" outlineLevel="0" collapsed="false"/>
    <row r="349" customFormat="false" ht="12.75" hidden="false" customHeight="false" outlineLevel="0" collapsed="false"/>
    <row r="350" customFormat="false" ht="12.75" hidden="false" customHeight="false" outlineLevel="0" collapsed="false"/>
    <row r="351" customFormat="false" ht="12.75" hidden="false" customHeight="false" outlineLevel="0" collapsed="false"/>
    <row r="352" customFormat="false" ht="12.75" hidden="false" customHeight="false" outlineLevel="0" collapsed="false"/>
    <row r="353" customFormat="false" ht="12.75" hidden="false" customHeight="false" outlineLevel="0" collapsed="false"/>
    <row r="354" customFormat="false" ht="12.75" hidden="false" customHeight="false" outlineLevel="0" collapsed="false"/>
    <row r="355" customFormat="false" ht="12.75" hidden="false" customHeight="false" outlineLevel="0" collapsed="false"/>
    <row r="356" customFormat="false" ht="12.75" hidden="false" customHeight="false" outlineLevel="0" collapsed="false"/>
    <row r="357" customFormat="false" ht="12.75" hidden="false" customHeight="false" outlineLevel="0" collapsed="false"/>
    <row r="358" customFormat="false" ht="12.75" hidden="false" customHeight="false" outlineLevel="0" collapsed="false"/>
    <row r="359" customFormat="false" ht="12.75" hidden="false" customHeight="false" outlineLevel="0" collapsed="false"/>
    <row r="360" customFormat="false" ht="12.75" hidden="false" customHeight="false" outlineLevel="0" collapsed="false"/>
    <row r="361" customFormat="false" ht="12.75" hidden="false" customHeight="false" outlineLevel="0" collapsed="false"/>
    <row r="362" customFormat="false" ht="12.75" hidden="false" customHeight="false" outlineLevel="0" collapsed="false"/>
    <row r="363" customFormat="false" ht="12.75" hidden="false" customHeight="false" outlineLevel="0" collapsed="false"/>
    <row r="364" customFormat="false" ht="12.75" hidden="false" customHeight="false" outlineLevel="0" collapsed="false"/>
    <row r="365" customFormat="false" ht="12.75" hidden="false" customHeight="false" outlineLevel="0" collapsed="false"/>
    <row r="366" customFormat="false" ht="12.75" hidden="false" customHeight="false" outlineLevel="0" collapsed="false"/>
    <row r="367" customFormat="false" ht="12.75" hidden="false" customHeight="false" outlineLevel="0" collapsed="false"/>
    <row r="368" customFormat="false" ht="12.75" hidden="false" customHeight="false" outlineLevel="0" collapsed="false"/>
    <row r="369" customFormat="false" ht="12.75" hidden="false" customHeight="false" outlineLevel="0" collapsed="false"/>
    <row r="370" customFormat="false" ht="12.75" hidden="false" customHeight="false" outlineLevel="0" collapsed="false"/>
    <row r="371" customFormat="false" ht="12.75" hidden="false" customHeight="false" outlineLevel="0" collapsed="false"/>
    <row r="372" customFormat="false" ht="12.75" hidden="false" customHeight="false" outlineLevel="0" collapsed="false"/>
    <row r="373" customFormat="false" ht="12.75" hidden="false" customHeight="false" outlineLevel="0" collapsed="false"/>
    <row r="374" customFormat="false" ht="12.75" hidden="false" customHeight="false" outlineLevel="0" collapsed="false"/>
    <row r="375" customFormat="false" ht="12.75" hidden="false" customHeight="false" outlineLevel="0" collapsed="false"/>
    <row r="376" customFormat="false" ht="12.75" hidden="false" customHeight="false" outlineLevel="0" collapsed="false"/>
    <row r="377" customFormat="false" ht="12.75" hidden="false" customHeight="false" outlineLevel="0" collapsed="false"/>
    <row r="378" customFormat="false" ht="12.75" hidden="false" customHeight="false" outlineLevel="0" collapsed="false"/>
    <row r="379" customFormat="false" ht="12.75" hidden="false" customHeight="false" outlineLevel="0" collapsed="false"/>
    <row r="380" customFormat="false" ht="12.75" hidden="false" customHeight="false" outlineLevel="0" collapsed="false"/>
    <row r="381" customFormat="false" ht="12.75" hidden="false" customHeight="false" outlineLevel="0" collapsed="false"/>
    <row r="382" customFormat="false" ht="12.75" hidden="false" customHeight="false" outlineLevel="0" collapsed="false"/>
    <row r="383" customFormat="false" ht="12.75" hidden="false" customHeight="false" outlineLevel="0" collapsed="false"/>
    <row r="384" customFormat="false" ht="12.75" hidden="false" customHeight="false" outlineLevel="0" collapsed="false"/>
    <row r="385" customFormat="false" ht="12.75" hidden="false" customHeight="false" outlineLevel="0" collapsed="false"/>
    <row r="386" customFormat="false" ht="12.75" hidden="false" customHeight="false" outlineLevel="0" collapsed="false"/>
    <row r="387" customFormat="false" ht="12.75" hidden="false" customHeight="false" outlineLevel="0" collapsed="false"/>
    <row r="388" customFormat="false" ht="12.75" hidden="false" customHeight="false" outlineLevel="0" collapsed="false"/>
    <row r="389" customFormat="false" ht="12.75" hidden="false" customHeight="false" outlineLevel="0" collapsed="false"/>
    <row r="390" customFormat="false" ht="12.75" hidden="false" customHeight="false" outlineLevel="0" collapsed="false"/>
    <row r="391" customFormat="false" ht="12.75" hidden="false" customHeight="false" outlineLevel="0" collapsed="false"/>
    <row r="392" customFormat="false" ht="12.75" hidden="false" customHeight="false" outlineLevel="0" collapsed="false"/>
    <row r="393" customFormat="false" ht="12.75" hidden="false" customHeight="false" outlineLevel="0" collapsed="false"/>
    <row r="394" customFormat="false" ht="12.75" hidden="false" customHeight="false" outlineLevel="0" collapsed="false"/>
    <row r="395" customFormat="false" ht="12.75" hidden="false" customHeight="false" outlineLevel="0" collapsed="false"/>
    <row r="396" customFormat="false" ht="12.75" hidden="false" customHeight="false" outlineLevel="0" collapsed="false"/>
    <row r="397" customFormat="false" ht="12.75" hidden="false" customHeight="false" outlineLevel="0" collapsed="false"/>
    <row r="398" customFormat="false" ht="12.75" hidden="false" customHeight="false" outlineLevel="0" collapsed="false"/>
    <row r="399" customFormat="false" ht="12.75" hidden="false" customHeight="false" outlineLevel="0" collapsed="false"/>
    <row r="400" customFormat="false" ht="12.75" hidden="false" customHeight="false" outlineLevel="0" collapsed="false"/>
    <row r="401" customFormat="false" ht="12.75" hidden="false" customHeight="false" outlineLevel="0" collapsed="false"/>
    <row r="402" customFormat="false" ht="12.75" hidden="false" customHeight="false" outlineLevel="0" collapsed="false"/>
    <row r="403" customFormat="false" ht="12.75" hidden="false" customHeight="false" outlineLevel="0" collapsed="false"/>
    <row r="404" customFormat="false" ht="12.75" hidden="false" customHeight="false" outlineLevel="0" collapsed="false"/>
    <row r="405" customFormat="false" ht="12.75" hidden="false" customHeight="false" outlineLevel="0" collapsed="false"/>
    <row r="406" customFormat="false" ht="12.75" hidden="false" customHeight="false" outlineLevel="0" collapsed="false"/>
    <row r="407" customFormat="false" ht="12.75" hidden="false" customHeight="false" outlineLevel="0" collapsed="false"/>
    <row r="408" customFormat="false" ht="12.75" hidden="false" customHeight="false" outlineLevel="0" collapsed="false"/>
    <row r="409" customFormat="false" ht="12.75" hidden="false" customHeight="false" outlineLevel="0" collapsed="false"/>
    <row r="410" customFormat="false" ht="12.75" hidden="false" customHeight="false" outlineLevel="0" collapsed="false"/>
    <row r="411" customFormat="false" ht="12.75" hidden="false" customHeight="false" outlineLevel="0" collapsed="false"/>
    <row r="412" customFormat="false" ht="12.75" hidden="false" customHeight="false" outlineLevel="0" collapsed="false"/>
    <row r="413" customFormat="false" ht="12.75" hidden="false" customHeight="false" outlineLevel="0" collapsed="false"/>
    <row r="414" customFormat="false" ht="12.75" hidden="false" customHeight="false" outlineLevel="0" collapsed="false"/>
    <row r="415" customFormat="false" ht="12.75" hidden="false" customHeight="false" outlineLevel="0" collapsed="false"/>
    <row r="416" customFormat="false" ht="12.75" hidden="false" customHeight="false" outlineLevel="0" collapsed="false"/>
    <row r="417" customFormat="false" ht="12.75" hidden="false" customHeight="false" outlineLevel="0" collapsed="false"/>
    <row r="418" customFormat="false" ht="12.75" hidden="false" customHeight="false" outlineLevel="0" collapsed="false"/>
    <row r="419" customFormat="false" ht="12.75" hidden="false" customHeight="false" outlineLevel="0" collapsed="false"/>
    <row r="420" customFormat="false" ht="12.75" hidden="false" customHeight="false" outlineLevel="0" collapsed="false"/>
    <row r="421" customFormat="false" ht="12.75" hidden="false" customHeight="false" outlineLevel="0" collapsed="false"/>
    <row r="422" customFormat="false" ht="12.75" hidden="false" customHeight="false" outlineLevel="0" collapsed="false"/>
    <row r="423" customFormat="false" ht="12.75" hidden="false" customHeight="false" outlineLevel="0" collapsed="false"/>
    <row r="424" customFormat="false" ht="12.75" hidden="false" customHeight="false" outlineLevel="0" collapsed="false"/>
    <row r="425" customFormat="false" ht="12.75" hidden="false" customHeight="false" outlineLevel="0" collapsed="false"/>
    <row r="426" customFormat="false" ht="12.75" hidden="false" customHeight="false" outlineLevel="0" collapsed="false"/>
    <row r="427" customFormat="false" ht="12.75" hidden="false" customHeight="false" outlineLevel="0" collapsed="false"/>
    <row r="428" customFormat="false" ht="12.75" hidden="false" customHeight="false" outlineLevel="0" collapsed="false"/>
    <row r="429" customFormat="false" ht="12.75" hidden="false" customHeight="false" outlineLevel="0" collapsed="false"/>
    <row r="430" customFormat="false" ht="12.75" hidden="false" customHeight="false" outlineLevel="0" collapsed="false"/>
    <row r="431" customFormat="false" ht="12.75" hidden="false" customHeight="false" outlineLevel="0" collapsed="false"/>
    <row r="432" customFormat="false" ht="12.75" hidden="false" customHeight="false" outlineLevel="0" collapsed="false"/>
    <row r="433" customFormat="false" ht="12.75" hidden="false" customHeight="false" outlineLevel="0" collapsed="false"/>
    <row r="434" customFormat="false" ht="12.75" hidden="false" customHeight="false" outlineLevel="0" collapsed="false"/>
    <row r="435" customFormat="false" ht="12.75" hidden="false" customHeight="false" outlineLevel="0" collapsed="false"/>
    <row r="436" customFormat="false" ht="12.75" hidden="false" customHeight="false" outlineLevel="0" collapsed="false"/>
    <row r="437" customFormat="false" ht="12.75" hidden="false" customHeight="false" outlineLevel="0" collapsed="false"/>
    <row r="438" customFormat="false" ht="12.75" hidden="false" customHeight="false" outlineLevel="0" collapsed="false"/>
    <row r="439" customFormat="false" ht="12.75" hidden="false" customHeight="false" outlineLevel="0" collapsed="false"/>
    <row r="440" customFormat="false" ht="12.75" hidden="false" customHeight="false" outlineLevel="0" collapsed="false"/>
    <row r="441" customFormat="false" ht="12.75" hidden="false" customHeight="false" outlineLevel="0" collapsed="false"/>
    <row r="442" customFormat="false" ht="12.75" hidden="false" customHeight="false" outlineLevel="0" collapsed="false"/>
    <row r="443" customFormat="false" ht="12.75" hidden="false" customHeight="false" outlineLevel="0" collapsed="false"/>
    <row r="444" customFormat="false" ht="12.75" hidden="false" customHeight="false" outlineLevel="0" collapsed="false"/>
    <row r="445" customFormat="false" ht="12.75" hidden="false" customHeight="false" outlineLevel="0" collapsed="false"/>
    <row r="446" customFormat="false" ht="12.75" hidden="false" customHeight="false" outlineLevel="0" collapsed="false"/>
    <row r="447" customFormat="false" ht="12.75" hidden="false" customHeight="false" outlineLevel="0" collapsed="false"/>
    <row r="448" customFormat="false" ht="12.75" hidden="false" customHeight="false" outlineLevel="0" collapsed="false"/>
    <row r="449" customFormat="false" ht="12.75" hidden="false" customHeight="false" outlineLevel="0" collapsed="false"/>
    <row r="450" customFormat="false" ht="12.75" hidden="false" customHeight="false" outlineLevel="0" collapsed="false"/>
    <row r="451" customFormat="false" ht="12.75" hidden="false" customHeight="false" outlineLevel="0" collapsed="false"/>
    <row r="452" customFormat="false" ht="12.75" hidden="false" customHeight="false" outlineLevel="0" collapsed="false"/>
    <row r="453" customFormat="false" ht="12.75" hidden="false" customHeight="false" outlineLevel="0" collapsed="false"/>
    <row r="454" customFormat="false" ht="12.75" hidden="false" customHeight="false" outlineLevel="0" collapsed="false"/>
    <row r="455" customFormat="false" ht="12.75" hidden="false" customHeight="false" outlineLevel="0" collapsed="false"/>
    <row r="456" customFormat="false" ht="12.75" hidden="false" customHeight="false" outlineLevel="0" collapsed="false"/>
    <row r="457" customFormat="false" ht="12.75" hidden="false" customHeight="false" outlineLevel="0" collapsed="false"/>
    <row r="458" customFormat="false" ht="12.75" hidden="false" customHeight="false" outlineLevel="0" collapsed="false"/>
    <row r="459" customFormat="false" ht="12.75" hidden="false" customHeight="false" outlineLevel="0" collapsed="false"/>
    <row r="460" customFormat="false" ht="12.75" hidden="false" customHeight="false" outlineLevel="0" collapsed="false"/>
    <row r="461" customFormat="false" ht="12.75" hidden="false" customHeight="false" outlineLevel="0" collapsed="false"/>
    <row r="462" customFormat="false" ht="12.75" hidden="false" customHeight="false" outlineLevel="0" collapsed="false"/>
    <row r="463" customFormat="false" ht="12.75" hidden="false" customHeight="false" outlineLevel="0" collapsed="false"/>
    <row r="464" customFormat="false" ht="12.75" hidden="false" customHeight="false" outlineLevel="0" collapsed="false"/>
    <row r="465" customFormat="false" ht="12.75" hidden="false" customHeight="false" outlineLevel="0" collapsed="false"/>
    <row r="466" customFormat="false" ht="12.75" hidden="false" customHeight="false" outlineLevel="0" collapsed="false"/>
    <row r="467" customFormat="false" ht="12.75" hidden="false" customHeight="false" outlineLevel="0" collapsed="false"/>
    <row r="468" customFormat="false" ht="12.75" hidden="false" customHeight="false" outlineLevel="0" collapsed="false"/>
    <row r="469" customFormat="false" ht="12.75" hidden="false" customHeight="false" outlineLevel="0" collapsed="false"/>
    <row r="470" customFormat="false" ht="12.75" hidden="false" customHeight="false" outlineLevel="0" collapsed="false"/>
    <row r="471" customFormat="false" ht="12.75" hidden="false" customHeight="false" outlineLevel="0" collapsed="false"/>
    <row r="472" customFormat="false" ht="12.75" hidden="false" customHeight="false" outlineLevel="0" collapsed="false"/>
    <row r="473" customFormat="false" ht="12.75" hidden="false" customHeight="false" outlineLevel="0" collapsed="false"/>
    <row r="474" customFormat="false" ht="12.75" hidden="false" customHeight="false" outlineLevel="0" collapsed="false"/>
    <row r="475" customFormat="false" ht="12.75" hidden="false" customHeight="false" outlineLevel="0" collapsed="false"/>
    <row r="476" customFormat="false" ht="12.75" hidden="false" customHeight="false" outlineLevel="0" collapsed="false"/>
    <row r="477" customFormat="false" ht="12.75" hidden="false" customHeight="false" outlineLevel="0" collapsed="false"/>
    <row r="478" customFormat="false" ht="12.75" hidden="false" customHeight="false" outlineLevel="0" collapsed="false"/>
    <row r="479" customFormat="false" ht="12.75" hidden="false" customHeight="false" outlineLevel="0" collapsed="false"/>
    <row r="480" customFormat="false" ht="12.75" hidden="false" customHeight="false" outlineLevel="0" collapsed="false"/>
    <row r="481" customFormat="false" ht="12.75" hidden="false" customHeight="false" outlineLevel="0" collapsed="false"/>
    <row r="482" customFormat="false" ht="12.75" hidden="false" customHeight="false" outlineLevel="0" collapsed="false"/>
    <row r="483" customFormat="false" ht="12.75" hidden="false" customHeight="false" outlineLevel="0" collapsed="false"/>
    <row r="484" customFormat="false" ht="12.75" hidden="false" customHeight="false" outlineLevel="0" collapsed="false"/>
    <row r="485" customFormat="false" ht="12.75" hidden="false" customHeight="false" outlineLevel="0" collapsed="false"/>
    <row r="486" customFormat="false" ht="12.75" hidden="false" customHeight="false" outlineLevel="0" collapsed="false"/>
    <row r="487" customFormat="false" ht="12.75" hidden="false" customHeight="false" outlineLevel="0" collapsed="false"/>
    <row r="488" customFormat="false" ht="12.75" hidden="false" customHeight="false" outlineLevel="0" collapsed="false"/>
    <row r="489" customFormat="false" ht="12.75" hidden="false" customHeight="false" outlineLevel="0" collapsed="false"/>
    <row r="490" customFormat="false" ht="12.75" hidden="false" customHeight="false" outlineLevel="0" collapsed="false"/>
    <row r="491" customFormat="false" ht="12.75" hidden="false" customHeight="false" outlineLevel="0" collapsed="false"/>
    <row r="492" customFormat="false" ht="12.75" hidden="false" customHeight="false" outlineLevel="0" collapsed="false"/>
    <row r="493" customFormat="false" ht="12.75" hidden="false" customHeight="false" outlineLevel="0" collapsed="false"/>
    <row r="494" customFormat="false" ht="12.75" hidden="false" customHeight="false" outlineLevel="0" collapsed="false"/>
    <row r="495" customFormat="false" ht="12.75" hidden="false" customHeight="false" outlineLevel="0" collapsed="false"/>
    <row r="496" customFormat="false" ht="12.75" hidden="false" customHeight="false" outlineLevel="0" collapsed="false"/>
    <row r="497" customFormat="false" ht="12.75" hidden="false" customHeight="false" outlineLevel="0" collapsed="false"/>
    <row r="498" customFormat="false" ht="12.75" hidden="false" customHeight="false" outlineLevel="0" collapsed="false"/>
    <row r="499" customFormat="false" ht="12.75" hidden="false" customHeight="false" outlineLevel="0" collapsed="false"/>
    <row r="500" customFormat="false" ht="12.75" hidden="false" customHeight="false" outlineLevel="0" collapsed="false"/>
    <row r="501" customFormat="false" ht="12.75" hidden="false" customHeight="false" outlineLevel="0" collapsed="false"/>
    <row r="502" customFormat="false" ht="12.75" hidden="false" customHeight="false" outlineLevel="0" collapsed="false"/>
    <row r="503" customFormat="false" ht="12.75" hidden="false" customHeight="false" outlineLevel="0" collapsed="false"/>
    <row r="504" customFormat="false" ht="12.75" hidden="false" customHeight="false" outlineLevel="0" collapsed="false"/>
    <row r="505" customFormat="false" ht="12.75" hidden="false" customHeight="false" outlineLevel="0" collapsed="false"/>
    <row r="506" customFormat="false" ht="12.75" hidden="false" customHeight="false" outlineLevel="0" collapsed="false"/>
    <row r="507" customFormat="false" ht="12.75" hidden="false" customHeight="false" outlineLevel="0" collapsed="false"/>
    <row r="508" customFormat="false" ht="12.75" hidden="false" customHeight="false" outlineLevel="0" collapsed="false"/>
    <row r="509" customFormat="false" ht="12.75" hidden="false" customHeight="false" outlineLevel="0" collapsed="false"/>
    <row r="510" customFormat="false" ht="12.75" hidden="false" customHeight="false" outlineLevel="0" collapsed="false"/>
    <row r="511" customFormat="false" ht="12.75" hidden="false" customHeight="false" outlineLevel="0" collapsed="false"/>
    <row r="512" customFormat="false" ht="12.75" hidden="false" customHeight="false" outlineLevel="0" collapsed="false"/>
    <row r="513" customFormat="false" ht="12.75" hidden="false" customHeight="false" outlineLevel="0" collapsed="false"/>
    <row r="514" customFormat="false" ht="12.75" hidden="false" customHeight="false" outlineLevel="0" collapsed="false"/>
    <row r="515" customFormat="false" ht="12.75" hidden="false" customHeight="false" outlineLevel="0" collapsed="false"/>
    <row r="516" customFormat="false" ht="12.75" hidden="false" customHeight="false" outlineLevel="0" collapsed="false"/>
    <row r="517" customFormat="false" ht="12.75" hidden="false" customHeight="false" outlineLevel="0" collapsed="false"/>
    <row r="518" customFormat="false" ht="12.75" hidden="false" customHeight="false" outlineLevel="0" collapsed="false"/>
    <row r="519" customFormat="false" ht="12.75" hidden="false" customHeight="false" outlineLevel="0" collapsed="false"/>
    <row r="520" customFormat="false" ht="12.75" hidden="false" customHeight="false" outlineLevel="0" collapsed="false"/>
    <row r="521" customFormat="false" ht="12.75" hidden="false" customHeight="false" outlineLevel="0" collapsed="false"/>
    <row r="522" customFormat="false" ht="12.75" hidden="false" customHeight="false" outlineLevel="0" collapsed="false"/>
    <row r="523" customFormat="false" ht="12.75" hidden="false" customHeight="false" outlineLevel="0" collapsed="false"/>
    <row r="524" customFormat="false" ht="12.75" hidden="false" customHeight="false" outlineLevel="0" collapsed="false"/>
    <row r="525" customFormat="false" ht="12.75" hidden="false" customHeight="false" outlineLevel="0" collapsed="false"/>
    <row r="526" customFormat="false" ht="12.75" hidden="false" customHeight="false" outlineLevel="0" collapsed="false"/>
    <row r="527" customFormat="false" ht="12.75" hidden="false" customHeight="false" outlineLevel="0" collapsed="false"/>
    <row r="528" customFormat="false" ht="12.75" hidden="false" customHeight="false" outlineLevel="0" collapsed="false"/>
    <row r="529" customFormat="false" ht="12.75" hidden="false" customHeight="false" outlineLevel="0" collapsed="false"/>
    <row r="530" customFormat="false" ht="12.75" hidden="false" customHeight="false" outlineLevel="0" collapsed="false"/>
    <row r="531" customFormat="false" ht="12.75" hidden="false" customHeight="false" outlineLevel="0" collapsed="false"/>
    <row r="532" customFormat="false" ht="12.75" hidden="false" customHeight="false" outlineLevel="0" collapsed="false"/>
    <row r="533" customFormat="false" ht="12.75" hidden="false" customHeight="false" outlineLevel="0" collapsed="false"/>
    <row r="534" customFormat="false" ht="12.75" hidden="false" customHeight="false" outlineLevel="0" collapsed="false"/>
    <row r="535" customFormat="false" ht="12.75" hidden="false" customHeight="false" outlineLevel="0" collapsed="false"/>
    <row r="536" customFormat="false" ht="12.75" hidden="false" customHeight="false" outlineLevel="0" collapsed="false"/>
    <row r="537" customFormat="false" ht="12.75" hidden="false" customHeight="false" outlineLevel="0" collapsed="false"/>
    <row r="538" customFormat="false" ht="12.75" hidden="false" customHeight="false" outlineLevel="0" collapsed="false"/>
    <row r="539" customFormat="false" ht="12.75" hidden="false" customHeight="false" outlineLevel="0" collapsed="false"/>
    <row r="540" customFormat="false" ht="12.75" hidden="false" customHeight="false" outlineLevel="0" collapsed="false"/>
    <row r="541" customFormat="false" ht="12.75" hidden="false" customHeight="false" outlineLevel="0" collapsed="false"/>
    <row r="542" customFormat="false" ht="12.75" hidden="false" customHeight="false" outlineLevel="0" collapsed="false"/>
    <row r="543" customFormat="false" ht="12.75" hidden="false" customHeight="false" outlineLevel="0" collapsed="false"/>
    <row r="544" customFormat="false" ht="12.75" hidden="false" customHeight="false" outlineLevel="0" collapsed="false"/>
    <row r="545" customFormat="false" ht="12.75" hidden="false" customHeight="false" outlineLevel="0" collapsed="false"/>
    <row r="546" customFormat="false" ht="12.75" hidden="false" customHeight="false" outlineLevel="0" collapsed="false"/>
    <row r="547" customFormat="false" ht="12.75" hidden="false" customHeight="false" outlineLevel="0" collapsed="false"/>
    <row r="548" customFormat="false" ht="12.75" hidden="false" customHeight="false" outlineLevel="0" collapsed="false"/>
    <row r="549" customFormat="false" ht="12.75" hidden="false" customHeight="false" outlineLevel="0" collapsed="false"/>
    <row r="550" customFormat="false" ht="12.75" hidden="false" customHeight="false" outlineLevel="0" collapsed="false"/>
    <row r="551" customFormat="false" ht="12.75" hidden="false" customHeight="false" outlineLevel="0" collapsed="false"/>
    <row r="552" customFormat="false" ht="12.75" hidden="false" customHeight="false" outlineLevel="0" collapsed="false"/>
    <row r="553" customFormat="false" ht="12.75" hidden="false" customHeight="false" outlineLevel="0" collapsed="false"/>
    <row r="554" customFormat="false" ht="12.75" hidden="false" customHeight="false" outlineLevel="0" collapsed="false"/>
    <row r="555" customFormat="false" ht="12.75" hidden="false" customHeight="false" outlineLevel="0" collapsed="false"/>
    <row r="556" customFormat="false" ht="12.75" hidden="false" customHeight="false" outlineLevel="0" collapsed="false"/>
    <row r="557" customFormat="false" ht="12.75" hidden="false" customHeight="false" outlineLevel="0" collapsed="false"/>
    <row r="558" customFormat="false" ht="12.75" hidden="false" customHeight="false" outlineLevel="0" collapsed="false"/>
    <row r="559" customFormat="false" ht="12.75" hidden="false" customHeight="false" outlineLevel="0" collapsed="false"/>
    <row r="560" customFormat="false" ht="12.75" hidden="false" customHeight="false" outlineLevel="0" collapsed="false"/>
    <row r="561" customFormat="false" ht="12.75" hidden="false" customHeight="false" outlineLevel="0" collapsed="false"/>
    <row r="562" customFormat="false" ht="12.75" hidden="false" customHeight="false" outlineLevel="0" collapsed="false"/>
    <row r="563" customFormat="false" ht="12.75" hidden="false" customHeight="false" outlineLevel="0" collapsed="false"/>
    <row r="564" customFormat="false" ht="12.75" hidden="false" customHeight="false" outlineLevel="0" collapsed="false"/>
    <row r="565" customFormat="false" ht="12.75" hidden="false" customHeight="false" outlineLevel="0" collapsed="false"/>
    <row r="566" customFormat="false" ht="12.75" hidden="false" customHeight="false" outlineLevel="0" collapsed="false"/>
    <row r="567" customFormat="false" ht="12.75" hidden="false" customHeight="false" outlineLevel="0" collapsed="false"/>
    <row r="568" customFormat="false" ht="12.75" hidden="false" customHeight="false" outlineLevel="0" collapsed="false"/>
    <row r="569" customFormat="false" ht="12.75" hidden="false" customHeight="false" outlineLevel="0" collapsed="false"/>
    <row r="570" customFormat="false" ht="12.75" hidden="false" customHeight="false" outlineLevel="0" collapsed="false"/>
    <row r="571" customFormat="false" ht="12.75" hidden="false" customHeight="false" outlineLevel="0" collapsed="false"/>
    <row r="572" customFormat="false" ht="12.75" hidden="false" customHeight="false" outlineLevel="0" collapsed="false"/>
    <row r="573" customFormat="false" ht="12.75" hidden="false" customHeight="false" outlineLevel="0" collapsed="false"/>
    <row r="574" customFormat="false" ht="12.75" hidden="false" customHeight="false" outlineLevel="0" collapsed="false"/>
    <row r="575" customFormat="false" ht="12.75" hidden="false" customHeight="false" outlineLevel="0" collapsed="false"/>
    <row r="576" customFormat="false" ht="12.75" hidden="false" customHeight="false" outlineLevel="0" collapsed="false"/>
    <row r="577" customFormat="false" ht="12.75" hidden="false" customHeight="false" outlineLevel="0" collapsed="false"/>
    <row r="578" customFormat="false" ht="12.75" hidden="false" customHeight="false" outlineLevel="0" collapsed="false"/>
    <row r="579" customFormat="false" ht="12.75" hidden="false" customHeight="false" outlineLevel="0" collapsed="false"/>
    <row r="580" customFormat="false" ht="12.75" hidden="false" customHeight="false" outlineLevel="0" collapsed="false"/>
    <row r="581" customFormat="false" ht="12.75" hidden="false" customHeight="false" outlineLevel="0" collapsed="false"/>
    <row r="582" customFormat="false" ht="12.75" hidden="false" customHeight="false" outlineLevel="0" collapsed="false"/>
    <row r="583" customFormat="false" ht="12.75" hidden="false" customHeight="false" outlineLevel="0" collapsed="false"/>
    <row r="584" customFormat="false" ht="12.75" hidden="false" customHeight="false" outlineLevel="0" collapsed="false"/>
    <row r="585" customFormat="false" ht="12.75" hidden="false" customHeight="false" outlineLevel="0" collapsed="false"/>
    <row r="586" customFormat="false" ht="12.75" hidden="false" customHeight="false" outlineLevel="0" collapsed="false"/>
    <row r="587" customFormat="false" ht="12.75" hidden="false" customHeight="false" outlineLevel="0" collapsed="false"/>
    <row r="588" customFormat="false" ht="12.75" hidden="false" customHeight="false" outlineLevel="0" collapsed="false"/>
    <row r="589" customFormat="false" ht="12.75" hidden="false" customHeight="false" outlineLevel="0" collapsed="false"/>
    <row r="590" customFormat="false" ht="12.75" hidden="false" customHeight="false" outlineLevel="0" collapsed="false"/>
    <row r="591" customFormat="false" ht="12.75" hidden="false" customHeight="false" outlineLevel="0" collapsed="false"/>
    <row r="592" customFormat="false" ht="12.75" hidden="false" customHeight="false" outlineLevel="0" collapsed="false"/>
    <row r="593" customFormat="false" ht="12.75" hidden="false" customHeight="false" outlineLevel="0" collapsed="false"/>
    <row r="594" customFormat="false" ht="12.75" hidden="false" customHeight="false" outlineLevel="0" collapsed="false"/>
    <row r="595" customFormat="false" ht="12.75" hidden="false" customHeight="false" outlineLevel="0" collapsed="false"/>
    <row r="596" customFormat="false" ht="12.75" hidden="false" customHeight="false" outlineLevel="0" collapsed="false"/>
    <row r="597" customFormat="false" ht="12.75" hidden="false" customHeight="false" outlineLevel="0" collapsed="false"/>
    <row r="598" customFormat="false" ht="12.75" hidden="false" customHeight="false" outlineLevel="0" collapsed="false"/>
    <row r="599" customFormat="false" ht="12.75" hidden="false" customHeight="false" outlineLevel="0" collapsed="false"/>
    <row r="600" customFormat="false" ht="12.75" hidden="false" customHeight="false" outlineLevel="0" collapsed="false"/>
    <row r="601" customFormat="false" ht="12.75" hidden="false" customHeight="false" outlineLevel="0" collapsed="false"/>
    <row r="602" customFormat="false" ht="12.75" hidden="false" customHeight="false" outlineLevel="0" collapsed="false"/>
    <row r="603" customFormat="false" ht="12.75" hidden="false" customHeight="false" outlineLevel="0" collapsed="false"/>
    <row r="604" customFormat="false" ht="12.75" hidden="false" customHeight="false" outlineLevel="0" collapsed="false"/>
    <row r="605" customFormat="false" ht="12.75" hidden="false" customHeight="false" outlineLevel="0" collapsed="false"/>
    <row r="606" customFormat="false" ht="12.75" hidden="false" customHeight="false" outlineLevel="0" collapsed="false"/>
    <row r="607" customFormat="false" ht="12.75" hidden="false" customHeight="false" outlineLevel="0" collapsed="false"/>
    <row r="608" customFormat="false" ht="12.75" hidden="false" customHeight="false" outlineLevel="0" collapsed="false"/>
    <row r="609" customFormat="false" ht="12.75" hidden="false" customHeight="false" outlineLevel="0" collapsed="false"/>
    <row r="610" customFormat="false" ht="12.75" hidden="false" customHeight="false" outlineLevel="0" collapsed="false"/>
    <row r="611" customFormat="false" ht="12.75" hidden="false" customHeight="false" outlineLevel="0" collapsed="false"/>
    <row r="612" customFormat="false" ht="12.75" hidden="false" customHeight="false" outlineLevel="0" collapsed="false"/>
    <row r="613" customFormat="false" ht="12.75" hidden="false" customHeight="false" outlineLevel="0" collapsed="false"/>
    <row r="614" customFormat="false" ht="12.75" hidden="false" customHeight="false" outlineLevel="0" collapsed="false"/>
    <row r="615" customFormat="false" ht="12.75" hidden="false" customHeight="false" outlineLevel="0" collapsed="false"/>
    <row r="616" customFormat="false" ht="12.75" hidden="false" customHeight="false" outlineLevel="0" collapsed="false"/>
    <row r="617" customFormat="false" ht="12.75" hidden="false" customHeight="false" outlineLevel="0" collapsed="false"/>
    <row r="618" customFormat="false" ht="12.75" hidden="false" customHeight="false" outlineLevel="0" collapsed="false"/>
    <row r="619" customFormat="false" ht="12.75" hidden="false" customHeight="false" outlineLevel="0" collapsed="false"/>
    <row r="620" customFormat="false" ht="12.75" hidden="false" customHeight="false" outlineLevel="0" collapsed="false"/>
    <row r="621" customFormat="false" ht="12.75" hidden="false" customHeight="false" outlineLevel="0" collapsed="false"/>
    <row r="622" customFormat="false" ht="12.75" hidden="false" customHeight="false" outlineLevel="0" collapsed="false"/>
    <row r="623" customFormat="false" ht="12.75" hidden="false" customHeight="false" outlineLevel="0" collapsed="false"/>
    <row r="624" customFormat="false" ht="12.75" hidden="false" customHeight="false" outlineLevel="0" collapsed="false"/>
    <row r="625" customFormat="false" ht="12.75" hidden="false" customHeight="false" outlineLevel="0" collapsed="false"/>
    <row r="626" customFormat="false" ht="12.75" hidden="false" customHeight="false" outlineLevel="0" collapsed="false"/>
    <row r="627" customFormat="false" ht="12.75" hidden="false" customHeight="false" outlineLevel="0" collapsed="false"/>
    <row r="628" customFormat="false" ht="12.75" hidden="false" customHeight="false" outlineLevel="0" collapsed="false"/>
    <row r="629" customFormat="false" ht="12.75" hidden="false" customHeight="false" outlineLevel="0" collapsed="false"/>
    <row r="630" customFormat="false" ht="12.75" hidden="false" customHeight="false" outlineLevel="0" collapsed="false"/>
    <row r="631" customFormat="false" ht="12.75" hidden="false" customHeight="false" outlineLevel="0" collapsed="false"/>
    <row r="632" customFormat="false" ht="12.75" hidden="false" customHeight="false" outlineLevel="0" collapsed="false"/>
    <row r="633" customFormat="false" ht="12.75" hidden="false" customHeight="false" outlineLevel="0" collapsed="false"/>
    <row r="634" customFormat="false" ht="12.75" hidden="false" customHeight="false" outlineLevel="0" collapsed="false"/>
    <row r="635" customFormat="false" ht="12.75" hidden="false" customHeight="false" outlineLevel="0" collapsed="false"/>
    <row r="636" customFormat="false" ht="12.75" hidden="false" customHeight="false" outlineLevel="0" collapsed="false"/>
    <row r="637" customFormat="false" ht="12.75" hidden="false" customHeight="false" outlineLevel="0" collapsed="false"/>
    <row r="638" customFormat="false" ht="12.75" hidden="false" customHeight="false" outlineLevel="0" collapsed="false"/>
    <row r="639" customFormat="false" ht="12.75" hidden="false" customHeight="false" outlineLevel="0" collapsed="false"/>
    <row r="640" customFormat="false" ht="12.75" hidden="false" customHeight="false" outlineLevel="0" collapsed="false"/>
    <row r="641" customFormat="false" ht="12.75" hidden="false" customHeight="false" outlineLevel="0" collapsed="false"/>
    <row r="642" customFormat="false" ht="12.75" hidden="false" customHeight="false" outlineLevel="0" collapsed="false"/>
    <row r="643" customFormat="false" ht="12.75" hidden="false" customHeight="false" outlineLevel="0" collapsed="false"/>
    <row r="644" customFormat="false" ht="12.75" hidden="false" customHeight="false" outlineLevel="0" collapsed="false"/>
    <row r="645" customFormat="false" ht="12.75" hidden="false" customHeight="false" outlineLevel="0" collapsed="false"/>
    <row r="646" customFormat="false" ht="12.75" hidden="false" customHeight="false" outlineLevel="0" collapsed="false"/>
    <row r="647" customFormat="false" ht="12.75" hidden="false" customHeight="false" outlineLevel="0" collapsed="false"/>
    <row r="648" customFormat="false" ht="12.75" hidden="false" customHeight="false" outlineLevel="0" collapsed="false"/>
    <row r="649" customFormat="false" ht="12.75" hidden="false" customHeight="false" outlineLevel="0" collapsed="false"/>
    <row r="650" customFormat="false" ht="12.75" hidden="false" customHeight="false" outlineLevel="0" collapsed="false"/>
    <row r="651" customFormat="false" ht="12.75" hidden="false" customHeight="false" outlineLevel="0" collapsed="false"/>
    <row r="652" customFormat="false" ht="12.75" hidden="false" customHeight="false" outlineLevel="0" collapsed="false"/>
    <row r="653" customFormat="false" ht="12.75" hidden="false" customHeight="false" outlineLevel="0" collapsed="false"/>
    <row r="654" customFormat="false" ht="12.75" hidden="false" customHeight="false" outlineLevel="0" collapsed="false"/>
    <row r="655" customFormat="false" ht="12.75" hidden="false" customHeight="false" outlineLevel="0" collapsed="false"/>
    <row r="656" customFormat="false" ht="12.75" hidden="false" customHeight="false" outlineLevel="0" collapsed="false"/>
    <row r="657" customFormat="false" ht="12.75" hidden="false" customHeight="false" outlineLevel="0" collapsed="false"/>
    <row r="658" customFormat="false" ht="12.75" hidden="false" customHeight="false" outlineLevel="0" collapsed="false"/>
    <row r="659" customFormat="false" ht="12.75" hidden="false" customHeight="false" outlineLevel="0" collapsed="false"/>
    <row r="660" customFormat="false" ht="12.75" hidden="false" customHeight="false" outlineLevel="0" collapsed="false"/>
    <row r="661" customFormat="false" ht="12.75" hidden="false" customHeight="false" outlineLevel="0" collapsed="false"/>
    <row r="662" customFormat="false" ht="12.75" hidden="false" customHeight="false" outlineLevel="0" collapsed="false"/>
    <row r="663" customFormat="false" ht="12.75" hidden="false" customHeight="false" outlineLevel="0" collapsed="false"/>
    <row r="664" customFormat="false" ht="12.75" hidden="false" customHeight="false" outlineLevel="0" collapsed="false"/>
    <row r="665" customFormat="false" ht="12.75" hidden="false" customHeight="false" outlineLevel="0" collapsed="false"/>
    <row r="666" customFormat="false" ht="12.75" hidden="false" customHeight="false" outlineLevel="0" collapsed="false"/>
    <row r="667" customFormat="false" ht="12.75" hidden="false" customHeight="false" outlineLevel="0" collapsed="false"/>
    <row r="668" customFormat="false" ht="12.75" hidden="false" customHeight="false" outlineLevel="0" collapsed="false"/>
    <row r="669" customFormat="false" ht="12.75" hidden="false" customHeight="false" outlineLevel="0" collapsed="false"/>
    <row r="670" customFormat="false" ht="12.75" hidden="false" customHeight="false" outlineLevel="0" collapsed="false"/>
    <row r="671" customFormat="false" ht="12.75" hidden="false" customHeight="false" outlineLevel="0" collapsed="false"/>
    <row r="672" customFormat="false" ht="12.75" hidden="false" customHeight="false" outlineLevel="0" collapsed="false"/>
    <row r="673" customFormat="false" ht="12.75" hidden="false" customHeight="false" outlineLevel="0" collapsed="false"/>
    <row r="674" customFormat="false" ht="12.75" hidden="false" customHeight="false" outlineLevel="0" collapsed="false"/>
    <row r="675" customFormat="false" ht="12.75" hidden="false" customHeight="false" outlineLevel="0" collapsed="false"/>
    <row r="676" customFormat="false" ht="12.75" hidden="false" customHeight="false" outlineLevel="0" collapsed="false"/>
    <row r="677" customFormat="false" ht="12.75" hidden="false" customHeight="false" outlineLevel="0" collapsed="false"/>
    <row r="678" customFormat="false" ht="12.75" hidden="false" customHeight="false" outlineLevel="0" collapsed="false"/>
    <row r="679" customFormat="false" ht="12.75" hidden="false" customHeight="false" outlineLevel="0" collapsed="false"/>
    <row r="680" customFormat="false" ht="12.75" hidden="false" customHeight="false" outlineLevel="0" collapsed="false"/>
    <row r="681" customFormat="false" ht="12.75" hidden="false" customHeight="false" outlineLevel="0" collapsed="false"/>
    <row r="682" customFormat="false" ht="12.75" hidden="false" customHeight="false" outlineLevel="0" collapsed="false"/>
    <row r="683" customFormat="false" ht="12.75" hidden="false" customHeight="false" outlineLevel="0" collapsed="false"/>
    <row r="684" customFormat="false" ht="12.75" hidden="false" customHeight="false" outlineLevel="0" collapsed="false"/>
    <row r="685" customFormat="false" ht="12.75" hidden="false" customHeight="false" outlineLevel="0" collapsed="false"/>
    <row r="686" customFormat="false" ht="12.75" hidden="false" customHeight="false" outlineLevel="0" collapsed="false"/>
    <row r="687" customFormat="false" ht="12.75" hidden="false" customHeight="false" outlineLevel="0" collapsed="false"/>
    <row r="688" customFormat="false" ht="12.75" hidden="false" customHeight="false" outlineLevel="0" collapsed="false"/>
    <row r="689" customFormat="false" ht="12.75" hidden="false" customHeight="false" outlineLevel="0" collapsed="false"/>
    <row r="690" customFormat="false" ht="12.75" hidden="false" customHeight="false" outlineLevel="0" collapsed="false"/>
    <row r="691" customFormat="false" ht="12.75" hidden="false" customHeight="false" outlineLevel="0" collapsed="false"/>
    <row r="692" customFormat="false" ht="12.75" hidden="false" customHeight="false" outlineLevel="0" collapsed="false"/>
    <row r="693" customFormat="false" ht="12.75" hidden="false" customHeight="false" outlineLevel="0" collapsed="false"/>
    <row r="694" customFormat="false" ht="12.75" hidden="false" customHeight="false" outlineLevel="0" collapsed="false"/>
    <row r="695" customFormat="false" ht="12.75" hidden="false" customHeight="false" outlineLevel="0" collapsed="false"/>
    <row r="696" customFormat="false" ht="12.75" hidden="false" customHeight="false" outlineLevel="0" collapsed="false"/>
    <row r="697" customFormat="false" ht="12.75" hidden="false" customHeight="false" outlineLevel="0" collapsed="false"/>
    <row r="698" customFormat="false" ht="12.75" hidden="false" customHeight="false" outlineLevel="0" collapsed="false"/>
    <row r="699" customFormat="false" ht="12.75" hidden="false" customHeight="false" outlineLevel="0" collapsed="false"/>
    <row r="700" customFormat="false" ht="12.75" hidden="false" customHeight="false" outlineLevel="0" collapsed="false"/>
    <row r="701" customFormat="false" ht="12.75" hidden="false" customHeight="false" outlineLevel="0" collapsed="false"/>
    <row r="702" customFormat="false" ht="12.75" hidden="false" customHeight="false" outlineLevel="0" collapsed="false"/>
    <row r="703" customFormat="false" ht="12.75" hidden="false" customHeight="false" outlineLevel="0" collapsed="false"/>
    <row r="704" customFormat="false" ht="12.75" hidden="false" customHeight="false" outlineLevel="0" collapsed="false"/>
    <row r="705" customFormat="false" ht="12.75" hidden="false" customHeight="false" outlineLevel="0" collapsed="false"/>
    <row r="706" customFormat="false" ht="12.75" hidden="false" customHeight="false" outlineLevel="0" collapsed="false"/>
    <row r="707" customFormat="false" ht="12.75" hidden="false" customHeight="false" outlineLevel="0" collapsed="false"/>
    <row r="708" customFormat="false" ht="12.75" hidden="false" customHeight="false" outlineLevel="0" collapsed="false"/>
    <row r="709" customFormat="false" ht="12.75" hidden="false" customHeight="false" outlineLevel="0" collapsed="false"/>
    <row r="710" customFormat="false" ht="12.75" hidden="false" customHeight="false" outlineLevel="0" collapsed="false"/>
    <row r="711" customFormat="false" ht="12.75" hidden="false" customHeight="false" outlineLevel="0" collapsed="false"/>
    <row r="712" customFormat="false" ht="12.75" hidden="false" customHeight="false" outlineLevel="0" collapsed="false"/>
    <row r="713" customFormat="false" ht="12.75" hidden="false" customHeight="false" outlineLevel="0" collapsed="false"/>
    <row r="714" customFormat="false" ht="12.75" hidden="false" customHeight="false" outlineLevel="0" collapsed="false"/>
    <row r="715" customFormat="false" ht="12.75" hidden="false" customHeight="false" outlineLevel="0" collapsed="false"/>
    <row r="716" customFormat="false" ht="12.75" hidden="false" customHeight="false" outlineLevel="0" collapsed="false"/>
    <row r="717" customFormat="false" ht="12.75" hidden="false" customHeight="false" outlineLevel="0" collapsed="false"/>
    <row r="718" customFormat="false" ht="12.75" hidden="false" customHeight="false" outlineLevel="0" collapsed="false"/>
    <row r="719" customFormat="false" ht="12.75" hidden="false" customHeight="false" outlineLevel="0" collapsed="false"/>
    <row r="720" customFormat="false" ht="12.75" hidden="false" customHeight="false" outlineLevel="0" collapsed="false"/>
    <row r="721" customFormat="false" ht="12.75" hidden="false" customHeight="false" outlineLevel="0" collapsed="false"/>
    <row r="722" customFormat="false" ht="12.75" hidden="false" customHeight="false" outlineLevel="0" collapsed="false"/>
    <row r="723" customFormat="false" ht="12.75" hidden="false" customHeight="false" outlineLevel="0" collapsed="false"/>
    <row r="724" customFormat="false" ht="12.75" hidden="false" customHeight="false" outlineLevel="0" collapsed="false"/>
    <row r="725" customFormat="false" ht="12.75" hidden="false" customHeight="false" outlineLevel="0" collapsed="false"/>
    <row r="726" customFormat="false" ht="12.75" hidden="false" customHeight="false" outlineLevel="0" collapsed="false"/>
    <row r="727" customFormat="false" ht="12.75" hidden="false" customHeight="false" outlineLevel="0" collapsed="false"/>
    <row r="728" customFormat="false" ht="12.75" hidden="false" customHeight="false" outlineLevel="0" collapsed="false"/>
    <row r="729" customFormat="false" ht="12.75" hidden="false" customHeight="false" outlineLevel="0" collapsed="false"/>
    <row r="730" customFormat="false" ht="12.75" hidden="false" customHeight="false" outlineLevel="0" collapsed="false"/>
    <row r="731" customFormat="false" ht="12.75" hidden="false" customHeight="false" outlineLevel="0" collapsed="false"/>
    <row r="732" customFormat="false" ht="12.75" hidden="false" customHeight="false" outlineLevel="0" collapsed="false"/>
    <row r="733" customFormat="false" ht="12.75" hidden="false" customHeight="false" outlineLevel="0" collapsed="false"/>
    <row r="734" customFormat="false" ht="12.75" hidden="false" customHeight="false" outlineLevel="0" collapsed="false"/>
    <row r="735" customFormat="false" ht="12.75" hidden="false" customHeight="false" outlineLevel="0" collapsed="false"/>
    <row r="736" customFormat="false" ht="12.75" hidden="false" customHeight="false" outlineLevel="0" collapsed="false"/>
    <row r="737" customFormat="false" ht="12.75" hidden="false" customHeight="false" outlineLevel="0" collapsed="false"/>
    <row r="738" customFormat="false" ht="12.75" hidden="false" customHeight="false" outlineLevel="0" collapsed="false"/>
    <row r="739" customFormat="false" ht="12.75" hidden="false" customHeight="false" outlineLevel="0" collapsed="false"/>
    <row r="740" customFormat="false" ht="12.75" hidden="false" customHeight="false" outlineLevel="0" collapsed="false"/>
    <row r="741" customFormat="false" ht="12.75" hidden="false" customHeight="false" outlineLevel="0" collapsed="false"/>
    <row r="742" customFormat="false" ht="12.75" hidden="false" customHeight="false" outlineLevel="0" collapsed="false"/>
    <row r="743" customFormat="false" ht="12.75" hidden="false" customHeight="false" outlineLevel="0" collapsed="false"/>
    <row r="744" customFormat="false" ht="12.75" hidden="false" customHeight="false" outlineLevel="0" collapsed="false"/>
    <row r="745" customFormat="false" ht="12.75" hidden="false" customHeight="false" outlineLevel="0" collapsed="false"/>
    <row r="746" customFormat="false" ht="12.75" hidden="false" customHeight="false" outlineLevel="0" collapsed="false"/>
    <row r="747" customFormat="false" ht="12.75" hidden="false" customHeight="false" outlineLevel="0" collapsed="false"/>
    <row r="748" customFormat="false" ht="12.75" hidden="false" customHeight="false" outlineLevel="0" collapsed="false"/>
    <row r="749" customFormat="false" ht="12.75" hidden="false" customHeight="false" outlineLevel="0" collapsed="false"/>
    <row r="750" customFormat="false" ht="12.75" hidden="false" customHeight="false" outlineLevel="0" collapsed="false"/>
    <row r="751" customFormat="false" ht="12.75" hidden="false" customHeight="false" outlineLevel="0" collapsed="false"/>
    <row r="752" customFormat="false" ht="12.75" hidden="false" customHeight="false" outlineLevel="0" collapsed="false"/>
    <row r="753" customFormat="false" ht="12.75" hidden="false" customHeight="false" outlineLevel="0" collapsed="false"/>
    <row r="754" customFormat="false" ht="12.75" hidden="false" customHeight="false" outlineLevel="0" collapsed="false"/>
    <row r="755" customFormat="false" ht="12.75" hidden="false" customHeight="false" outlineLevel="0" collapsed="false"/>
    <row r="756" customFormat="false" ht="12.75" hidden="false" customHeight="false" outlineLevel="0" collapsed="false"/>
    <row r="757" customFormat="false" ht="12.75" hidden="false" customHeight="false" outlineLevel="0" collapsed="false"/>
    <row r="758" customFormat="false" ht="12.75" hidden="false" customHeight="false" outlineLevel="0" collapsed="false"/>
    <row r="759" customFormat="false" ht="12.75" hidden="false" customHeight="false" outlineLevel="0" collapsed="false"/>
    <row r="760" customFormat="false" ht="12.75" hidden="false" customHeight="false" outlineLevel="0" collapsed="false"/>
    <row r="761" customFormat="false" ht="12.75" hidden="false" customHeight="false" outlineLevel="0" collapsed="false"/>
    <row r="762" customFormat="false" ht="12.75" hidden="false" customHeight="false" outlineLevel="0" collapsed="false"/>
    <row r="763" customFormat="false" ht="12.75" hidden="false" customHeight="false" outlineLevel="0" collapsed="false"/>
    <row r="764" customFormat="false" ht="12.75" hidden="false" customHeight="false" outlineLevel="0" collapsed="false"/>
    <row r="765" customFormat="false" ht="12.75" hidden="false" customHeight="false" outlineLevel="0" collapsed="false"/>
    <row r="766" customFormat="false" ht="12.75" hidden="false" customHeight="false" outlineLevel="0" collapsed="false"/>
    <row r="767" customFormat="false" ht="12.75" hidden="false" customHeight="false" outlineLevel="0" collapsed="false"/>
    <row r="768" customFormat="false" ht="12.75" hidden="false" customHeight="false" outlineLevel="0" collapsed="false"/>
    <row r="769" customFormat="false" ht="12.75" hidden="false" customHeight="false" outlineLevel="0" collapsed="false"/>
    <row r="770" customFormat="false" ht="12.75" hidden="false" customHeight="false" outlineLevel="0" collapsed="false"/>
    <row r="771" customFormat="false" ht="12.75" hidden="false" customHeight="false" outlineLevel="0" collapsed="false"/>
    <row r="772" customFormat="false" ht="12.75" hidden="false" customHeight="false" outlineLevel="0" collapsed="false"/>
    <row r="773" customFormat="false" ht="12.75" hidden="false" customHeight="false" outlineLevel="0" collapsed="false"/>
    <row r="774" customFormat="false" ht="12.75" hidden="false" customHeight="false" outlineLevel="0" collapsed="false"/>
    <row r="775" customFormat="false" ht="12.75" hidden="false" customHeight="false" outlineLevel="0" collapsed="false"/>
    <row r="776" customFormat="false" ht="12.75" hidden="false" customHeight="false" outlineLevel="0" collapsed="false"/>
    <row r="777" customFormat="false" ht="12.75" hidden="false" customHeight="false" outlineLevel="0" collapsed="false"/>
    <row r="778" customFormat="false" ht="12.75" hidden="false" customHeight="false" outlineLevel="0" collapsed="false"/>
    <row r="779" customFormat="false" ht="12.75" hidden="false" customHeight="false" outlineLevel="0" collapsed="false"/>
    <row r="780" customFormat="false" ht="12.75" hidden="false" customHeight="false" outlineLevel="0" collapsed="false"/>
    <row r="781" customFormat="false" ht="12.75" hidden="false" customHeight="false" outlineLevel="0" collapsed="false"/>
    <row r="782" customFormat="false" ht="12.75" hidden="false" customHeight="false" outlineLevel="0" collapsed="false"/>
    <row r="783" customFormat="false" ht="12.75" hidden="false" customHeight="false" outlineLevel="0" collapsed="false"/>
    <row r="784" customFormat="false" ht="12.75" hidden="false" customHeight="false" outlineLevel="0" collapsed="false"/>
    <row r="785" customFormat="false" ht="12.75" hidden="false" customHeight="false" outlineLevel="0" collapsed="false"/>
    <row r="786" customFormat="false" ht="12.75" hidden="false" customHeight="false" outlineLevel="0" collapsed="false"/>
    <row r="787" customFormat="false" ht="12.75" hidden="false" customHeight="false" outlineLevel="0" collapsed="false"/>
    <row r="788" customFormat="false" ht="12.75" hidden="false" customHeight="false" outlineLevel="0" collapsed="false"/>
    <row r="789" customFormat="false" ht="12.75" hidden="false" customHeight="false" outlineLevel="0" collapsed="false"/>
    <row r="790" customFormat="false" ht="12.75" hidden="false" customHeight="false" outlineLevel="0" collapsed="false"/>
    <row r="791" customFormat="false" ht="12.75" hidden="false" customHeight="false" outlineLevel="0" collapsed="false"/>
    <row r="792" customFormat="false" ht="12.75" hidden="false" customHeight="false" outlineLevel="0" collapsed="false"/>
    <row r="793" customFormat="false" ht="12.75" hidden="false" customHeight="false" outlineLevel="0" collapsed="false"/>
    <row r="794" customFormat="false" ht="12.75" hidden="false" customHeight="false" outlineLevel="0" collapsed="false"/>
    <row r="795" customFormat="false" ht="12.75" hidden="false" customHeight="false" outlineLevel="0" collapsed="false"/>
    <row r="796" customFormat="false" ht="12.75" hidden="false" customHeight="false" outlineLevel="0" collapsed="false"/>
    <row r="797" customFormat="false" ht="12.75" hidden="false" customHeight="false" outlineLevel="0" collapsed="false"/>
    <row r="798" customFormat="false" ht="12.75" hidden="false" customHeight="false" outlineLevel="0" collapsed="false"/>
    <row r="799" customFormat="false" ht="12.75" hidden="false" customHeight="false" outlineLevel="0" collapsed="false"/>
    <row r="800" customFormat="false" ht="12.75" hidden="false" customHeight="false" outlineLevel="0" collapsed="false"/>
    <row r="801" customFormat="false" ht="12.75" hidden="false" customHeight="false" outlineLevel="0" collapsed="false"/>
    <row r="802" customFormat="false" ht="12.75" hidden="false" customHeight="false" outlineLevel="0" collapsed="false"/>
    <row r="803" customFormat="false" ht="12.75" hidden="false" customHeight="false" outlineLevel="0" collapsed="false"/>
    <row r="804" customFormat="false" ht="12.75" hidden="false" customHeight="false" outlineLevel="0" collapsed="false"/>
    <row r="805" customFormat="false" ht="12.75" hidden="false" customHeight="false" outlineLevel="0" collapsed="false"/>
    <row r="806" customFormat="false" ht="12.75" hidden="false" customHeight="false" outlineLevel="0" collapsed="false"/>
    <row r="807" customFormat="false" ht="12.75" hidden="false" customHeight="false" outlineLevel="0" collapsed="false"/>
    <row r="808" customFormat="false" ht="12.75" hidden="false" customHeight="false" outlineLevel="0" collapsed="false"/>
    <row r="809" customFormat="false" ht="12.75" hidden="false" customHeight="false" outlineLevel="0" collapsed="false"/>
    <row r="810" customFormat="false" ht="12.75" hidden="false" customHeight="false" outlineLevel="0" collapsed="false"/>
    <row r="811" customFormat="false" ht="12.75" hidden="false" customHeight="false" outlineLevel="0" collapsed="false"/>
    <row r="812" customFormat="false" ht="12.75" hidden="false" customHeight="false" outlineLevel="0" collapsed="false"/>
    <row r="813" customFormat="false" ht="12.75" hidden="false" customHeight="false" outlineLevel="0" collapsed="false"/>
    <row r="814" customFormat="false" ht="12.75" hidden="false" customHeight="false" outlineLevel="0" collapsed="false"/>
    <row r="815" customFormat="false" ht="12.75" hidden="false" customHeight="false" outlineLevel="0" collapsed="false"/>
    <row r="816" customFormat="false" ht="12.75" hidden="false" customHeight="false" outlineLevel="0" collapsed="false"/>
    <row r="817" customFormat="false" ht="12.75" hidden="false" customHeight="false" outlineLevel="0" collapsed="false"/>
    <row r="818" customFormat="false" ht="12.75" hidden="false" customHeight="false" outlineLevel="0" collapsed="false"/>
    <row r="819" customFormat="false" ht="12.75" hidden="false" customHeight="false" outlineLevel="0" collapsed="false"/>
    <row r="820" customFormat="false" ht="12.75" hidden="false" customHeight="false" outlineLevel="0" collapsed="false"/>
    <row r="821" customFormat="false" ht="12.75" hidden="false" customHeight="false" outlineLevel="0" collapsed="false"/>
    <row r="822" customFormat="false" ht="12.75" hidden="false" customHeight="false" outlineLevel="0" collapsed="false"/>
    <row r="823" customFormat="false" ht="12.75" hidden="false" customHeight="false" outlineLevel="0" collapsed="false"/>
    <row r="824" customFormat="false" ht="12.75" hidden="false" customHeight="false" outlineLevel="0" collapsed="false"/>
    <row r="825" customFormat="false" ht="12.75" hidden="false" customHeight="false" outlineLevel="0" collapsed="false"/>
    <row r="826" customFormat="false" ht="12.75" hidden="false" customHeight="false" outlineLevel="0" collapsed="false"/>
    <row r="827" customFormat="false" ht="12.75" hidden="false" customHeight="false" outlineLevel="0" collapsed="false"/>
    <row r="828" customFormat="false" ht="12.75" hidden="false" customHeight="false" outlineLevel="0" collapsed="false"/>
    <row r="829" customFormat="false" ht="12.75" hidden="false" customHeight="false" outlineLevel="0" collapsed="false"/>
    <row r="830" customFormat="false" ht="12.75" hidden="false" customHeight="false" outlineLevel="0" collapsed="false"/>
    <row r="831" customFormat="false" ht="12.75" hidden="false" customHeight="false" outlineLevel="0" collapsed="false"/>
    <row r="832" customFormat="false" ht="12.75" hidden="false" customHeight="false" outlineLevel="0" collapsed="false"/>
    <row r="833" customFormat="false" ht="12.75" hidden="false" customHeight="false" outlineLevel="0" collapsed="false"/>
    <row r="834" customFormat="false" ht="12.75" hidden="false" customHeight="false" outlineLevel="0" collapsed="false"/>
    <row r="835" customFormat="false" ht="12.75" hidden="false" customHeight="false" outlineLevel="0" collapsed="false"/>
    <row r="836" customFormat="false" ht="12.75" hidden="false" customHeight="false" outlineLevel="0" collapsed="false"/>
    <row r="837" customFormat="false" ht="12.75" hidden="false" customHeight="false" outlineLevel="0" collapsed="false"/>
    <row r="838" customFormat="false" ht="12.75" hidden="false" customHeight="false" outlineLevel="0" collapsed="false"/>
    <row r="839" customFormat="false" ht="12.75" hidden="false" customHeight="false" outlineLevel="0" collapsed="false"/>
    <row r="840" customFormat="false" ht="12.75" hidden="false" customHeight="false" outlineLevel="0" collapsed="false"/>
    <row r="841" customFormat="false" ht="12.75" hidden="false" customHeight="false" outlineLevel="0" collapsed="false"/>
    <row r="842" customFormat="false" ht="12.75" hidden="false" customHeight="false" outlineLevel="0" collapsed="false"/>
    <row r="843" customFormat="false" ht="12.75" hidden="false" customHeight="false" outlineLevel="0" collapsed="false"/>
    <row r="844" customFormat="false" ht="12.75" hidden="false" customHeight="false" outlineLevel="0" collapsed="false"/>
    <row r="845" customFormat="false" ht="12.75" hidden="false" customHeight="false" outlineLevel="0" collapsed="false"/>
    <row r="846" customFormat="false" ht="12.75" hidden="false" customHeight="false" outlineLevel="0" collapsed="false"/>
    <row r="847" customFormat="false" ht="12.75" hidden="false" customHeight="false" outlineLevel="0" collapsed="false"/>
    <row r="848" customFormat="false" ht="12.75" hidden="false" customHeight="false" outlineLevel="0" collapsed="false"/>
    <row r="849" customFormat="false" ht="12.75" hidden="false" customHeight="false" outlineLevel="0" collapsed="false"/>
    <row r="850" customFormat="false" ht="12.75" hidden="false" customHeight="false" outlineLevel="0" collapsed="false"/>
    <row r="851" customFormat="false" ht="12.75" hidden="false" customHeight="false" outlineLevel="0" collapsed="false"/>
    <row r="852" customFormat="false" ht="12.75" hidden="false" customHeight="false" outlineLevel="0" collapsed="false"/>
    <row r="853" customFormat="false" ht="12.75" hidden="false" customHeight="false" outlineLevel="0" collapsed="false"/>
    <row r="854" customFormat="false" ht="12.75" hidden="false" customHeight="false" outlineLevel="0" collapsed="false"/>
    <row r="855" customFormat="false" ht="12.75" hidden="false" customHeight="false" outlineLevel="0" collapsed="false"/>
    <row r="856" customFormat="false" ht="12.75" hidden="false" customHeight="false" outlineLevel="0" collapsed="false"/>
    <row r="857" customFormat="false" ht="12.75" hidden="false" customHeight="false" outlineLevel="0" collapsed="false"/>
    <row r="858" customFormat="false" ht="12.75" hidden="false" customHeight="false" outlineLevel="0" collapsed="false"/>
    <row r="859" customFormat="false" ht="12.75" hidden="false" customHeight="false" outlineLevel="0" collapsed="false"/>
    <row r="860" customFormat="false" ht="12.75" hidden="false" customHeight="false" outlineLevel="0" collapsed="false"/>
    <row r="861" customFormat="false" ht="12.75" hidden="false" customHeight="false" outlineLevel="0" collapsed="false"/>
    <row r="862" customFormat="false" ht="12.75" hidden="false" customHeight="false" outlineLevel="0" collapsed="false"/>
    <row r="863" customFormat="false" ht="12.75" hidden="false" customHeight="false" outlineLevel="0" collapsed="false"/>
    <row r="864" customFormat="false" ht="12.75" hidden="false" customHeight="false" outlineLevel="0" collapsed="false"/>
    <row r="865" customFormat="false" ht="12.75" hidden="false" customHeight="false" outlineLevel="0" collapsed="false"/>
    <row r="866" customFormat="false" ht="12.75" hidden="false" customHeight="false" outlineLevel="0" collapsed="false"/>
    <row r="867" customFormat="false" ht="12.75" hidden="false" customHeight="false" outlineLevel="0" collapsed="false"/>
    <row r="868" customFormat="false" ht="12.75" hidden="false" customHeight="false" outlineLevel="0" collapsed="false"/>
    <row r="869" customFormat="false" ht="12.75" hidden="false" customHeight="false" outlineLevel="0" collapsed="false"/>
    <row r="870" customFormat="false" ht="12.75" hidden="false" customHeight="false" outlineLevel="0" collapsed="false"/>
    <row r="871" customFormat="false" ht="12.75" hidden="false" customHeight="false" outlineLevel="0" collapsed="false"/>
    <row r="872" customFormat="false" ht="12.75" hidden="false" customHeight="false" outlineLevel="0" collapsed="false"/>
    <row r="873" customFormat="false" ht="12.75" hidden="false" customHeight="false" outlineLevel="0" collapsed="false"/>
    <row r="874" customFormat="false" ht="12.75" hidden="false" customHeight="false" outlineLevel="0" collapsed="false"/>
    <row r="875" customFormat="false" ht="12.75" hidden="false" customHeight="false" outlineLevel="0" collapsed="false"/>
    <row r="876" customFormat="false" ht="12.75" hidden="false" customHeight="false" outlineLevel="0" collapsed="false"/>
    <row r="877" customFormat="false" ht="12.75" hidden="false" customHeight="false" outlineLevel="0" collapsed="false"/>
    <row r="878" customFormat="false" ht="12.75" hidden="false" customHeight="false" outlineLevel="0" collapsed="false"/>
    <row r="879" customFormat="false" ht="12.75" hidden="false" customHeight="false" outlineLevel="0" collapsed="false"/>
    <row r="880" customFormat="false" ht="12.75" hidden="false" customHeight="false" outlineLevel="0" collapsed="false"/>
    <row r="881" customFormat="false" ht="12.75" hidden="false" customHeight="false" outlineLevel="0" collapsed="false"/>
    <row r="882" customFormat="false" ht="12.75" hidden="false" customHeight="false" outlineLevel="0" collapsed="false"/>
    <row r="883" customFormat="false" ht="12.75" hidden="false" customHeight="false" outlineLevel="0" collapsed="false"/>
    <row r="884" customFormat="false" ht="12.75" hidden="false" customHeight="false" outlineLevel="0" collapsed="false"/>
    <row r="885" customFormat="false" ht="12.75" hidden="false" customHeight="false" outlineLevel="0" collapsed="false"/>
    <row r="886" customFormat="false" ht="12.75" hidden="false" customHeight="false" outlineLevel="0" collapsed="false"/>
    <row r="887" customFormat="false" ht="12.75" hidden="false" customHeight="false" outlineLevel="0" collapsed="false"/>
    <row r="888" customFormat="false" ht="12.75" hidden="false" customHeight="false" outlineLevel="0" collapsed="false"/>
    <row r="889" customFormat="false" ht="12.75" hidden="false" customHeight="false" outlineLevel="0" collapsed="false"/>
    <row r="890" customFormat="false" ht="12.75" hidden="false" customHeight="false" outlineLevel="0" collapsed="false"/>
    <row r="891" customFormat="false" ht="12.75" hidden="false" customHeight="false" outlineLevel="0" collapsed="false"/>
    <row r="892" customFormat="false" ht="12.75" hidden="false" customHeight="false" outlineLevel="0" collapsed="false"/>
    <row r="893" customFormat="false" ht="12.75" hidden="false" customHeight="false" outlineLevel="0" collapsed="false"/>
    <row r="894" customFormat="false" ht="12.75" hidden="false" customHeight="false" outlineLevel="0" collapsed="false"/>
    <row r="895" customFormat="false" ht="12.75" hidden="false" customHeight="false" outlineLevel="0" collapsed="false"/>
    <row r="896" customFormat="false" ht="12.75" hidden="false" customHeight="false" outlineLevel="0" collapsed="false"/>
    <row r="897" customFormat="false" ht="12.75" hidden="false" customHeight="false" outlineLevel="0" collapsed="false"/>
    <row r="898" customFormat="false" ht="12.75" hidden="false" customHeight="false" outlineLevel="0" collapsed="false"/>
    <row r="899" customFormat="false" ht="12.75" hidden="false" customHeight="false" outlineLevel="0" collapsed="false"/>
    <row r="900" customFormat="false" ht="12.75" hidden="false" customHeight="false" outlineLevel="0" collapsed="false"/>
    <row r="901" customFormat="false" ht="12.75" hidden="false" customHeight="false" outlineLevel="0" collapsed="false"/>
    <row r="902" customFormat="false" ht="12.75" hidden="false" customHeight="false" outlineLevel="0" collapsed="false"/>
    <row r="903" customFormat="false" ht="12.75" hidden="false" customHeight="false" outlineLevel="0" collapsed="false"/>
    <row r="904" customFormat="false" ht="12.75" hidden="false" customHeight="false" outlineLevel="0" collapsed="false"/>
    <row r="905" customFormat="false" ht="12.75" hidden="false" customHeight="false" outlineLevel="0" collapsed="false"/>
    <row r="906" customFormat="false" ht="12.75" hidden="false" customHeight="false" outlineLevel="0" collapsed="false"/>
    <row r="907" customFormat="false" ht="12.75" hidden="false" customHeight="false" outlineLevel="0" collapsed="false"/>
    <row r="908" customFormat="false" ht="12.75" hidden="false" customHeight="false" outlineLevel="0" collapsed="false"/>
    <row r="909" customFormat="false" ht="12.75" hidden="false" customHeight="false" outlineLevel="0" collapsed="false"/>
    <row r="910" customFormat="false" ht="12.75" hidden="false" customHeight="false" outlineLevel="0" collapsed="false"/>
    <row r="911" customFormat="false" ht="12.75" hidden="false" customHeight="false" outlineLevel="0" collapsed="false"/>
    <row r="912" customFormat="false" ht="12.75" hidden="false" customHeight="false" outlineLevel="0" collapsed="false"/>
    <row r="913" customFormat="false" ht="12.75" hidden="false" customHeight="false" outlineLevel="0" collapsed="false"/>
    <row r="914" customFormat="false" ht="12.75" hidden="false" customHeight="false" outlineLevel="0" collapsed="false"/>
    <row r="915" customFormat="false" ht="12.75" hidden="false" customHeight="false" outlineLevel="0" collapsed="false"/>
    <row r="916" customFormat="false" ht="12.75" hidden="false" customHeight="false" outlineLevel="0" collapsed="false"/>
    <row r="917" customFormat="false" ht="12.75" hidden="false" customHeight="false" outlineLevel="0" collapsed="false"/>
    <row r="918" customFormat="false" ht="12.75" hidden="false" customHeight="false" outlineLevel="0" collapsed="false"/>
    <row r="919" customFormat="false" ht="12.75" hidden="false" customHeight="false" outlineLevel="0" collapsed="false"/>
    <row r="920" customFormat="false" ht="12.75" hidden="false" customHeight="false" outlineLevel="0" collapsed="false"/>
    <row r="921" customFormat="false" ht="12.75" hidden="false" customHeight="false" outlineLevel="0" collapsed="false"/>
    <row r="922" customFormat="false" ht="12.75" hidden="false" customHeight="false" outlineLevel="0" collapsed="false"/>
    <row r="923" customFormat="false" ht="12.75" hidden="false" customHeight="false" outlineLevel="0" collapsed="false"/>
    <row r="924" customFormat="false" ht="12.75" hidden="false" customHeight="false" outlineLevel="0" collapsed="false"/>
    <row r="925" customFormat="false" ht="12.75" hidden="false" customHeight="false" outlineLevel="0" collapsed="false"/>
    <row r="926" customFormat="false" ht="12.75" hidden="false" customHeight="false" outlineLevel="0" collapsed="false"/>
    <row r="927" customFormat="false" ht="12.75" hidden="false" customHeight="false" outlineLevel="0" collapsed="false"/>
    <row r="928" customFormat="false" ht="12.75" hidden="false" customHeight="false" outlineLevel="0" collapsed="false"/>
    <row r="929" customFormat="false" ht="12.75" hidden="false" customHeight="false" outlineLevel="0" collapsed="false"/>
    <row r="930" customFormat="false" ht="12.75" hidden="false" customHeight="false" outlineLevel="0" collapsed="false"/>
    <row r="931" customFormat="false" ht="12.75" hidden="false" customHeight="false" outlineLevel="0" collapsed="false"/>
    <row r="932" customFormat="false" ht="12.75" hidden="false" customHeight="false" outlineLevel="0" collapsed="false"/>
    <row r="933" customFormat="false" ht="12.75" hidden="false" customHeight="false" outlineLevel="0" collapsed="false"/>
    <row r="934" customFormat="false" ht="12.75" hidden="false" customHeight="false" outlineLevel="0" collapsed="false"/>
    <row r="935" customFormat="false" ht="12.75" hidden="false" customHeight="false" outlineLevel="0" collapsed="false"/>
    <row r="936" customFormat="false" ht="12.75" hidden="false" customHeight="false" outlineLevel="0" collapsed="false"/>
    <row r="937" customFormat="false" ht="12.75" hidden="false" customHeight="false" outlineLevel="0" collapsed="false"/>
    <row r="938" customFormat="false" ht="12.75" hidden="false" customHeight="false" outlineLevel="0" collapsed="false"/>
    <row r="939" customFormat="false" ht="12.75" hidden="false" customHeight="false" outlineLevel="0" collapsed="false"/>
    <row r="940" customFormat="false" ht="12.75" hidden="false" customHeight="false" outlineLevel="0" collapsed="false"/>
    <row r="941" customFormat="false" ht="12.75" hidden="false" customHeight="false" outlineLevel="0" collapsed="false"/>
    <row r="942" customFormat="false" ht="12.75" hidden="false" customHeight="false" outlineLevel="0" collapsed="false"/>
    <row r="943" customFormat="false" ht="12.75" hidden="false" customHeight="false" outlineLevel="0" collapsed="false"/>
    <row r="944" customFormat="false" ht="12.75" hidden="false" customHeight="false" outlineLevel="0" collapsed="false"/>
    <row r="945" customFormat="false" ht="12.75" hidden="false" customHeight="false" outlineLevel="0" collapsed="false"/>
    <row r="946" customFormat="false" ht="12.75" hidden="false" customHeight="false" outlineLevel="0" collapsed="false"/>
    <row r="947" customFormat="false" ht="12.75" hidden="false" customHeight="false" outlineLevel="0" collapsed="false"/>
    <row r="948" customFormat="false" ht="12.75" hidden="false" customHeight="false" outlineLevel="0" collapsed="false"/>
    <row r="949" customFormat="false" ht="12.75" hidden="false" customHeight="false" outlineLevel="0" collapsed="false"/>
    <row r="950" customFormat="false" ht="12.75" hidden="false" customHeight="false" outlineLevel="0" collapsed="false"/>
    <row r="951" customFormat="false" ht="12.75" hidden="false" customHeight="false" outlineLevel="0" collapsed="false"/>
    <row r="952" customFormat="false" ht="12.75" hidden="false" customHeight="false" outlineLevel="0" collapsed="false"/>
    <row r="953" customFormat="false" ht="12.75" hidden="false" customHeight="false" outlineLevel="0" collapsed="false"/>
    <row r="954" customFormat="false" ht="12.75" hidden="false" customHeight="false" outlineLevel="0" collapsed="false"/>
    <row r="955" customFormat="false" ht="12.75" hidden="false" customHeight="false" outlineLevel="0" collapsed="false"/>
    <row r="956" customFormat="false" ht="12.75" hidden="false" customHeight="false" outlineLevel="0" collapsed="false"/>
    <row r="957" customFormat="false" ht="12.75" hidden="false" customHeight="false" outlineLevel="0" collapsed="false"/>
    <row r="958" customFormat="false" ht="12.75" hidden="false" customHeight="false" outlineLevel="0" collapsed="false"/>
    <row r="959" customFormat="false" ht="12.75" hidden="false" customHeight="false" outlineLevel="0" collapsed="false"/>
    <row r="960" customFormat="false" ht="12.75" hidden="false" customHeight="false" outlineLevel="0" collapsed="false"/>
    <row r="961" customFormat="false" ht="12.75" hidden="false" customHeight="false" outlineLevel="0" collapsed="false"/>
    <row r="962" customFormat="false" ht="12.75" hidden="false" customHeight="false" outlineLevel="0" collapsed="false"/>
    <row r="963" customFormat="false" ht="12.75" hidden="false" customHeight="false" outlineLevel="0" collapsed="false"/>
    <row r="964" customFormat="false" ht="12.75" hidden="false" customHeight="false" outlineLevel="0" collapsed="false"/>
    <row r="965" customFormat="false" ht="12.75" hidden="false" customHeight="false" outlineLevel="0" collapsed="false"/>
    <row r="966" customFormat="false" ht="12.75" hidden="false" customHeight="false" outlineLevel="0" collapsed="false"/>
    <row r="967" customFormat="false" ht="12.75" hidden="false" customHeight="false" outlineLevel="0" collapsed="false"/>
    <row r="968" customFormat="false" ht="12.75" hidden="false" customHeight="false" outlineLevel="0" collapsed="false"/>
    <row r="969" customFormat="false" ht="12.75" hidden="false" customHeight="false" outlineLevel="0" collapsed="false"/>
    <row r="970" customFormat="false" ht="12.75" hidden="false" customHeight="false" outlineLevel="0" collapsed="false"/>
    <row r="971" customFormat="false" ht="12.75" hidden="false" customHeight="false" outlineLevel="0" collapsed="false"/>
    <row r="972" customFormat="false" ht="12.75" hidden="false" customHeight="false" outlineLevel="0" collapsed="false"/>
    <row r="973" customFormat="false" ht="12.75" hidden="false" customHeight="false" outlineLevel="0" collapsed="false"/>
    <row r="974" customFormat="false" ht="12.75" hidden="false" customHeight="false" outlineLevel="0" collapsed="false"/>
    <row r="975" customFormat="false" ht="12.75" hidden="false" customHeight="false" outlineLevel="0" collapsed="false"/>
    <row r="976" customFormat="false" ht="12.75" hidden="false" customHeight="false" outlineLevel="0" collapsed="false"/>
    <row r="977" customFormat="false" ht="12.75" hidden="false" customHeight="false" outlineLevel="0" collapsed="false"/>
    <row r="978" customFormat="false" ht="12.75" hidden="false" customHeight="false" outlineLevel="0" collapsed="false"/>
    <row r="979" customFormat="false" ht="12.75" hidden="false" customHeight="false" outlineLevel="0" collapsed="false"/>
    <row r="980" customFormat="false" ht="12.75" hidden="false" customHeight="false" outlineLevel="0" collapsed="false"/>
    <row r="981" customFormat="false" ht="12.75" hidden="false" customHeight="false" outlineLevel="0" collapsed="false"/>
    <row r="982" customFormat="false" ht="12.75" hidden="false" customHeight="false" outlineLevel="0" collapsed="false"/>
    <row r="983" customFormat="false" ht="12.75" hidden="false" customHeight="false" outlineLevel="0" collapsed="false"/>
    <row r="984" customFormat="false" ht="12.75" hidden="false" customHeight="false" outlineLevel="0" collapsed="false"/>
    <row r="985" customFormat="false" ht="12.75" hidden="false" customHeight="false" outlineLevel="0" collapsed="false"/>
    <row r="986" customFormat="false" ht="12.75" hidden="false" customHeight="false" outlineLevel="0" collapsed="false"/>
    <row r="987" customFormat="false" ht="12.75" hidden="false" customHeight="false" outlineLevel="0" collapsed="false"/>
    <row r="988" customFormat="false" ht="12.75" hidden="false" customHeight="false" outlineLevel="0" collapsed="false"/>
    <row r="989" customFormat="false" ht="12.75" hidden="false" customHeight="false" outlineLevel="0" collapsed="false"/>
    <row r="990" customFormat="false" ht="12.75" hidden="false" customHeight="false" outlineLevel="0" collapsed="false"/>
    <row r="991" customFormat="false" ht="12.75" hidden="false" customHeight="false" outlineLevel="0" collapsed="false"/>
    <row r="992" customFormat="false" ht="12.75" hidden="false" customHeight="false" outlineLevel="0" collapsed="false"/>
    <row r="993" customFormat="false" ht="12.75" hidden="false" customHeight="false" outlineLevel="0" collapsed="false"/>
    <row r="994" customFormat="false" ht="12.75" hidden="false" customHeight="false" outlineLevel="0" collapsed="false"/>
    <row r="995" customFormat="false" ht="12.75" hidden="false" customHeight="false" outlineLevel="0" collapsed="false"/>
    <row r="996" customFormat="false" ht="12.75" hidden="false" customHeight="false" outlineLevel="0" collapsed="false"/>
    <row r="997" customFormat="false" ht="12.75" hidden="false" customHeight="false" outlineLevel="0" collapsed="false"/>
    <row r="998" customFormat="false" ht="12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51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D1" activeCellId="0" sqref="D1"/>
    </sheetView>
  </sheetViews>
  <sheetFormatPr defaultRowHeight="15.75" zeroHeight="false" outlineLevelRow="0" outlineLevelCol="0"/>
  <cols>
    <col collapsed="false" customWidth="true" hidden="false" outlineLevel="0" max="1" min="1" style="0" width="22.01"/>
    <col collapsed="false" customWidth="true" hidden="true" outlineLevel="0" max="3" min="2" style="0" width="22.01"/>
    <col collapsed="false" customWidth="true" hidden="false" outlineLevel="0" max="8" min="4" style="0" width="7.71"/>
    <col collapsed="false" customWidth="true" hidden="false" outlineLevel="0" max="9" min="9" style="1" width="14.43"/>
    <col collapsed="false" customWidth="true" hidden="false" outlineLevel="0" max="1025" min="10" style="0" width="14.43"/>
  </cols>
  <sheetData>
    <row r="1" customFormat="false" ht="15.75" hidden="false" customHeight="true" outlineLevel="0" collapsed="false">
      <c r="D1" s="0" t="n">
        <v>1</v>
      </c>
      <c r="E1" s="0" t="n">
        <v>2</v>
      </c>
      <c r="F1" s="0" t="n">
        <v>3</v>
      </c>
      <c r="G1" s="0" t="n">
        <v>4</v>
      </c>
      <c r="H1" s="0" t="n">
        <v>5</v>
      </c>
      <c r="I1" s="16" t="s">
        <v>1</v>
      </c>
      <c r="J1" s="17" t="s">
        <v>2</v>
      </c>
    </row>
    <row r="2" customFormat="false" ht="15.75" hidden="false" customHeight="true" outlineLevel="0" collapsed="false">
      <c r="A2" s="15" t="s">
        <v>3</v>
      </c>
      <c r="B2" s="15"/>
      <c r="C2" s="15"/>
      <c r="D2" s="13" t="n">
        <v>10</v>
      </c>
      <c r="E2" s="13" t="n">
        <v>9.4</v>
      </c>
      <c r="F2" s="13" t="n">
        <v>8</v>
      </c>
      <c r="G2" s="13" t="n">
        <v>10.9</v>
      </c>
      <c r="H2" s="13" t="n">
        <v>8.6</v>
      </c>
      <c r="I2" s="18" t="n">
        <f aca="false">AVERAGE(D2:H2)</f>
        <v>9.38</v>
      </c>
      <c r="J2" s="9" t="n">
        <f aca="false">_xlfn.STDEV.S(D2:H2)</f>
        <v>1.14105214604768</v>
      </c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customFormat="false" ht="15.75" hidden="false" customHeight="true" outlineLevel="0" collapsed="false">
      <c r="A3" s="15" t="s">
        <v>4</v>
      </c>
      <c r="B3" s="15"/>
      <c r="C3" s="15"/>
      <c r="D3" s="13" t="n">
        <v>16.3</v>
      </c>
      <c r="E3" s="13" t="n">
        <v>8.3</v>
      </c>
      <c r="F3" s="13" t="n">
        <v>7.7</v>
      </c>
      <c r="G3" s="13" t="n">
        <v>8.9</v>
      </c>
      <c r="H3" s="13" t="n">
        <v>10.2</v>
      </c>
      <c r="I3" s="18" t="n">
        <f aca="false">AVERAGE(D3:H3)</f>
        <v>10.28</v>
      </c>
      <c r="J3" s="9" t="n">
        <f aca="false">_xlfn.STDEV.S(D3:H3)</f>
        <v>3.49027219568904</v>
      </c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</row>
    <row r="4" customFormat="false" ht="15.75" hidden="false" customHeight="true" outlineLevel="0" collapsed="false">
      <c r="A4" s="15" t="s">
        <v>5</v>
      </c>
      <c r="B4" s="15"/>
      <c r="C4" s="15"/>
      <c r="D4" s="13" t="n">
        <v>12.3</v>
      </c>
      <c r="E4" s="13" t="n">
        <v>21</v>
      </c>
      <c r="F4" s="13" t="n">
        <v>16.5</v>
      </c>
      <c r="G4" s="13" t="n">
        <v>17.6</v>
      </c>
      <c r="H4" s="13" t="n">
        <v>14.8</v>
      </c>
      <c r="I4" s="18" t="n">
        <f aca="false">AVERAGE(D4:H4)</f>
        <v>16.44</v>
      </c>
      <c r="J4" s="9" t="n">
        <f aca="false">_xlfn.STDEV.S(D4:H4)</f>
        <v>3.23929004567359</v>
      </c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</row>
    <row r="5" customFormat="false" ht="15.75" hidden="false" customHeight="true" outlineLevel="0" collapsed="false">
      <c r="A5" s="12" t="s">
        <v>113</v>
      </c>
      <c r="B5" s="15" t="s">
        <v>88</v>
      </c>
      <c r="C5" s="11" t="s">
        <v>8</v>
      </c>
      <c r="D5" s="13" t="n">
        <v>69.3</v>
      </c>
      <c r="E5" s="13" t="n">
        <v>69.8</v>
      </c>
      <c r="F5" s="13" t="n">
        <v>71.9</v>
      </c>
      <c r="G5" s="13" t="n">
        <v>72.3</v>
      </c>
      <c r="H5" s="13" t="n">
        <v>86.2</v>
      </c>
      <c r="I5" s="18" t="n">
        <f aca="false">AVERAGE(D5:H5)</f>
        <v>73.9</v>
      </c>
      <c r="J5" s="9" t="n">
        <f aca="false">_xlfn.STDEV.S(D5:H5)</f>
        <v>6.9967849759729</v>
      </c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</row>
    <row r="6" customFormat="false" ht="15.75" hidden="false" customHeight="true" outlineLevel="0" collapsed="false">
      <c r="A6" s="12" t="s">
        <v>114</v>
      </c>
      <c r="B6" s="15" t="s">
        <v>88</v>
      </c>
      <c r="C6" s="11" t="s">
        <v>10</v>
      </c>
      <c r="D6" s="13" t="n">
        <v>82.4</v>
      </c>
      <c r="E6" s="13" t="n">
        <v>70.2</v>
      </c>
      <c r="F6" s="13" t="n">
        <v>83.6</v>
      </c>
      <c r="G6" s="13" t="n">
        <v>73.4</v>
      </c>
      <c r="H6" s="13" t="n">
        <v>75.7</v>
      </c>
      <c r="I6" s="18" t="n">
        <f aca="false">AVERAGE(D6:H6)</f>
        <v>77.06</v>
      </c>
      <c r="J6" s="9" t="n">
        <f aca="false">_xlfn.STDEV.S(D6:H6)</f>
        <v>5.77910027599452</v>
      </c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</row>
    <row r="7" customFormat="false" ht="15.75" hidden="false" customHeight="true" outlineLevel="0" collapsed="false">
      <c r="A7" s="12" t="s">
        <v>115</v>
      </c>
      <c r="B7" s="15" t="s">
        <v>88</v>
      </c>
      <c r="C7" s="11" t="s">
        <v>12</v>
      </c>
      <c r="D7" s="13" t="n">
        <v>85.8</v>
      </c>
      <c r="E7" s="13" t="n">
        <v>78.6</v>
      </c>
      <c r="F7" s="13" t="n">
        <v>79.5</v>
      </c>
      <c r="G7" s="13" t="n">
        <v>81.4</v>
      </c>
      <c r="H7" s="13" t="n">
        <v>77.7</v>
      </c>
      <c r="I7" s="18" t="n">
        <f aca="false">AVERAGE(D7:H7)</f>
        <v>80.6</v>
      </c>
      <c r="J7" s="9" t="n">
        <f aca="false">_xlfn.STDEV.S(D7:H7)</f>
        <v>3.21325380261192</v>
      </c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</row>
    <row r="8" customFormat="false" ht="15.75" hidden="false" customHeight="true" outlineLevel="0" collapsed="false">
      <c r="A8" s="12" t="s">
        <v>116</v>
      </c>
      <c r="B8" s="15" t="s">
        <v>88</v>
      </c>
      <c r="C8" s="11" t="s">
        <v>14</v>
      </c>
      <c r="D8" s="13" t="n">
        <v>110.8</v>
      </c>
      <c r="E8" s="13" t="n">
        <v>99.2</v>
      </c>
      <c r="F8" s="13" t="n">
        <v>93.1</v>
      </c>
      <c r="G8" s="13" t="n">
        <v>92.9</v>
      </c>
      <c r="H8" s="13" t="n">
        <v>106.7</v>
      </c>
      <c r="I8" s="18" t="n">
        <f aca="false">AVERAGE(D8:H8)</f>
        <v>100.54</v>
      </c>
      <c r="J8" s="9" t="n">
        <f aca="false">_xlfn.STDEV.S(D8:H8)</f>
        <v>8.04257421476482</v>
      </c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customFormat="false" ht="15.75" hidden="false" customHeight="true" outlineLevel="0" collapsed="false">
      <c r="A9" s="12" t="s">
        <v>117</v>
      </c>
      <c r="B9" s="15" t="s">
        <v>88</v>
      </c>
      <c r="C9" s="11" t="s">
        <v>16</v>
      </c>
      <c r="D9" s="13" t="n">
        <v>101.3</v>
      </c>
      <c r="E9" s="13" t="n">
        <v>142</v>
      </c>
      <c r="F9" s="13" t="n">
        <v>116.6</v>
      </c>
      <c r="G9" s="13" t="n">
        <v>129.9</v>
      </c>
      <c r="H9" s="13" t="n">
        <v>122.8</v>
      </c>
      <c r="I9" s="18" t="n">
        <f aca="false">AVERAGE(D9:H9)</f>
        <v>122.52</v>
      </c>
      <c r="J9" s="9" t="n">
        <f aca="false">_xlfn.STDEV.S(D9:H9)</f>
        <v>15.1603759847835</v>
      </c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customFormat="false" ht="15.75" hidden="false" customHeight="true" outlineLevel="0" collapsed="false">
      <c r="A10" s="12" t="s">
        <v>118</v>
      </c>
      <c r="B10" s="15" t="s">
        <v>88</v>
      </c>
      <c r="C10" s="11" t="s">
        <v>18</v>
      </c>
      <c r="D10" s="13" t="n">
        <v>178.4</v>
      </c>
      <c r="E10" s="13" t="n">
        <v>200.8</v>
      </c>
      <c r="F10" s="13" t="n">
        <v>193.8</v>
      </c>
      <c r="G10" s="13" t="n">
        <v>193.1</v>
      </c>
      <c r="H10" s="13" t="n">
        <v>184.3</v>
      </c>
      <c r="I10" s="18" t="n">
        <f aca="false">AVERAGE(D10:H10)</f>
        <v>190.08</v>
      </c>
      <c r="J10" s="9" t="n">
        <f aca="false">_xlfn.STDEV.S(D10:H10)</f>
        <v>8.77080384001375</v>
      </c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customFormat="false" ht="15.75" hidden="false" customHeight="true" outlineLevel="0" collapsed="false">
      <c r="A11" s="12" t="s">
        <v>119</v>
      </c>
      <c r="B11" s="15" t="s">
        <v>88</v>
      </c>
      <c r="C11" s="11" t="s">
        <v>20</v>
      </c>
      <c r="D11" s="13" t="n">
        <v>292.3</v>
      </c>
      <c r="E11" s="13" t="n">
        <v>376.7</v>
      </c>
      <c r="F11" s="13" t="n">
        <v>351</v>
      </c>
      <c r="G11" s="13" t="n">
        <v>365.4</v>
      </c>
      <c r="H11" s="13" t="n">
        <v>364.2</v>
      </c>
      <c r="I11" s="18" t="n">
        <f aca="false">AVERAGE(D11:H11)</f>
        <v>349.92</v>
      </c>
      <c r="J11" s="9" t="n">
        <f aca="false">_xlfn.STDEV.S(D11:H11)</f>
        <v>33.4736762247591</v>
      </c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customFormat="false" ht="15.75" hidden="false" customHeight="true" outlineLevel="0" collapsed="false">
      <c r="A12" s="12" t="s">
        <v>120</v>
      </c>
      <c r="B12" s="15" t="s">
        <v>88</v>
      </c>
      <c r="C12" s="11" t="s">
        <v>22</v>
      </c>
      <c r="D12" s="13" t="n">
        <v>567.8</v>
      </c>
      <c r="E12" s="13" t="n">
        <v>637.6</v>
      </c>
      <c r="F12" s="13" t="n">
        <v>578.6</v>
      </c>
      <c r="G12" s="13" t="n">
        <v>584</v>
      </c>
      <c r="H12" s="13" t="n">
        <v>636.8</v>
      </c>
      <c r="I12" s="18" t="n">
        <f aca="false">AVERAGE(D12:H12)</f>
        <v>600.96</v>
      </c>
      <c r="J12" s="9" t="n">
        <f aca="false">_xlfn.STDEV.S(D12:H12)</f>
        <v>33.5938684881631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</row>
    <row r="13" customFormat="false" ht="15.75" hidden="false" customHeight="true" outlineLevel="0" collapsed="false">
      <c r="A13" s="12" t="s">
        <v>121</v>
      </c>
      <c r="B13" s="15" t="s">
        <v>88</v>
      </c>
      <c r="C13" s="11" t="s">
        <v>24</v>
      </c>
      <c r="D13" s="13" t="n">
        <v>1101.3</v>
      </c>
      <c r="E13" s="13" t="n">
        <v>1068.1</v>
      </c>
      <c r="F13" s="13" t="n">
        <v>1056.2</v>
      </c>
      <c r="G13" s="13" t="n">
        <v>1071.7</v>
      </c>
      <c r="H13" s="13" t="n">
        <v>1214.1</v>
      </c>
      <c r="I13" s="18" t="n">
        <f aca="false">AVERAGE(D13:H13)</f>
        <v>1102.28</v>
      </c>
      <c r="J13" s="9" t="n">
        <f aca="false">_xlfn.STDEV.S(D13:H13)</f>
        <v>64.6750492848671</v>
      </c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customFormat="false" ht="15.75" hidden="false" customHeight="true" outlineLevel="0" collapsed="false">
      <c r="A14" s="12" t="s">
        <v>122</v>
      </c>
      <c r="B14" s="15" t="s">
        <v>88</v>
      </c>
      <c r="C14" s="11" t="s">
        <v>26</v>
      </c>
      <c r="D14" s="13" t="n">
        <v>1556.8</v>
      </c>
      <c r="E14" s="13" t="n">
        <v>1655.2</v>
      </c>
      <c r="F14" s="13" t="n">
        <v>1626.1</v>
      </c>
      <c r="G14" s="13" t="n">
        <v>1700.6</v>
      </c>
      <c r="H14" s="13" t="n">
        <v>1680.6</v>
      </c>
      <c r="I14" s="18" t="n">
        <f aca="false">AVERAGE(D14:H14)</f>
        <v>1643.86</v>
      </c>
      <c r="J14" s="9" t="n">
        <f aca="false">_xlfn.STDEV.S(D14:H14)</f>
        <v>56.1086267876875</v>
      </c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</row>
    <row r="15" customFormat="false" ht="15.75" hidden="false" customHeight="true" outlineLevel="0" collapsed="false">
      <c r="A15" s="12" t="s">
        <v>123</v>
      </c>
      <c r="B15" s="15" t="s">
        <v>88</v>
      </c>
      <c r="C15" s="11" t="s">
        <v>28</v>
      </c>
      <c r="D15" s="13" t="n">
        <v>3884.2</v>
      </c>
      <c r="E15" s="13" t="n">
        <v>3809.9</v>
      </c>
      <c r="F15" s="13" t="n">
        <v>3778.1</v>
      </c>
      <c r="G15" s="13" t="n">
        <v>3640.1</v>
      </c>
      <c r="H15" s="13" t="n">
        <v>3760.1</v>
      </c>
      <c r="I15" s="18" t="n">
        <f aca="false">AVERAGE(D15:H15)</f>
        <v>3774.48</v>
      </c>
      <c r="J15" s="9" t="n">
        <f aca="false">_xlfn.STDEV.S(D15:H15)</f>
        <v>88.8410490707983</v>
      </c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</row>
    <row r="16" customFormat="false" ht="15.75" hidden="false" customHeight="true" outlineLevel="0" collapsed="false">
      <c r="A16" s="12" t="s">
        <v>124</v>
      </c>
      <c r="B16" s="15" t="s">
        <v>88</v>
      </c>
      <c r="C16" s="11" t="s">
        <v>30</v>
      </c>
      <c r="D16" s="13" t="n">
        <v>7839.3</v>
      </c>
      <c r="E16" s="13" t="n">
        <v>8075.3</v>
      </c>
      <c r="F16" s="13" t="n">
        <v>7843.3</v>
      </c>
      <c r="G16" s="13" t="n">
        <v>7945.9</v>
      </c>
      <c r="H16" s="13" t="n">
        <v>7637.5</v>
      </c>
      <c r="I16" s="18" t="n">
        <f aca="false">AVERAGE(D16:H16)</f>
        <v>7868.26</v>
      </c>
      <c r="J16" s="9" t="n">
        <f aca="false">_xlfn.STDEV.S(D16:H16)</f>
        <v>160.938957372042</v>
      </c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</row>
    <row r="17" customFormat="false" ht="15.75" hidden="false" customHeight="true" outlineLevel="0" collapsed="false">
      <c r="A17" s="12" t="s">
        <v>125</v>
      </c>
      <c r="B17" s="15" t="s">
        <v>88</v>
      </c>
      <c r="C17" s="11" t="s">
        <v>32</v>
      </c>
      <c r="D17" s="13" t="n">
        <v>13380.5</v>
      </c>
      <c r="E17" s="13" t="n">
        <v>13548.1</v>
      </c>
      <c r="F17" s="13" t="n">
        <v>12949.4</v>
      </c>
      <c r="G17" s="13" t="n">
        <v>13018.7</v>
      </c>
      <c r="H17" s="13" t="n">
        <v>12092.5</v>
      </c>
      <c r="I17" s="18" t="n">
        <f aca="false">AVERAGE(D17:H17)</f>
        <v>12997.84</v>
      </c>
      <c r="J17" s="9" t="n">
        <f aca="false">_xlfn.STDEV.S(D17:H17)</f>
        <v>563.834379937939</v>
      </c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</row>
    <row r="18" customFormat="false" ht="15.75" hidden="false" customHeight="true" outlineLevel="0" collapsed="false">
      <c r="A18" s="12" t="s">
        <v>126</v>
      </c>
      <c r="B18" s="15" t="s">
        <v>88</v>
      </c>
      <c r="C18" s="11" t="s">
        <v>34</v>
      </c>
      <c r="D18" s="13" t="n">
        <v>23960</v>
      </c>
      <c r="E18" s="13" t="n">
        <v>24778</v>
      </c>
      <c r="F18" s="13" t="n">
        <v>24978.4</v>
      </c>
      <c r="G18" s="13" t="n">
        <v>25523</v>
      </c>
      <c r="H18" s="19" t="n">
        <v>24638</v>
      </c>
      <c r="I18" s="18" t="n">
        <f aca="false">AVERAGE(D18:H18)</f>
        <v>24775.48</v>
      </c>
      <c r="J18" s="9" t="n">
        <f aca="false">_xlfn.STDEV.S(D18:H18)</f>
        <v>566.541571290228</v>
      </c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</row>
    <row r="19" customFormat="false" ht="15.75" hidden="false" customHeight="true" outlineLevel="0" collapsed="false">
      <c r="A19" s="12" t="s">
        <v>89</v>
      </c>
      <c r="B19" s="15" t="s">
        <v>90</v>
      </c>
      <c r="C19" s="11" t="s">
        <v>8</v>
      </c>
      <c r="D19" s="13" t="n">
        <v>15.3</v>
      </c>
      <c r="E19" s="13" t="n">
        <v>10.8</v>
      </c>
      <c r="F19" s="13" t="n">
        <v>10.7</v>
      </c>
      <c r="G19" s="13" t="n">
        <v>9.4</v>
      </c>
      <c r="H19" s="13" t="n">
        <v>9</v>
      </c>
      <c r="I19" s="18" t="n">
        <f aca="false">AVERAGE(D19:H19)</f>
        <v>11.04</v>
      </c>
      <c r="J19" s="9" t="n">
        <f aca="false">_xlfn.STDEV.S(D19:H19)</f>
        <v>2.50858525866673</v>
      </c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customFormat="false" ht="15.75" hidden="false" customHeight="true" outlineLevel="0" collapsed="false">
      <c r="A20" s="12" t="s">
        <v>91</v>
      </c>
      <c r="B20" s="15" t="s">
        <v>90</v>
      </c>
      <c r="C20" s="11" t="s">
        <v>10</v>
      </c>
      <c r="D20" s="13" t="n">
        <v>8</v>
      </c>
      <c r="E20" s="13" t="n">
        <v>7.8</v>
      </c>
      <c r="F20" s="13" t="n">
        <v>7.8</v>
      </c>
      <c r="G20" s="13" t="n">
        <v>7.8</v>
      </c>
      <c r="H20" s="13" t="n">
        <v>7.3</v>
      </c>
      <c r="I20" s="18" t="n">
        <f aca="false">AVERAGE(D20:H20)</f>
        <v>7.74</v>
      </c>
      <c r="J20" s="9" t="n">
        <f aca="false">_xlfn.STDEV.S(D20:H20)</f>
        <v>0.260768096208106</v>
      </c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 customFormat="false" ht="15.75" hidden="false" customHeight="true" outlineLevel="0" collapsed="false">
      <c r="A21" s="12" t="s">
        <v>92</v>
      </c>
      <c r="B21" s="15" t="s">
        <v>90</v>
      </c>
      <c r="C21" s="11" t="s">
        <v>12</v>
      </c>
      <c r="D21" s="13" t="n">
        <v>15.1</v>
      </c>
      <c r="E21" s="13" t="n">
        <v>9.5</v>
      </c>
      <c r="F21" s="13" t="n">
        <v>9.5</v>
      </c>
      <c r="G21" s="13" t="n">
        <v>8.2</v>
      </c>
      <c r="H21" s="13" t="n">
        <v>8</v>
      </c>
      <c r="I21" s="18" t="n">
        <f aca="false">AVERAGE(D21:H21)</f>
        <v>10.06</v>
      </c>
      <c r="J21" s="9" t="n">
        <f aca="false">_xlfn.STDEV.S(D21:H21)</f>
        <v>2.90396280967921</v>
      </c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</row>
    <row r="22" customFormat="false" ht="12.75" hidden="false" customHeight="false" outlineLevel="0" collapsed="false">
      <c r="A22" s="12" t="s">
        <v>93</v>
      </c>
      <c r="B22" s="15" t="s">
        <v>90</v>
      </c>
      <c r="C22" s="11" t="s">
        <v>14</v>
      </c>
      <c r="D22" s="13" t="n">
        <v>7.9</v>
      </c>
      <c r="E22" s="13" t="n">
        <v>8.3</v>
      </c>
      <c r="F22" s="13" t="n">
        <v>9.5</v>
      </c>
      <c r="G22" s="13" t="n">
        <v>8.3</v>
      </c>
      <c r="H22" s="13" t="n">
        <v>7.2</v>
      </c>
      <c r="I22" s="18" t="n">
        <f aca="false">AVERAGE(D22:H22)</f>
        <v>8.24</v>
      </c>
      <c r="J22" s="9" t="n">
        <f aca="false">_xlfn.STDEV.S(D22:H22)</f>
        <v>0.835463942968217</v>
      </c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</row>
    <row r="23" customFormat="false" ht="12.75" hidden="false" customHeight="false" outlineLevel="0" collapsed="false">
      <c r="A23" s="12" t="s">
        <v>94</v>
      </c>
      <c r="B23" s="15" t="s">
        <v>90</v>
      </c>
      <c r="C23" s="11" t="s">
        <v>16</v>
      </c>
      <c r="D23" s="13" t="n">
        <v>8.2</v>
      </c>
      <c r="E23" s="13" t="n">
        <v>10.7</v>
      </c>
      <c r="F23" s="13" t="n">
        <v>8.1</v>
      </c>
      <c r="G23" s="13" t="n">
        <v>11.8</v>
      </c>
      <c r="H23" s="13" t="n">
        <v>9.1</v>
      </c>
      <c r="I23" s="18" t="n">
        <f aca="false">AVERAGE(D23:H23)</f>
        <v>9.58</v>
      </c>
      <c r="J23" s="9" t="n">
        <f aca="false">_xlfn.STDEV.S(D23:H23)</f>
        <v>1.62080227048212</v>
      </c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</row>
    <row r="24" customFormat="false" ht="12.75" hidden="false" customHeight="false" outlineLevel="0" collapsed="false">
      <c r="A24" s="12" t="s">
        <v>95</v>
      </c>
      <c r="B24" s="15" t="s">
        <v>90</v>
      </c>
      <c r="C24" s="11" t="s">
        <v>18</v>
      </c>
      <c r="D24" s="13" t="n">
        <v>7.7</v>
      </c>
      <c r="E24" s="13" t="n">
        <v>7.6</v>
      </c>
      <c r="F24" s="13" t="n">
        <v>7</v>
      </c>
      <c r="G24" s="13" t="n">
        <v>10.6</v>
      </c>
      <c r="H24" s="13" t="n">
        <v>10.9</v>
      </c>
      <c r="I24" s="18" t="n">
        <f aca="false">AVERAGE(D24:H24)</f>
        <v>8.76</v>
      </c>
      <c r="J24" s="9" t="n">
        <f aca="false">_xlfn.STDEV.S(D24:H24)</f>
        <v>1.83929334256393</v>
      </c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</row>
    <row r="25" customFormat="false" ht="12.75" hidden="false" customHeight="false" outlineLevel="0" collapsed="false">
      <c r="A25" s="12" t="s">
        <v>96</v>
      </c>
      <c r="B25" s="15" t="s">
        <v>90</v>
      </c>
      <c r="C25" s="11" t="s">
        <v>20</v>
      </c>
      <c r="D25" s="13" t="n">
        <v>8</v>
      </c>
      <c r="E25" s="13" t="n">
        <v>11.3</v>
      </c>
      <c r="F25" s="13" t="n">
        <v>7.6</v>
      </c>
      <c r="G25" s="13" t="n">
        <v>7.6</v>
      </c>
      <c r="H25" s="13" t="n">
        <v>11.5</v>
      </c>
      <c r="I25" s="18" t="n">
        <f aca="false">AVERAGE(D25:H25)</f>
        <v>9.2</v>
      </c>
      <c r="J25" s="9" t="n">
        <f aca="false">_xlfn.STDEV.S(D25:H25)</f>
        <v>2.0161845153656</v>
      </c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</row>
    <row r="26" customFormat="false" ht="12.75" hidden="false" customHeight="false" outlineLevel="0" collapsed="false">
      <c r="A26" s="12" t="s">
        <v>97</v>
      </c>
      <c r="B26" s="15" t="s">
        <v>90</v>
      </c>
      <c r="C26" s="11" t="s">
        <v>22</v>
      </c>
      <c r="D26" s="13" t="n">
        <v>9.5</v>
      </c>
      <c r="E26" s="13" t="n">
        <v>8</v>
      </c>
      <c r="F26" s="13" t="n">
        <v>7.6</v>
      </c>
      <c r="G26" s="13" t="n">
        <v>9.6</v>
      </c>
      <c r="H26" s="13" t="n">
        <v>15.4</v>
      </c>
      <c r="I26" s="18" t="n">
        <f aca="false">AVERAGE(D26:H26)</f>
        <v>10.02</v>
      </c>
      <c r="J26" s="9" t="n">
        <f aca="false">_xlfn.STDEV.S(D26:H26)</f>
        <v>3.13560201556256</v>
      </c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</row>
    <row r="27" customFormat="false" ht="12.75" hidden="false" customHeight="false" outlineLevel="0" collapsed="false">
      <c r="A27" s="12" t="s">
        <v>98</v>
      </c>
      <c r="B27" s="15" t="s">
        <v>90</v>
      </c>
      <c r="C27" s="11" t="s">
        <v>24</v>
      </c>
      <c r="D27" s="13" t="n">
        <v>9.7</v>
      </c>
      <c r="E27" s="13" t="n">
        <v>11.7</v>
      </c>
      <c r="F27" s="13" t="n">
        <v>10.3</v>
      </c>
      <c r="G27" s="13" t="n">
        <v>8.5</v>
      </c>
      <c r="H27" s="13" t="n">
        <v>10.9</v>
      </c>
      <c r="I27" s="18" t="n">
        <f aca="false">AVERAGE(D27:H27)</f>
        <v>10.22</v>
      </c>
      <c r="J27" s="9" t="n">
        <f aca="false">_xlfn.STDEV.S(D27:H27)</f>
        <v>1.21326007104825</v>
      </c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</row>
    <row r="28" customFormat="false" ht="12.75" hidden="false" customHeight="false" outlineLevel="0" collapsed="false">
      <c r="A28" s="12" t="s">
        <v>99</v>
      </c>
      <c r="B28" s="15" t="s">
        <v>90</v>
      </c>
      <c r="C28" s="11" t="s">
        <v>26</v>
      </c>
      <c r="D28" s="13" t="n">
        <v>10.9</v>
      </c>
      <c r="E28" s="13" t="n">
        <v>9</v>
      </c>
      <c r="F28" s="13" t="n">
        <v>7.4</v>
      </c>
      <c r="G28" s="13" t="n">
        <v>9.4</v>
      </c>
      <c r="H28" s="13" t="n">
        <v>7.7</v>
      </c>
      <c r="I28" s="18" t="n">
        <f aca="false">AVERAGE(D28:H28)</f>
        <v>8.88</v>
      </c>
      <c r="J28" s="9" t="n">
        <f aca="false">_xlfn.STDEV.S(D28:H28)</f>
        <v>1.40960987510729</v>
      </c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</row>
    <row r="29" customFormat="false" ht="12.75" hidden="false" customHeight="false" outlineLevel="0" collapsed="false">
      <c r="A29" s="12" t="s">
        <v>100</v>
      </c>
      <c r="B29" s="15" t="s">
        <v>90</v>
      </c>
      <c r="C29" s="11" t="s">
        <v>28</v>
      </c>
      <c r="D29" s="13" t="n">
        <v>12</v>
      </c>
      <c r="E29" s="13" t="n">
        <v>11.5</v>
      </c>
      <c r="F29" s="13" t="n">
        <v>11.3</v>
      </c>
      <c r="G29" s="13" t="n">
        <v>7.9</v>
      </c>
      <c r="H29" s="13" t="n">
        <v>10.9</v>
      </c>
      <c r="I29" s="18" t="n">
        <f aca="false">AVERAGE(D29:H29)</f>
        <v>10.72</v>
      </c>
      <c r="J29" s="9" t="n">
        <f aca="false">_xlfn.STDEV.S(D29:H29)</f>
        <v>1.62542302186231</v>
      </c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</row>
    <row r="30" customFormat="false" ht="12.75" hidden="false" customHeight="false" outlineLevel="0" collapsed="false">
      <c r="A30" s="12" t="s">
        <v>101</v>
      </c>
      <c r="B30" s="15" t="s">
        <v>90</v>
      </c>
      <c r="C30" s="11" t="s">
        <v>30</v>
      </c>
      <c r="D30" s="13" t="n">
        <v>15.4</v>
      </c>
      <c r="E30" s="13" t="n">
        <v>20.3</v>
      </c>
      <c r="F30" s="13" t="n">
        <v>11</v>
      </c>
      <c r="G30" s="13" t="n">
        <v>12</v>
      </c>
      <c r="H30" s="13" t="n">
        <v>11.7</v>
      </c>
      <c r="I30" s="18" t="n">
        <f aca="false">AVERAGE(D30:H30)</f>
        <v>14.08</v>
      </c>
      <c r="J30" s="9" t="n">
        <f aca="false">_xlfn.STDEV.S(D30:H30)</f>
        <v>3.87001291987508</v>
      </c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</row>
    <row r="31" customFormat="false" ht="12.75" hidden="false" customHeight="false" outlineLevel="0" collapsed="false">
      <c r="A31" s="12" t="s">
        <v>102</v>
      </c>
      <c r="B31" s="15" t="s">
        <v>90</v>
      </c>
      <c r="C31" s="11" t="s">
        <v>32</v>
      </c>
      <c r="D31" s="13" t="n">
        <v>11.2</v>
      </c>
      <c r="E31" s="13" t="n">
        <v>8.5</v>
      </c>
      <c r="F31" s="13" t="n">
        <v>14.1</v>
      </c>
      <c r="G31" s="13" t="n">
        <v>7.6</v>
      </c>
      <c r="H31" s="13" t="n">
        <v>8.8</v>
      </c>
      <c r="I31" s="18" t="n">
        <f aca="false">AVERAGE(D31:H31)</f>
        <v>10.04</v>
      </c>
      <c r="J31" s="9" t="n">
        <f aca="false">_xlfn.STDEV.S(D31:H31)</f>
        <v>2.63115944024683</v>
      </c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</row>
    <row r="32" customFormat="false" ht="12.75" hidden="false" customHeight="false" outlineLevel="0" collapsed="false">
      <c r="A32" s="12" t="s">
        <v>103</v>
      </c>
      <c r="B32" s="15" t="s">
        <v>90</v>
      </c>
      <c r="C32" s="11" t="s">
        <v>34</v>
      </c>
      <c r="D32" s="13" t="n">
        <v>8.5</v>
      </c>
      <c r="E32" s="13" t="n">
        <v>10.5</v>
      </c>
      <c r="F32" s="13" t="n">
        <v>11.5</v>
      </c>
      <c r="G32" s="13" t="n">
        <v>15.6</v>
      </c>
      <c r="H32" s="13" t="n">
        <v>8.8</v>
      </c>
      <c r="I32" s="18" t="n">
        <f aca="false">AVERAGE(D32:H32)</f>
        <v>10.98</v>
      </c>
      <c r="J32" s="9" t="n">
        <f aca="false">_xlfn.STDEV.S(D32:H32)</f>
        <v>2.86129341382529</v>
      </c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</row>
    <row r="33" customFormat="false" ht="12.75" hidden="false" customHeight="false" outlineLevel="0" collapsed="false">
      <c r="A33" s="12" t="s">
        <v>104</v>
      </c>
      <c r="B33" s="15" t="s">
        <v>90</v>
      </c>
      <c r="C33" s="11" t="s">
        <v>36</v>
      </c>
      <c r="D33" s="13" t="n">
        <v>14.2</v>
      </c>
      <c r="E33" s="13" t="n">
        <v>12.9</v>
      </c>
      <c r="F33" s="13" t="n">
        <v>9.2</v>
      </c>
      <c r="G33" s="13" t="n">
        <v>17.5</v>
      </c>
      <c r="H33" s="13" t="n">
        <v>8.5</v>
      </c>
      <c r="I33" s="18" t="n">
        <f aca="false">AVERAGE(D33:H33)</f>
        <v>12.46</v>
      </c>
      <c r="J33" s="9" t="n">
        <f aca="false">_xlfn.STDEV.S(D33:H33)</f>
        <v>3.70580625505436</v>
      </c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</row>
    <row r="34" customFormat="false" ht="12.75" hidden="false" customHeight="false" outlineLevel="0" collapsed="false">
      <c r="A34" s="12" t="s">
        <v>105</v>
      </c>
      <c r="B34" s="15" t="s">
        <v>90</v>
      </c>
      <c r="C34" s="11" t="s">
        <v>38</v>
      </c>
      <c r="D34" s="13" t="n">
        <v>13</v>
      </c>
      <c r="E34" s="13" t="n">
        <v>16.6</v>
      </c>
      <c r="F34" s="13" t="n">
        <v>13.1</v>
      </c>
      <c r="G34" s="13" t="n">
        <v>9.2</v>
      </c>
      <c r="H34" s="13" t="n">
        <v>13.3</v>
      </c>
      <c r="I34" s="18" t="n">
        <f aca="false">AVERAGE(D34:H34)</f>
        <v>13.04</v>
      </c>
      <c r="J34" s="9" t="n">
        <f aca="false">_xlfn.STDEV.S(D34:H34)</f>
        <v>2.62164070764855</v>
      </c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</row>
    <row r="35" customFormat="false" ht="12.75" hidden="false" customHeight="false" outlineLevel="0" collapsed="false">
      <c r="A35" s="12" t="s">
        <v>106</v>
      </c>
      <c r="B35" s="15" t="s">
        <v>90</v>
      </c>
      <c r="C35" s="11" t="s">
        <v>40</v>
      </c>
      <c r="D35" s="13" t="n">
        <v>9.7</v>
      </c>
      <c r="E35" s="13" t="n">
        <v>9.9</v>
      </c>
      <c r="F35" s="13" t="n">
        <v>9.9</v>
      </c>
      <c r="G35" s="13" t="n">
        <v>10.2</v>
      </c>
      <c r="H35" s="13" t="n">
        <v>10</v>
      </c>
      <c r="I35" s="18" t="n">
        <f aca="false">AVERAGE(D35:H35)</f>
        <v>9.94</v>
      </c>
      <c r="J35" s="9" t="n">
        <f aca="false">_xlfn.STDEV.S(D35:H35)</f>
        <v>0.181659021245849</v>
      </c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</row>
    <row r="36" customFormat="false" ht="12.75" hidden="false" customHeight="false" outlineLevel="0" collapsed="false">
      <c r="A36" s="12" t="s">
        <v>107</v>
      </c>
      <c r="B36" s="15" t="s">
        <v>90</v>
      </c>
      <c r="C36" s="11" t="s">
        <v>59</v>
      </c>
      <c r="D36" s="13" t="n">
        <v>11.2</v>
      </c>
      <c r="E36" s="13" t="n">
        <v>17.7</v>
      </c>
      <c r="F36" s="13" t="n">
        <v>14.8</v>
      </c>
      <c r="G36" s="13" t="n">
        <v>11.8</v>
      </c>
      <c r="H36" s="13" t="n">
        <v>17.1</v>
      </c>
      <c r="I36" s="18" t="n">
        <f aca="false">AVERAGE(D36:H36)</f>
        <v>14.52</v>
      </c>
      <c r="J36" s="9" t="n">
        <f aca="false">_xlfn.STDEV.S(D36:H36)</f>
        <v>2.96934336175526</v>
      </c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</row>
    <row r="37" customFormat="false" ht="12.75" hidden="false" customHeight="false" outlineLevel="0" collapsed="false">
      <c r="A37" s="12" t="s">
        <v>108</v>
      </c>
      <c r="B37" s="15" t="s">
        <v>90</v>
      </c>
      <c r="C37" s="11" t="s">
        <v>61</v>
      </c>
      <c r="D37" s="13" t="n">
        <v>71.9</v>
      </c>
      <c r="E37" s="13" t="n">
        <v>26.8</v>
      </c>
      <c r="F37" s="13" t="n">
        <v>21.5</v>
      </c>
      <c r="G37" s="13" t="n">
        <v>22.5</v>
      </c>
      <c r="H37" s="13" t="n">
        <v>19.2</v>
      </c>
      <c r="I37" s="18" t="n">
        <f aca="false">AVERAGE(D37:H37)</f>
        <v>32.38</v>
      </c>
      <c r="J37" s="9" t="n">
        <f aca="false">_xlfn.STDEV.S(D37:H37)</f>
        <v>22.2635801253976</v>
      </c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</row>
    <row r="38" customFormat="false" ht="12.75" hidden="false" customHeight="false" outlineLevel="0" collapsed="false">
      <c r="A38" s="12" t="s">
        <v>109</v>
      </c>
      <c r="B38" s="15" t="s">
        <v>90</v>
      </c>
      <c r="C38" s="11" t="s">
        <v>83</v>
      </c>
      <c r="D38" s="13" t="n">
        <v>37.9</v>
      </c>
      <c r="E38" s="13" t="n">
        <v>30.8</v>
      </c>
      <c r="F38" s="13" t="n">
        <v>27.2</v>
      </c>
      <c r="G38" s="13" t="n">
        <v>29.9</v>
      </c>
      <c r="H38" s="13" t="n">
        <v>31.6</v>
      </c>
      <c r="I38" s="18" t="n">
        <f aca="false">AVERAGE(D38:H38)</f>
        <v>31.48</v>
      </c>
      <c r="J38" s="9" t="n">
        <f aca="false">_xlfn.STDEV.S(D38:H38)</f>
        <v>3.95310004932837</v>
      </c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</row>
    <row r="39" customFormat="false" ht="12.75" hidden="false" customHeight="false" outlineLevel="0" collapsed="false">
      <c r="A39" s="12" t="s">
        <v>110</v>
      </c>
      <c r="B39" s="15" t="s">
        <v>90</v>
      </c>
      <c r="C39" s="11" t="s">
        <v>85</v>
      </c>
      <c r="D39" s="13" t="n">
        <v>138.5</v>
      </c>
      <c r="E39" s="13" t="n">
        <v>53.4</v>
      </c>
      <c r="F39" s="13" t="n">
        <v>78.4</v>
      </c>
      <c r="G39" s="13" t="n">
        <v>46.8</v>
      </c>
      <c r="H39" s="13" t="n">
        <v>65.9</v>
      </c>
      <c r="I39" s="18" t="n">
        <f aca="false">AVERAGE(D39:H39)</f>
        <v>76.6</v>
      </c>
      <c r="J39" s="9" t="n">
        <f aca="false">_xlfn.STDEV.S(D39:H39)</f>
        <v>36.6593098680267</v>
      </c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</row>
    <row r="40" customFormat="false" ht="12.75" hidden="false" customHeight="false" outlineLevel="0" collapsed="false">
      <c r="A40" s="12" t="s">
        <v>127</v>
      </c>
      <c r="B40" s="15" t="s">
        <v>112</v>
      </c>
      <c r="C40" s="11" t="s">
        <v>8</v>
      </c>
      <c r="D40" s="13" t="n">
        <v>81</v>
      </c>
      <c r="E40" s="13" t="n">
        <v>80.6</v>
      </c>
      <c r="F40" s="13" t="n">
        <v>71.1</v>
      </c>
      <c r="G40" s="13" t="n">
        <v>66.3</v>
      </c>
      <c r="H40" s="13" t="n">
        <v>71.2</v>
      </c>
      <c r="I40" s="18" t="n">
        <f aca="false">AVERAGE(D40:H40)</f>
        <v>74.04</v>
      </c>
      <c r="J40" s="9" t="n">
        <f aca="false">_xlfn.STDEV.S(D40:H40)</f>
        <v>6.48251494406299</v>
      </c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</row>
    <row r="41" customFormat="false" ht="12.75" hidden="false" customHeight="false" outlineLevel="0" collapsed="false">
      <c r="A41" s="12" t="s">
        <v>128</v>
      </c>
      <c r="B41" s="15" t="s">
        <v>112</v>
      </c>
      <c r="C41" s="11" t="s">
        <v>10</v>
      </c>
      <c r="D41" s="13" t="n">
        <v>71.7</v>
      </c>
      <c r="E41" s="13" t="n">
        <v>76.5</v>
      </c>
      <c r="F41" s="13" t="n">
        <v>72.9</v>
      </c>
      <c r="G41" s="13" t="n">
        <v>83.9</v>
      </c>
      <c r="H41" s="13" t="n">
        <v>74.6</v>
      </c>
      <c r="I41" s="18" t="n">
        <f aca="false">AVERAGE(D41:H41)</f>
        <v>75.92</v>
      </c>
      <c r="J41" s="9" t="n">
        <f aca="false">_xlfn.STDEV.S(D41:H41)</f>
        <v>4.81373036220352</v>
      </c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</row>
    <row r="42" customFormat="false" ht="12.75" hidden="false" customHeight="false" outlineLevel="0" collapsed="false">
      <c r="A42" s="12" t="s">
        <v>129</v>
      </c>
      <c r="B42" s="15" t="s">
        <v>112</v>
      </c>
      <c r="C42" s="11" t="s">
        <v>12</v>
      </c>
      <c r="D42" s="13" t="n">
        <v>92.4</v>
      </c>
      <c r="E42" s="13" t="n">
        <v>119.6</v>
      </c>
      <c r="F42" s="13" t="n">
        <v>114.8</v>
      </c>
      <c r="G42" s="13" t="n">
        <v>82.9</v>
      </c>
      <c r="H42" s="13" t="n">
        <v>96.2</v>
      </c>
      <c r="I42" s="18" t="n">
        <f aca="false">AVERAGE(D42:H42)</f>
        <v>101.18</v>
      </c>
      <c r="J42" s="9" t="n">
        <f aca="false">_xlfn.STDEV.S(D42:H42)</f>
        <v>15.4987741450735</v>
      </c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</row>
    <row r="43" customFormat="false" ht="12.75" hidden="false" customHeight="false" outlineLevel="0" collapsed="false">
      <c r="A43" s="12" t="s">
        <v>130</v>
      </c>
      <c r="B43" s="15" t="s">
        <v>112</v>
      </c>
      <c r="C43" s="11" t="s">
        <v>14</v>
      </c>
      <c r="D43" s="13" t="n">
        <v>127.9</v>
      </c>
      <c r="E43" s="13" t="n">
        <v>190.1</v>
      </c>
      <c r="F43" s="13" t="n">
        <v>121.4</v>
      </c>
      <c r="G43" s="13" t="n">
        <v>121.7</v>
      </c>
      <c r="H43" s="13" t="n">
        <v>101.1</v>
      </c>
      <c r="I43" s="18" t="n">
        <f aca="false">AVERAGE(D43:H43)</f>
        <v>132.44</v>
      </c>
      <c r="J43" s="9" t="n">
        <f aca="false">_xlfn.STDEV.S(D43:H43)</f>
        <v>33.7813262025042</v>
      </c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</row>
    <row r="44" customFormat="false" ht="12.75" hidden="false" customHeight="false" outlineLevel="0" collapsed="false">
      <c r="A44" s="12" t="s">
        <v>131</v>
      </c>
      <c r="B44" s="15" t="s">
        <v>112</v>
      </c>
      <c r="C44" s="11" t="s">
        <v>16</v>
      </c>
      <c r="D44" s="13" t="n">
        <v>186.3</v>
      </c>
      <c r="E44" s="13" t="n">
        <v>185.2</v>
      </c>
      <c r="F44" s="13" t="n">
        <v>159.2</v>
      </c>
      <c r="G44" s="13" t="n">
        <v>197.9</v>
      </c>
      <c r="H44" s="13" t="n">
        <v>166.4</v>
      </c>
      <c r="I44" s="18" t="n">
        <f aca="false">AVERAGE(D44:H44)</f>
        <v>179</v>
      </c>
      <c r="J44" s="9" t="n">
        <f aca="false">_xlfn.STDEV.S(D44:H44)</f>
        <v>15.8093326867392</v>
      </c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</row>
    <row r="45" customFormat="false" ht="12.75" hidden="false" customHeight="false" outlineLevel="0" collapsed="false">
      <c r="A45" s="12" t="s">
        <v>132</v>
      </c>
      <c r="B45" s="15" t="s">
        <v>112</v>
      </c>
      <c r="C45" s="11" t="s">
        <v>18</v>
      </c>
      <c r="D45" s="13" t="n">
        <v>307.2</v>
      </c>
      <c r="E45" s="13" t="n">
        <v>278.3</v>
      </c>
      <c r="F45" s="13" t="n">
        <v>269.3</v>
      </c>
      <c r="G45" s="13" t="n">
        <v>275.2</v>
      </c>
      <c r="H45" s="13" t="n">
        <v>279.2</v>
      </c>
      <c r="I45" s="18" t="n">
        <f aca="false">AVERAGE(D45:H45)</f>
        <v>281.84</v>
      </c>
      <c r="J45" s="9" t="n">
        <f aca="false">_xlfn.STDEV.S(D45:H45)</f>
        <v>14.6967003099335</v>
      </c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</row>
    <row r="46" customFormat="false" ht="12.75" hidden="false" customHeight="false" outlineLevel="0" collapsed="false">
      <c r="A46" s="12" t="s">
        <v>133</v>
      </c>
      <c r="B46" s="15" t="s">
        <v>112</v>
      </c>
      <c r="C46" s="11" t="s">
        <v>20</v>
      </c>
      <c r="D46" s="13" t="n">
        <v>489</v>
      </c>
      <c r="E46" s="13" t="n">
        <v>598.5</v>
      </c>
      <c r="F46" s="13" t="n">
        <v>803.9</v>
      </c>
      <c r="G46" s="13" t="n">
        <v>526.9</v>
      </c>
      <c r="H46" s="13" t="n">
        <v>490.6</v>
      </c>
      <c r="I46" s="18" t="n">
        <f aca="false">AVERAGE(D46:H46)</f>
        <v>581.78</v>
      </c>
      <c r="J46" s="9" t="n">
        <f aca="false">_xlfn.STDEV.S(D46:H46)</f>
        <v>131.862227343542</v>
      </c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</row>
    <row r="47" customFormat="false" ht="12.75" hidden="false" customHeight="false" outlineLevel="0" collapsed="false">
      <c r="A47" s="12" t="s">
        <v>134</v>
      </c>
      <c r="B47" s="15" t="s">
        <v>112</v>
      </c>
      <c r="C47" s="11" t="s">
        <v>22</v>
      </c>
      <c r="D47" s="13" t="n">
        <v>1042.3</v>
      </c>
      <c r="E47" s="13" t="n">
        <v>977.2</v>
      </c>
      <c r="F47" s="13" t="n">
        <v>1144.3</v>
      </c>
      <c r="G47" s="13" t="n">
        <v>1939.9</v>
      </c>
      <c r="H47" s="13" t="n">
        <v>1535.1</v>
      </c>
      <c r="I47" s="18" t="n">
        <f aca="false">AVERAGE(D47:H47)</f>
        <v>1327.76</v>
      </c>
      <c r="J47" s="9" t="n">
        <f aca="false">_xlfn.STDEV.S(D47:H47)</f>
        <v>404.889661512862</v>
      </c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</row>
    <row r="48" customFormat="false" ht="12.75" hidden="false" customHeight="false" outlineLevel="0" collapsed="false">
      <c r="A48" s="12" t="s">
        <v>135</v>
      </c>
      <c r="B48" s="15" t="s">
        <v>112</v>
      </c>
      <c r="C48" s="11" t="s">
        <v>24</v>
      </c>
      <c r="D48" s="13" t="n">
        <v>2426.8</v>
      </c>
      <c r="E48" s="13" t="n">
        <v>2082.1</v>
      </c>
      <c r="F48" s="13" t="n">
        <v>2106.1</v>
      </c>
      <c r="G48" s="13" t="n">
        <v>2354.6</v>
      </c>
      <c r="H48" s="13" t="n">
        <v>1927</v>
      </c>
      <c r="I48" s="18" t="n">
        <f aca="false">AVERAGE(D48:H48)</f>
        <v>2179.32</v>
      </c>
      <c r="J48" s="9" t="n">
        <f aca="false">_xlfn.STDEV.S(D48:H48)</f>
        <v>206.426565635337</v>
      </c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</row>
    <row r="49" customFormat="false" ht="12.75" hidden="false" customHeight="false" outlineLevel="0" collapsed="false">
      <c r="A49" s="12" t="s">
        <v>136</v>
      </c>
      <c r="B49" s="15" t="s">
        <v>112</v>
      </c>
      <c r="C49" s="11" t="s">
        <v>26</v>
      </c>
      <c r="D49" s="13" t="n">
        <v>3786.8</v>
      </c>
      <c r="E49" s="13" t="n">
        <v>3830.6</v>
      </c>
      <c r="F49" s="13" t="n">
        <v>3812.1</v>
      </c>
      <c r="G49" s="13" t="n">
        <v>3650.9</v>
      </c>
      <c r="H49" s="13" t="n">
        <v>3704.7</v>
      </c>
      <c r="I49" s="18" t="n">
        <f aca="false">AVERAGE(D49:H49)</f>
        <v>3757.02</v>
      </c>
      <c r="J49" s="9" t="n">
        <f aca="false">_xlfn.STDEV.S(D49:H49)</f>
        <v>76.3765474474986</v>
      </c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</row>
    <row r="50" customFormat="false" ht="12.75" hidden="false" customHeight="false" outlineLevel="0" collapsed="false">
      <c r="A50" s="12" t="s">
        <v>137</v>
      </c>
      <c r="B50" s="15" t="s">
        <v>112</v>
      </c>
      <c r="C50" s="11" t="s">
        <v>28</v>
      </c>
      <c r="D50" s="13" t="n">
        <v>7257.9</v>
      </c>
      <c r="E50" s="13" t="n">
        <v>7266.5</v>
      </c>
      <c r="F50" s="13" t="n">
        <v>7041.4</v>
      </c>
      <c r="G50" s="13" t="n">
        <v>6601.4</v>
      </c>
      <c r="H50" s="13" t="n">
        <v>7343.7</v>
      </c>
      <c r="I50" s="18" t="n">
        <f aca="false">AVERAGE(D50:H50)</f>
        <v>7102.18</v>
      </c>
      <c r="J50" s="9" t="n">
        <f aca="false">_xlfn.STDEV.S(D50:H50)</f>
        <v>301.685476945776</v>
      </c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</row>
    <row r="51" customFormat="false" ht="12.75" hidden="false" customHeight="false" outlineLevel="0" collapsed="false"/>
    <row r="52" customFormat="false" ht="12.75" hidden="false" customHeight="false" outlineLevel="0" collapsed="false"/>
    <row r="53" customFormat="false" ht="12.75" hidden="false" customHeight="false" outlineLevel="0" collapsed="false"/>
    <row r="54" customFormat="false" ht="12.75" hidden="false" customHeight="false" outlineLevel="0" collapsed="false"/>
    <row r="55" customFormat="false" ht="12.75" hidden="false" customHeight="false" outlineLevel="0" collapsed="false"/>
    <row r="56" customFormat="false" ht="12.75" hidden="false" customHeight="false" outlineLevel="0" collapsed="false"/>
    <row r="57" customFormat="false" ht="12.75" hidden="false" customHeight="false" outlineLevel="0" collapsed="false"/>
    <row r="58" customFormat="false" ht="12.75" hidden="false" customHeight="false" outlineLevel="0" collapsed="false"/>
    <row r="59" customFormat="false" ht="12.75" hidden="false" customHeight="false" outlineLevel="0" collapsed="false"/>
    <row r="60" customFormat="false" ht="12.75" hidden="false" customHeight="false" outlineLevel="0" collapsed="false"/>
    <row r="61" customFormat="false" ht="12.75" hidden="false" customHeight="false" outlineLevel="0" collapsed="false"/>
    <row r="62" customFormat="false" ht="12.75" hidden="false" customHeight="false" outlineLevel="0" collapsed="false"/>
    <row r="63" customFormat="false" ht="12.75" hidden="false" customHeight="false" outlineLevel="0" collapsed="false"/>
    <row r="64" customFormat="false" ht="12.75" hidden="false" customHeight="false" outlineLevel="0" collapsed="false"/>
    <row r="65" customFormat="false" ht="12.75" hidden="false" customHeight="false" outlineLevel="0" collapsed="false"/>
    <row r="66" customFormat="false" ht="12.75" hidden="false" customHeight="false" outlineLevel="0" collapsed="false"/>
    <row r="67" customFormat="false" ht="12.75" hidden="false" customHeight="false" outlineLevel="0" collapsed="false"/>
    <row r="68" customFormat="false" ht="12.75" hidden="false" customHeight="false" outlineLevel="0" collapsed="false"/>
    <row r="69" customFormat="false" ht="12.75" hidden="false" customHeight="false" outlineLevel="0" collapsed="false"/>
    <row r="70" customFormat="false" ht="12.75" hidden="false" customHeight="false" outlineLevel="0" collapsed="false"/>
    <row r="71" customFormat="false" ht="12.75" hidden="false" customHeight="false" outlineLevel="0" collapsed="false"/>
    <row r="72" customFormat="false" ht="12.75" hidden="false" customHeight="false" outlineLevel="0" collapsed="false"/>
    <row r="73" customFormat="false" ht="12.75" hidden="false" customHeight="false" outlineLevel="0" collapsed="false"/>
    <row r="74" customFormat="false" ht="12.75" hidden="false" customHeight="false" outlineLevel="0" collapsed="false"/>
    <row r="75" customFormat="false" ht="12.75" hidden="false" customHeight="false" outlineLevel="0" collapsed="false"/>
    <row r="76" customFormat="false" ht="12.75" hidden="false" customHeight="false" outlineLevel="0" collapsed="false"/>
    <row r="77" customFormat="false" ht="12.75" hidden="false" customHeight="false" outlineLevel="0" collapsed="false"/>
    <row r="78" customFormat="false" ht="12.75" hidden="false" customHeight="false" outlineLevel="0" collapsed="false"/>
    <row r="79" customFormat="false" ht="12.75" hidden="false" customHeight="false" outlineLevel="0" collapsed="false"/>
    <row r="80" customFormat="false" ht="12.75" hidden="false" customHeight="false" outlineLevel="0" collapsed="false"/>
    <row r="81" customFormat="false" ht="12.75" hidden="false" customHeight="false" outlineLevel="0" collapsed="false"/>
    <row r="82" customFormat="false" ht="12.75" hidden="false" customHeight="false" outlineLevel="0" collapsed="false"/>
    <row r="83" customFormat="false" ht="12.75" hidden="false" customHeight="false" outlineLevel="0" collapsed="false"/>
    <row r="84" customFormat="false" ht="12.75" hidden="false" customHeight="false" outlineLevel="0" collapsed="false"/>
    <row r="85" customFormat="false" ht="12.75" hidden="false" customHeight="false" outlineLevel="0" collapsed="false"/>
    <row r="86" customFormat="false" ht="12.75" hidden="false" customHeight="false" outlineLevel="0" collapsed="false"/>
    <row r="87" customFormat="false" ht="12.75" hidden="false" customHeight="false" outlineLevel="0" collapsed="false"/>
    <row r="88" customFormat="false" ht="12.75" hidden="false" customHeight="false" outlineLevel="0" collapsed="false"/>
    <row r="89" customFormat="false" ht="12.75" hidden="false" customHeight="false" outlineLevel="0" collapsed="false"/>
    <row r="90" customFormat="false" ht="12.75" hidden="false" customHeight="false" outlineLevel="0" collapsed="false"/>
    <row r="91" customFormat="false" ht="12.75" hidden="false" customHeight="false" outlineLevel="0" collapsed="false"/>
    <row r="92" customFormat="false" ht="12.75" hidden="false" customHeight="false" outlineLevel="0" collapsed="false"/>
    <row r="93" customFormat="false" ht="12.75" hidden="false" customHeight="false" outlineLevel="0" collapsed="false"/>
    <row r="94" customFormat="false" ht="12.75" hidden="false" customHeight="false" outlineLevel="0" collapsed="false"/>
    <row r="95" customFormat="false" ht="12.75" hidden="false" customHeight="false" outlineLevel="0" collapsed="false"/>
    <row r="96" customFormat="false" ht="12.75" hidden="false" customHeight="false" outlineLevel="0" collapsed="false"/>
    <row r="97" customFormat="false" ht="12.75" hidden="false" customHeight="false" outlineLevel="0" collapsed="false"/>
    <row r="98" customFormat="false" ht="12.75" hidden="false" customHeight="false" outlineLevel="0" collapsed="false"/>
    <row r="99" customFormat="false" ht="12.75" hidden="false" customHeight="false" outlineLevel="0" collapsed="false"/>
    <row r="100" customFormat="false" ht="12.75" hidden="false" customHeight="false" outlineLevel="0" collapsed="false"/>
    <row r="101" customFormat="false" ht="12.75" hidden="false" customHeight="false" outlineLevel="0" collapsed="false"/>
    <row r="102" customFormat="false" ht="12.75" hidden="false" customHeight="false" outlineLevel="0" collapsed="false"/>
    <row r="103" customFormat="false" ht="12.75" hidden="false" customHeight="false" outlineLevel="0" collapsed="false"/>
    <row r="104" customFormat="false" ht="12.75" hidden="false" customHeight="false" outlineLevel="0" collapsed="false"/>
    <row r="105" customFormat="false" ht="12.75" hidden="false" customHeight="false" outlineLevel="0" collapsed="false"/>
    <row r="106" customFormat="false" ht="12.75" hidden="false" customHeight="false" outlineLevel="0" collapsed="false"/>
    <row r="107" customFormat="false" ht="12.75" hidden="false" customHeight="false" outlineLevel="0" collapsed="false"/>
    <row r="108" customFormat="false" ht="12.75" hidden="false" customHeight="false" outlineLevel="0" collapsed="false"/>
    <row r="109" customFormat="false" ht="12.75" hidden="false" customHeight="false" outlineLevel="0" collapsed="false"/>
    <row r="110" customFormat="false" ht="12.75" hidden="false" customHeight="false" outlineLevel="0" collapsed="false"/>
    <row r="111" customFormat="false" ht="12.75" hidden="false" customHeight="false" outlineLevel="0" collapsed="false"/>
    <row r="112" customFormat="false" ht="12.75" hidden="false" customHeight="false" outlineLevel="0" collapsed="false"/>
    <row r="113" customFormat="false" ht="12.75" hidden="false" customHeight="false" outlineLevel="0" collapsed="false"/>
    <row r="114" customFormat="false" ht="12.75" hidden="false" customHeight="false" outlineLevel="0" collapsed="false"/>
    <row r="115" customFormat="false" ht="12.75" hidden="false" customHeight="false" outlineLevel="0" collapsed="false"/>
    <row r="116" customFormat="false" ht="12.75" hidden="false" customHeight="false" outlineLevel="0" collapsed="false"/>
    <row r="117" customFormat="false" ht="12.75" hidden="false" customHeight="false" outlineLevel="0" collapsed="false"/>
    <row r="118" customFormat="false" ht="12.75" hidden="false" customHeight="false" outlineLevel="0" collapsed="false"/>
    <row r="119" customFormat="false" ht="12.75" hidden="false" customHeight="false" outlineLevel="0" collapsed="false"/>
    <row r="120" customFormat="false" ht="12.75" hidden="false" customHeight="false" outlineLevel="0" collapsed="false"/>
    <row r="121" customFormat="false" ht="12.75" hidden="false" customHeight="false" outlineLevel="0" collapsed="false"/>
    <row r="122" customFormat="false" ht="12.75" hidden="false" customHeight="false" outlineLevel="0" collapsed="false"/>
    <row r="123" customFormat="false" ht="12.75" hidden="false" customHeight="false" outlineLevel="0" collapsed="false"/>
    <row r="124" customFormat="false" ht="12.75" hidden="false" customHeight="false" outlineLevel="0" collapsed="false"/>
    <row r="125" customFormat="false" ht="12.75" hidden="false" customHeight="false" outlineLevel="0" collapsed="false"/>
    <row r="126" customFormat="false" ht="12.75" hidden="false" customHeight="false" outlineLevel="0" collapsed="false"/>
    <row r="127" customFormat="false" ht="12.75" hidden="false" customHeight="false" outlineLevel="0" collapsed="false"/>
    <row r="128" customFormat="false" ht="12.75" hidden="false" customHeight="false" outlineLevel="0" collapsed="false"/>
    <row r="129" customFormat="false" ht="12.75" hidden="false" customHeight="false" outlineLevel="0" collapsed="false"/>
    <row r="130" customFormat="false" ht="12.75" hidden="false" customHeight="false" outlineLevel="0" collapsed="false"/>
    <row r="131" customFormat="false" ht="12.75" hidden="false" customHeight="false" outlineLevel="0" collapsed="false"/>
    <row r="132" customFormat="false" ht="12.75" hidden="false" customHeight="false" outlineLevel="0" collapsed="false"/>
    <row r="133" customFormat="false" ht="12.75" hidden="false" customHeight="false" outlineLevel="0" collapsed="false"/>
    <row r="134" customFormat="false" ht="12.75" hidden="false" customHeight="false" outlineLevel="0" collapsed="false"/>
    <row r="135" customFormat="false" ht="12.75" hidden="false" customHeight="false" outlineLevel="0" collapsed="false"/>
    <row r="136" customFormat="false" ht="12.75" hidden="false" customHeight="false" outlineLevel="0" collapsed="false"/>
    <row r="137" customFormat="false" ht="12.75" hidden="false" customHeight="false" outlineLevel="0" collapsed="false"/>
    <row r="138" customFormat="false" ht="12.75" hidden="false" customHeight="false" outlineLevel="0" collapsed="false"/>
    <row r="139" customFormat="false" ht="12.75" hidden="false" customHeight="false" outlineLevel="0" collapsed="false"/>
    <row r="140" customFormat="false" ht="12.75" hidden="false" customHeight="false" outlineLevel="0" collapsed="false"/>
    <row r="141" customFormat="false" ht="12.75" hidden="false" customHeight="false" outlineLevel="0" collapsed="false"/>
    <row r="142" customFormat="false" ht="12.75" hidden="false" customHeight="false" outlineLevel="0" collapsed="false"/>
    <row r="143" customFormat="false" ht="12.75" hidden="false" customHeight="false" outlineLevel="0" collapsed="false"/>
    <row r="144" customFormat="false" ht="12.75" hidden="false" customHeight="false" outlineLevel="0" collapsed="false"/>
    <row r="145" customFormat="false" ht="12.75" hidden="false" customHeight="false" outlineLevel="0" collapsed="false"/>
    <row r="146" customFormat="false" ht="12.75" hidden="false" customHeight="false" outlineLevel="0" collapsed="false"/>
    <row r="147" customFormat="false" ht="12.75" hidden="false" customHeight="false" outlineLevel="0" collapsed="false"/>
    <row r="148" customFormat="false" ht="12.75" hidden="false" customHeight="false" outlineLevel="0" collapsed="false"/>
    <row r="149" customFormat="false" ht="12.75" hidden="false" customHeight="false" outlineLevel="0" collapsed="false"/>
    <row r="150" customFormat="false" ht="12.75" hidden="false" customHeight="false" outlineLevel="0" collapsed="false"/>
    <row r="151" customFormat="false" ht="12.75" hidden="false" customHeight="false" outlineLevel="0" collapsed="false"/>
    <row r="152" customFormat="false" ht="12.75" hidden="false" customHeight="false" outlineLevel="0" collapsed="false"/>
    <row r="153" customFormat="false" ht="12.75" hidden="false" customHeight="false" outlineLevel="0" collapsed="false"/>
    <row r="154" customFormat="false" ht="12.75" hidden="false" customHeight="false" outlineLevel="0" collapsed="false"/>
    <row r="155" customFormat="false" ht="12.75" hidden="false" customHeight="false" outlineLevel="0" collapsed="false"/>
    <row r="156" customFormat="false" ht="12.75" hidden="false" customHeight="false" outlineLevel="0" collapsed="false"/>
    <row r="157" customFormat="false" ht="12.75" hidden="false" customHeight="false" outlineLevel="0" collapsed="false"/>
    <row r="158" customFormat="false" ht="12.75" hidden="false" customHeight="false" outlineLevel="0" collapsed="false"/>
    <row r="159" customFormat="false" ht="12.75" hidden="false" customHeight="false" outlineLevel="0" collapsed="false"/>
    <row r="160" customFormat="false" ht="12.75" hidden="false" customHeight="false" outlineLevel="0" collapsed="false"/>
    <row r="161" customFormat="false" ht="12.75" hidden="false" customHeight="false" outlineLevel="0" collapsed="false"/>
    <row r="162" customFormat="false" ht="12.75" hidden="false" customHeight="false" outlineLevel="0" collapsed="false"/>
    <row r="163" customFormat="false" ht="12.75" hidden="false" customHeight="false" outlineLevel="0" collapsed="false"/>
    <row r="164" customFormat="false" ht="12.75" hidden="false" customHeight="false" outlineLevel="0" collapsed="false"/>
    <row r="165" customFormat="false" ht="12.75" hidden="false" customHeight="false" outlineLevel="0" collapsed="false"/>
    <row r="166" customFormat="false" ht="12.75" hidden="false" customHeight="false" outlineLevel="0" collapsed="false"/>
    <row r="167" customFormat="false" ht="12.75" hidden="false" customHeight="false" outlineLevel="0" collapsed="false"/>
    <row r="168" customFormat="false" ht="12.75" hidden="false" customHeight="false" outlineLevel="0" collapsed="false"/>
    <row r="169" customFormat="false" ht="12.75" hidden="false" customHeight="false" outlineLevel="0" collapsed="false"/>
    <row r="170" customFormat="false" ht="12.75" hidden="false" customHeight="false" outlineLevel="0" collapsed="false"/>
    <row r="171" customFormat="false" ht="12.75" hidden="false" customHeight="false" outlineLevel="0" collapsed="false"/>
    <row r="172" customFormat="false" ht="12.75" hidden="false" customHeight="false" outlineLevel="0" collapsed="false"/>
    <row r="173" customFormat="false" ht="12.75" hidden="false" customHeight="false" outlineLevel="0" collapsed="false"/>
    <row r="174" customFormat="false" ht="12.75" hidden="false" customHeight="false" outlineLevel="0" collapsed="false"/>
    <row r="175" customFormat="false" ht="12.75" hidden="false" customHeight="false" outlineLevel="0" collapsed="false"/>
    <row r="176" customFormat="false" ht="12.75" hidden="false" customHeight="false" outlineLevel="0" collapsed="false"/>
    <row r="177" customFormat="false" ht="12.75" hidden="false" customHeight="false" outlineLevel="0" collapsed="false"/>
    <row r="178" customFormat="false" ht="12.75" hidden="false" customHeight="false" outlineLevel="0" collapsed="false"/>
    <row r="179" customFormat="false" ht="12.75" hidden="false" customHeight="false" outlineLevel="0" collapsed="false"/>
    <row r="180" customFormat="false" ht="12.75" hidden="false" customHeight="false" outlineLevel="0" collapsed="false"/>
    <row r="181" customFormat="false" ht="12.75" hidden="false" customHeight="false" outlineLevel="0" collapsed="false"/>
    <row r="182" customFormat="false" ht="12.75" hidden="false" customHeight="false" outlineLevel="0" collapsed="false"/>
    <row r="183" customFormat="false" ht="12.75" hidden="false" customHeight="false" outlineLevel="0" collapsed="false"/>
    <row r="184" customFormat="false" ht="12.75" hidden="false" customHeight="false" outlineLevel="0" collapsed="false"/>
    <row r="185" customFormat="false" ht="12.75" hidden="false" customHeight="false" outlineLevel="0" collapsed="false"/>
    <row r="186" customFormat="false" ht="12.75" hidden="false" customHeight="false" outlineLevel="0" collapsed="false"/>
    <row r="187" customFormat="false" ht="12.75" hidden="false" customHeight="false" outlineLevel="0" collapsed="false"/>
    <row r="188" customFormat="false" ht="12.75" hidden="false" customHeight="false" outlineLevel="0" collapsed="false"/>
    <row r="189" customFormat="false" ht="12.75" hidden="false" customHeight="false" outlineLevel="0" collapsed="false"/>
    <row r="190" customFormat="false" ht="12.75" hidden="false" customHeight="false" outlineLevel="0" collapsed="false"/>
    <row r="191" customFormat="false" ht="12.75" hidden="false" customHeight="false" outlineLevel="0" collapsed="false"/>
    <row r="192" customFormat="false" ht="12.75" hidden="false" customHeight="false" outlineLevel="0" collapsed="false"/>
    <row r="193" customFormat="false" ht="12.75" hidden="false" customHeight="false" outlineLevel="0" collapsed="false"/>
    <row r="194" customFormat="false" ht="12.75" hidden="false" customHeight="false" outlineLevel="0" collapsed="false"/>
    <row r="195" customFormat="false" ht="12.75" hidden="false" customHeight="false" outlineLevel="0" collapsed="false"/>
    <row r="196" customFormat="false" ht="12.75" hidden="false" customHeight="false" outlineLevel="0" collapsed="false"/>
    <row r="197" customFormat="false" ht="12.75" hidden="false" customHeight="false" outlineLevel="0" collapsed="false"/>
    <row r="198" customFormat="false" ht="12.75" hidden="false" customHeight="false" outlineLevel="0" collapsed="false"/>
    <row r="199" customFormat="false" ht="12.75" hidden="false" customHeight="false" outlineLevel="0" collapsed="false"/>
    <row r="200" customFormat="false" ht="12.75" hidden="false" customHeight="false" outlineLevel="0" collapsed="false"/>
    <row r="201" customFormat="false" ht="12.75" hidden="false" customHeight="false" outlineLevel="0" collapsed="false"/>
    <row r="202" customFormat="false" ht="12.75" hidden="false" customHeight="false" outlineLevel="0" collapsed="false"/>
    <row r="203" customFormat="false" ht="12.75" hidden="false" customHeight="false" outlineLevel="0" collapsed="false"/>
    <row r="204" customFormat="false" ht="12.75" hidden="false" customHeight="false" outlineLevel="0" collapsed="false"/>
    <row r="205" customFormat="false" ht="12.75" hidden="false" customHeight="false" outlineLevel="0" collapsed="false"/>
    <row r="206" customFormat="false" ht="12.75" hidden="false" customHeight="false" outlineLevel="0" collapsed="false"/>
    <row r="207" customFormat="false" ht="12.75" hidden="false" customHeight="false" outlineLevel="0" collapsed="false"/>
    <row r="208" customFormat="false" ht="12.75" hidden="false" customHeight="false" outlineLevel="0" collapsed="false"/>
    <row r="209" customFormat="false" ht="12.75" hidden="false" customHeight="false" outlineLevel="0" collapsed="false"/>
    <row r="210" customFormat="false" ht="12.75" hidden="false" customHeight="false" outlineLevel="0" collapsed="false"/>
    <row r="211" customFormat="false" ht="12.75" hidden="false" customHeight="false" outlineLevel="0" collapsed="false"/>
    <row r="212" customFormat="false" ht="12.75" hidden="false" customHeight="false" outlineLevel="0" collapsed="false"/>
    <row r="213" customFormat="false" ht="12.75" hidden="false" customHeight="false" outlineLevel="0" collapsed="false"/>
    <row r="214" customFormat="false" ht="12.75" hidden="false" customHeight="false" outlineLevel="0" collapsed="false"/>
    <row r="215" customFormat="false" ht="12.75" hidden="false" customHeight="false" outlineLevel="0" collapsed="false"/>
    <row r="216" customFormat="false" ht="12.75" hidden="false" customHeight="false" outlineLevel="0" collapsed="false"/>
    <row r="217" customFormat="false" ht="12.75" hidden="false" customHeight="false" outlineLevel="0" collapsed="false"/>
    <row r="218" customFormat="false" ht="12.75" hidden="false" customHeight="false" outlineLevel="0" collapsed="false"/>
    <row r="219" customFormat="false" ht="12.75" hidden="false" customHeight="false" outlineLevel="0" collapsed="false"/>
    <row r="220" customFormat="false" ht="12.75" hidden="false" customHeight="false" outlineLevel="0" collapsed="false"/>
    <row r="221" customFormat="false" ht="12.75" hidden="false" customHeight="false" outlineLevel="0" collapsed="false"/>
    <row r="222" customFormat="false" ht="12.75" hidden="false" customHeight="false" outlineLevel="0" collapsed="false"/>
    <row r="223" customFormat="false" ht="12.75" hidden="false" customHeight="false" outlineLevel="0" collapsed="false"/>
    <row r="224" customFormat="false" ht="12.75" hidden="false" customHeight="false" outlineLevel="0" collapsed="false"/>
    <row r="225" customFormat="false" ht="12.75" hidden="false" customHeight="false" outlineLevel="0" collapsed="false"/>
    <row r="226" customFormat="false" ht="12.75" hidden="false" customHeight="false" outlineLevel="0" collapsed="false"/>
    <row r="227" customFormat="false" ht="12.75" hidden="false" customHeight="false" outlineLevel="0" collapsed="false"/>
    <row r="228" customFormat="false" ht="12.75" hidden="false" customHeight="false" outlineLevel="0" collapsed="false"/>
    <row r="229" customFormat="false" ht="12.75" hidden="false" customHeight="false" outlineLevel="0" collapsed="false"/>
    <row r="230" customFormat="false" ht="12.75" hidden="false" customHeight="false" outlineLevel="0" collapsed="false"/>
    <row r="231" customFormat="false" ht="12.75" hidden="false" customHeight="false" outlineLevel="0" collapsed="false"/>
    <row r="232" customFormat="false" ht="12.75" hidden="false" customHeight="false" outlineLevel="0" collapsed="false"/>
    <row r="233" customFormat="false" ht="12.75" hidden="false" customHeight="false" outlineLevel="0" collapsed="false"/>
    <row r="234" customFormat="false" ht="12.75" hidden="false" customHeight="false" outlineLevel="0" collapsed="false"/>
    <row r="235" customFormat="false" ht="12.75" hidden="false" customHeight="false" outlineLevel="0" collapsed="false"/>
    <row r="236" customFormat="false" ht="12.75" hidden="false" customHeight="false" outlineLevel="0" collapsed="false"/>
    <row r="237" customFormat="false" ht="12.75" hidden="false" customHeight="false" outlineLevel="0" collapsed="false"/>
    <row r="238" customFormat="false" ht="12.75" hidden="false" customHeight="false" outlineLevel="0" collapsed="false"/>
    <row r="239" customFormat="false" ht="12.75" hidden="false" customHeight="false" outlineLevel="0" collapsed="false"/>
    <row r="240" customFormat="false" ht="12.75" hidden="false" customHeight="false" outlineLevel="0" collapsed="false"/>
    <row r="241" customFormat="false" ht="12.75" hidden="false" customHeight="false" outlineLevel="0" collapsed="false"/>
    <row r="242" customFormat="false" ht="12.75" hidden="false" customHeight="false" outlineLevel="0" collapsed="false"/>
    <row r="243" customFormat="false" ht="12.75" hidden="false" customHeight="false" outlineLevel="0" collapsed="false"/>
    <row r="244" customFormat="false" ht="12.75" hidden="false" customHeight="false" outlineLevel="0" collapsed="false"/>
    <row r="245" customFormat="false" ht="12.75" hidden="false" customHeight="false" outlineLevel="0" collapsed="false"/>
    <row r="246" customFormat="false" ht="12.75" hidden="false" customHeight="false" outlineLevel="0" collapsed="false"/>
    <row r="247" customFormat="false" ht="12.75" hidden="false" customHeight="false" outlineLevel="0" collapsed="false"/>
    <row r="248" customFormat="false" ht="12.75" hidden="false" customHeight="false" outlineLevel="0" collapsed="false"/>
    <row r="249" customFormat="false" ht="12.75" hidden="false" customHeight="false" outlineLevel="0" collapsed="false"/>
    <row r="250" customFormat="false" ht="12.75" hidden="false" customHeight="false" outlineLevel="0" collapsed="false"/>
    <row r="251" customFormat="false" ht="12.75" hidden="false" customHeight="false" outlineLevel="0" collapsed="false"/>
    <row r="252" customFormat="false" ht="12.75" hidden="false" customHeight="false" outlineLevel="0" collapsed="false"/>
    <row r="253" customFormat="false" ht="12.75" hidden="false" customHeight="false" outlineLevel="0" collapsed="false"/>
    <row r="254" customFormat="false" ht="12.75" hidden="false" customHeight="false" outlineLevel="0" collapsed="false"/>
    <row r="255" customFormat="false" ht="12.75" hidden="false" customHeight="false" outlineLevel="0" collapsed="false"/>
    <row r="256" customFormat="false" ht="12.75" hidden="false" customHeight="false" outlineLevel="0" collapsed="false"/>
    <row r="257" customFormat="false" ht="12.75" hidden="false" customHeight="false" outlineLevel="0" collapsed="false"/>
    <row r="258" customFormat="false" ht="12.75" hidden="false" customHeight="false" outlineLevel="0" collapsed="false"/>
    <row r="259" customFormat="false" ht="12.75" hidden="false" customHeight="false" outlineLevel="0" collapsed="false"/>
    <row r="260" customFormat="false" ht="12.75" hidden="false" customHeight="false" outlineLevel="0" collapsed="false"/>
    <row r="261" customFormat="false" ht="12.75" hidden="false" customHeight="false" outlineLevel="0" collapsed="false"/>
    <row r="262" customFormat="false" ht="12.75" hidden="false" customHeight="false" outlineLevel="0" collapsed="false"/>
    <row r="263" customFormat="false" ht="12.75" hidden="false" customHeight="false" outlineLevel="0" collapsed="false"/>
    <row r="264" customFormat="false" ht="12.75" hidden="false" customHeight="false" outlineLevel="0" collapsed="false"/>
    <row r="265" customFormat="false" ht="12.75" hidden="false" customHeight="false" outlineLevel="0" collapsed="false"/>
    <row r="266" customFormat="false" ht="12.75" hidden="false" customHeight="false" outlineLevel="0" collapsed="false"/>
    <row r="267" customFormat="false" ht="12.75" hidden="false" customHeight="false" outlineLevel="0" collapsed="false"/>
    <row r="268" customFormat="false" ht="12.75" hidden="false" customHeight="false" outlineLevel="0" collapsed="false"/>
    <row r="269" customFormat="false" ht="12.75" hidden="false" customHeight="false" outlineLevel="0" collapsed="false"/>
    <row r="270" customFormat="false" ht="12.75" hidden="false" customHeight="false" outlineLevel="0" collapsed="false"/>
    <row r="271" customFormat="false" ht="12.75" hidden="false" customHeight="false" outlineLevel="0" collapsed="false"/>
    <row r="272" customFormat="false" ht="12.75" hidden="false" customHeight="false" outlineLevel="0" collapsed="false"/>
    <row r="273" customFormat="false" ht="12.75" hidden="false" customHeight="false" outlineLevel="0" collapsed="false"/>
    <row r="274" customFormat="false" ht="12.75" hidden="false" customHeight="false" outlineLevel="0" collapsed="false"/>
    <row r="275" customFormat="false" ht="12.75" hidden="false" customHeight="false" outlineLevel="0" collapsed="false"/>
    <row r="276" customFormat="false" ht="12.75" hidden="false" customHeight="false" outlineLevel="0" collapsed="false"/>
    <row r="277" customFormat="false" ht="12.75" hidden="false" customHeight="false" outlineLevel="0" collapsed="false"/>
    <row r="278" customFormat="false" ht="12.75" hidden="false" customHeight="false" outlineLevel="0" collapsed="false"/>
    <row r="279" customFormat="false" ht="12.75" hidden="false" customHeight="false" outlineLevel="0" collapsed="false"/>
    <row r="280" customFormat="false" ht="12.75" hidden="false" customHeight="false" outlineLevel="0" collapsed="false"/>
    <row r="281" customFormat="false" ht="12.75" hidden="false" customHeight="false" outlineLevel="0" collapsed="false"/>
    <row r="282" customFormat="false" ht="12.75" hidden="false" customHeight="false" outlineLevel="0" collapsed="false"/>
    <row r="283" customFormat="false" ht="12.75" hidden="false" customHeight="false" outlineLevel="0" collapsed="false"/>
    <row r="284" customFormat="false" ht="12.75" hidden="false" customHeight="false" outlineLevel="0" collapsed="false"/>
    <row r="285" customFormat="false" ht="12.75" hidden="false" customHeight="false" outlineLevel="0" collapsed="false"/>
    <row r="286" customFormat="false" ht="12.75" hidden="false" customHeight="false" outlineLevel="0" collapsed="false"/>
    <row r="287" customFormat="false" ht="12.75" hidden="false" customHeight="false" outlineLevel="0" collapsed="false"/>
    <row r="288" customFormat="false" ht="12.75" hidden="false" customHeight="false" outlineLevel="0" collapsed="false"/>
    <row r="289" customFormat="false" ht="12.75" hidden="false" customHeight="false" outlineLevel="0" collapsed="false"/>
    <row r="290" customFormat="false" ht="12.75" hidden="false" customHeight="false" outlineLevel="0" collapsed="false"/>
    <row r="291" customFormat="false" ht="12.75" hidden="false" customHeight="false" outlineLevel="0" collapsed="false"/>
    <row r="292" customFormat="false" ht="12.75" hidden="false" customHeight="false" outlineLevel="0" collapsed="false"/>
    <row r="293" customFormat="false" ht="12.75" hidden="false" customHeight="false" outlineLevel="0" collapsed="false"/>
    <row r="294" customFormat="false" ht="12.75" hidden="false" customHeight="false" outlineLevel="0" collapsed="false"/>
    <row r="295" customFormat="false" ht="12.75" hidden="false" customHeight="false" outlineLevel="0" collapsed="false"/>
    <row r="296" customFormat="false" ht="12.75" hidden="false" customHeight="false" outlineLevel="0" collapsed="false"/>
    <row r="297" customFormat="false" ht="12.75" hidden="false" customHeight="false" outlineLevel="0" collapsed="false"/>
    <row r="298" customFormat="false" ht="12.75" hidden="false" customHeight="false" outlineLevel="0" collapsed="false"/>
    <row r="299" customFormat="false" ht="12.75" hidden="false" customHeight="false" outlineLevel="0" collapsed="false"/>
    <row r="300" customFormat="false" ht="12.75" hidden="false" customHeight="false" outlineLevel="0" collapsed="false"/>
    <row r="301" customFormat="false" ht="12.75" hidden="false" customHeight="false" outlineLevel="0" collapsed="false"/>
    <row r="302" customFormat="false" ht="12.75" hidden="false" customHeight="false" outlineLevel="0" collapsed="false"/>
    <row r="303" customFormat="false" ht="12.75" hidden="false" customHeight="false" outlineLevel="0" collapsed="false"/>
    <row r="304" customFormat="false" ht="12.75" hidden="false" customHeight="false" outlineLevel="0" collapsed="false"/>
    <row r="305" customFormat="false" ht="12.75" hidden="false" customHeight="false" outlineLevel="0" collapsed="false"/>
    <row r="306" customFormat="false" ht="12.75" hidden="false" customHeight="false" outlineLevel="0" collapsed="false"/>
    <row r="307" customFormat="false" ht="12.75" hidden="false" customHeight="false" outlineLevel="0" collapsed="false"/>
    <row r="308" customFormat="false" ht="12.75" hidden="false" customHeight="false" outlineLevel="0" collapsed="false"/>
    <row r="309" customFormat="false" ht="12.75" hidden="false" customHeight="false" outlineLevel="0" collapsed="false"/>
    <row r="310" customFormat="false" ht="12.75" hidden="false" customHeight="false" outlineLevel="0" collapsed="false"/>
    <row r="311" customFormat="false" ht="12.75" hidden="false" customHeight="false" outlineLevel="0" collapsed="false"/>
    <row r="312" customFormat="false" ht="12.75" hidden="false" customHeight="false" outlineLevel="0" collapsed="false"/>
    <row r="313" customFormat="false" ht="12.75" hidden="false" customHeight="false" outlineLevel="0" collapsed="false"/>
    <row r="314" customFormat="false" ht="12.75" hidden="false" customHeight="false" outlineLevel="0" collapsed="false"/>
    <row r="315" customFormat="false" ht="12.75" hidden="false" customHeight="false" outlineLevel="0" collapsed="false"/>
    <row r="316" customFormat="false" ht="12.75" hidden="false" customHeight="false" outlineLevel="0" collapsed="false"/>
    <row r="317" customFormat="false" ht="12.75" hidden="false" customHeight="false" outlineLevel="0" collapsed="false"/>
    <row r="318" customFormat="false" ht="12.75" hidden="false" customHeight="false" outlineLevel="0" collapsed="false"/>
    <row r="319" customFormat="false" ht="12.75" hidden="false" customHeight="false" outlineLevel="0" collapsed="false"/>
    <row r="320" customFormat="false" ht="12.75" hidden="false" customHeight="false" outlineLevel="0" collapsed="false"/>
    <row r="321" customFormat="false" ht="12.75" hidden="false" customHeight="false" outlineLevel="0" collapsed="false"/>
    <row r="322" customFormat="false" ht="12.75" hidden="false" customHeight="false" outlineLevel="0" collapsed="false"/>
    <row r="323" customFormat="false" ht="12.75" hidden="false" customHeight="false" outlineLevel="0" collapsed="false"/>
    <row r="324" customFormat="false" ht="12.75" hidden="false" customHeight="false" outlineLevel="0" collapsed="false"/>
    <row r="325" customFormat="false" ht="12.75" hidden="false" customHeight="false" outlineLevel="0" collapsed="false"/>
    <row r="326" customFormat="false" ht="12.75" hidden="false" customHeight="false" outlineLevel="0" collapsed="false"/>
    <row r="327" customFormat="false" ht="12.75" hidden="false" customHeight="false" outlineLevel="0" collapsed="false"/>
    <row r="328" customFormat="false" ht="12.75" hidden="false" customHeight="false" outlineLevel="0" collapsed="false"/>
    <row r="329" customFormat="false" ht="12.75" hidden="false" customHeight="false" outlineLevel="0" collapsed="false"/>
    <row r="330" customFormat="false" ht="12.75" hidden="false" customHeight="false" outlineLevel="0" collapsed="false"/>
    <row r="331" customFormat="false" ht="12.75" hidden="false" customHeight="false" outlineLevel="0" collapsed="false"/>
    <row r="332" customFormat="false" ht="12.75" hidden="false" customHeight="false" outlineLevel="0" collapsed="false"/>
    <row r="333" customFormat="false" ht="12.75" hidden="false" customHeight="false" outlineLevel="0" collapsed="false"/>
    <row r="334" customFormat="false" ht="12.75" hidden="false" customHeight="false" outlineLevel="0" collapsed="false"/>
    <row r="335" customFormat="false" ht="12.75" hidden="false" customHeight="false" outlineLevel="0" collapsed="false"/>
    <row r="336" customFormat="false" ht="12.75" hidden="false" customHeight="false" outlineLevel="0" collapsed="false"/>
    <row r="337" customFormat="false" ht="12.75" hidden="false" customHeight="false" outlineLevel="0" collapsed="false"/>
    <row r="338" customFormat="false" ht="12.75" hidden="false" customHeight="false" outlineLevel="0" collapsed="false"/>
    <row r="339" customFormat="false" ht="12.75" hidden="false" customHeight="false" outlineLevel="0" collapsed="false"/>
    <row r="340" customFormat="false" ht="12.75" hidden="false" customHeight="false" outlineLevel="0" collapsed="false"/>
    <row r="341" customFormat="false" ht="12.75" hidden="false" customHeight="false" outlineLevel="0" collapsed="false"/>
    <row r="342" customFormat="false" ht="12.75" hidden="false" customHeight="false" outlineLevel="0" collapsed="false"/>
    <row r="343" customFormat="false" ht="12.75" hidden="false" customHeight="false" outlineLevel="0" collapsed="false"/>
    <row r="344" customFormat="false" ht="12.75" hidden="false" customHeight="false" outlineLevel="0" collapsed="false"/>
    <row r="345" customFormat="false" ht="12.75" hidden="false" customHeight="false" outlineLevel="0" collapsed="false"/>
    <row r="346" customFormat="false" ht="12.75" hidden="false" customHeight="false" outlineLevel="0" collapsed="false"/>
    <row r="347" customFormat="false" ht="12.75" hidden="false" customHeight="false" outlineLevel="0" collapsed="false"/>
    <row r="348" customFormat="false" ht="12.75" hidden="false" customHeight="false" outlineLevel="0" collapsed="false"/>
    <row r="349" customFormat="false" ht="12.75" hidden="false" customHeight="false" outlineLevel="0" collapsed="false"/>
    <row r="350" customFormat="false" ht="12.75" hidden="false" customHeight="false" outlineLevel="0" collapsed="false"/>
    <row r="351" customFormat="false" ht="12.75" hidden="false" customHeight="false" outlineLevel="0" collapsed="false"/>
    <row r="352" customFormat="false" ht="12.75" hidden="false" customHeight="false" outlineLevel="0" collapsed="false"/>
    <row r="353" customFormat="false" ht="12.75" hidden="false" customHeight="false" outlineLevel="0" collapsed="false"/>
    <row r="354" customFormat="false" ht="12.75" hidden="false" customHeight="false" outlineLevel="0" collapsed="false"/>
    <row r="355" customFormat="false" ht="12.75" hidden="false" customHeight="false" outlineLevel="0" collapsed="false"/>
    <row r="356" customFormat="false" ht="12.75" hidden="false" customHeight="false" outlineLevel="0" collapsed="false"/>
    <row r="357" customFormat="false" ht="12.75" hidden="false" customHeight="false" outlineLevel="0" collapsed="false"/>
    <row r="358" customFormat="false" ht="12.75" hidden="false" customHeight="false" outlineLevel="0" collapsed="false"/>
    <row r="359" customFormat="false" ht="12.75" hidden="false" customHeight="false" outlineLevel="0" collapsed="false"/>
    <row r="360" customFormat="false" ht="12.75" hidden="false" customHeight="false" outlineLevel="0" collapsed="false"/>
    <row r="361" customFormat="false" ht="12.75" hidden="false" customHeight="false" outlineLevel="0" collapsed="false"/>
    <row r="362" customFormat="false" ht="12.75" hidden="false" customHeight="false" outlineLevel="0" collapsed="false"/>
    <row r="363" customFormat="false" ht="12.75" hidden="false" customHeight="false" outlineLevel="0" collapsed="false"/>
    <row r="364" customFormat="false" ht="12.75" hidden="false" customHeight="false" outlineLevel="0" collapsed="false"/>
    <row r="365" customFormat="false" ht="12.75" hidden="false" customHeight="false" outlineLevel="0" collapsed="false"/>
    <row r="366" customFormat="false" ht="12.75" hidden="false" customHeight="false" outlineLevel="0" collapsed="false"/>
    <row r="367" customFormat="false" ht="12.75" hidden="false" customHeight="false" outlineLevel="0" collapsed="false"/>
    <row r="368" customFormat="false" ht="12.75" hidden="false" customHeight="false" outlineLevel="0" collapsed="false"/>
    <row r="369" customFormat="false" ht="12.75" hidden="false" customHeight="false" outlineLevel="0" collapsed="false"/>
    <row r="370" customFormat="false" ht="12.75" hidden="false" customHeight="false" outlineLevel="0" collapsed="false"/>
    <row r="371" customFormat="false" ht="12.75" hidden="false" customHeight="false" outlineLevel="0" collapsed="false"/>
    <row r="372" customFormat="false" ht="12.75" hidden="false" customHeight="false" outlineLevel="0" collapsed="false"/>
    <row r="373" customFormat="false" ht="12.75" hidden="false" customHeight="false" outlineLevel="0" collapsed="false"/>
    <row r="374" customFormat="false" ht="12.75" hidden="false" customHeight="false" outlineLevel="0" collapsed="false"/>
    <row r="375" customFormat="false" ht="12.75" hidden="false" customHeight="false" outlineLevel="0" collapsed="false"/>
    <row r="376" customFormat="false" ht="12.75" hidden="false" customHeight="false" outlineLevel="0" collapsed="false"/>
    <row r="377" customFormat="false" ht="12.75" hidden="false" customHeight="false" outlineLevel="0" collapsed="false"/>
    <row r="378" customFormat="false" ht="12.75" hidden="false" customHeight="false" outlineLevel="0" collapsed="false"/>
    <row r="379" customFormat="false" ht="12.75" hidden="false" customHeight="false" outlineLevel="0" collapsed="false"/>
    <row r="380" customFormat="false" ht="12.75" hidden="false" customHeight="false" outlineLevel="0" collapsed="false"/>
    <row r="381" customFormat="false" ht="12.75" hidden="false" customHeight="false" outlineLevel="0" collapsed="false"/>
    <row r="382" customFormat="false" ht="12.75" hidden="false" customHeight="false" outlineLevel="0" collapsed="false"/>
    <row r="383" customFormat="false" ht="12.75" hidden="false" customHeight="false" outlineLevel="0" collapsed="false"/>
    <row r="384" customFormat="false" ht="12.75" hidden="false" customHeight="false" outlineLevel="0" collapsed="false"/>
    <row r="385" customFormat="false" ht="12.75" hidden="false" customHeight="false" outlineLevel="0" collapsed="false"/>
    <row r="386" customFormat="false" ht="12.75" hidden="false" customHeight="false" outlineLevel="0" collapsed="false"/>
    <row r="387" customFormat="false" ht="12.75" hidden="false" customHeight="false" outlineLevel="0" collapsed="false"/>
    <row r="388" customFormat="false" ht="12.75" hidden="false" customHeight="false" outlineLevel="0" collapsed="false"/>
    <row r="389" customFormat="false" ht="12.75" hidden="false" customHeight="false" outlineLevel="0" collapsed="false"/>
    <row r="390" customFormat="false" ht="12.75" hidden="false" customHeight="false" outlineLevel="0" collapsed="false"/>
    <row r="391" customFormat="false" ht="12.75" hidden="false" customHeight="false" outlineLevel="0" collapsed="false"/>
    <row r="392" customFormat="false" ht="12.75" hidden="false" customHeight="false" outlineLevel="0" collapsed="false"/>
    <row r="393" customFormat="false" ht="12.75" hidden="false" customHeight="false" outlineLevel="0" collapsed="false"/>
    <row r="394" customFormat="false" ht="12.75" hidden="false" customHeight="false" outlineLevel="0" collapsed="false"/>
    <row r="395" customFormat="false" ht="12.75" hidden="false" customHeight="false" outlineLevel="0" collapsed="false"/>
    <row r="396" customFormat="false" ht="12.75" hidden="false" customHeight="false" outlineLevel="0" collapsed="false"/>
    <row r="397" customFormat="false" ht="12.75" hidden="false" customHeight="false" outlineLevel="0" collapsed="false"/>
    <row r="398" customFormat="false" ht="12.75" hidden="false" customHeight="false" outlineLevel="0" collapsed="false"/>
    <row r="399" customFormat="false" ht="12.75" hidden="false" customHeight="false" outlineLevel="0" collapsed="false"/>
    <row r="400" customFormat="false" ht="12.75" hidden="false" customHeight="false" outlineLevel="0" collapsed="false"/>
    <row r="401" customFormat="false" ht="12.75" hidden="false" customHeight="false" outlineLevel="0" collapsed="false"/>
    <row r="402" customFormat="false" ht="12.75" hidden="false" customHeight="false" outlineLevel="0" collapsed="false"/>
    <row r="403" customFormat="false" ht="12.75" hidden="false" customHeight="false" outlineLevel="0" collapsed="false"/>
    <row r="404" customFormat="false" ht="12.75" hidden="false" customHeight="false" outlineLevel="0" collapsed="false"/>
    <row r="405" customFormat="false" ht="12.75" hidden="false" customHeight="false" outlineLevel="0" collapsed="false"/>
    <row r="406" customFormat="false" ht="12.75" hidden="false" customHeight="false" outlineLevel="0" collapsed="false"/>
    <row r="407" customFormat="false" ht="12.75" hidden="false" customHeight="false" outlineLevel="0" collapsed="false"/>
    <row r="408" customFormat="false" ht="12.75" hidden="false" customHeight="false" outlineLevel="0" collapsed="false"/>
    <row r="409" customFormat="false" ht="12.75" hidden="false" customHeight="false" outlineLevel="0" collapsed="false"/>
    <row r="410" customFormat="false" ht="12.75" hidden="false" customHeight="false" outlineLevel="0" collapsed="false"/>
    <row r="411" customFormat="false" ht="12.75" hidden="false" customHeight="false" outlineLevel="0" collapsed="false"/>
    <row r="412" customFormat="false" ht="12.75" hidden="false" customHeight="false" outlineLevel="0" collapsed="false"/>
    <row r="413" customFormat="false" ht="12.75" hidden="false" customHeight="false" outlineLevel="0" collapsed="false"/>
    <row r="414" customFormat="false" ht="12.75" hidden="false" customHeight="false" outlineLevel="0" collapsed="false"/>
    <row r="415" customFormat="false" ht="12.75" hidden="false" customHeight="false" outlineLevel="0" collapsed="false"/>
    <row r="416" customFormat="false" ht="12.75" hidden="false" customHeight="false" outlineLevel="0" collapsed="false"/>
    <row r="417" customFormat="false" ht="12.75" hidden="false" customHeight="false" outlineLevel="0" collapsed="false"/>
    <row r="418" customFormat="false" ht="12.75" hidden="false" customHeight="false" outlineLevel="0" collapsed="false"/>
    <row r="419" customFormat="false" ht="12.75" hidden="false" customHeight="false" outlineLevel="0" collapsed="false"/>
    <row r="420" customFormat="false" ht="12.75" hidden="false" customHeight="false" outlineLevel="0" collapsed="false"/>
    <row r="421" customFormat="false" ht="12.75" hidden="false" customHeight="false" outlineLevel="0" collapsed="false"/>
    <row r="422" customFormat="false" ht="12.75" hidden="false" customHeight="false" outlineLevel="0" collapsed="false"/>
    <row r="423" customFormat="false" ht="12.75" hidden="false" customHeight="false" outlineLevel="0" collapsed="false"/>
    <row r="424" customFormat="false" ht="12.75" hidden="false" customHeight="false" outlineLevel="0" collapsed="false"/>
    <row r="425" customFormat="false" ht="12.75" hidden="false" customHeight="false" outlineLevel="0" collapsed="false"/>
    <row r="426" customFormat="false" ht="12.75" hidden="false" customHeight="false" outlineLevel="0" collapsed="false"/>
    <row r="427" customFormat="false" ht="12.75" hidden="false" customHeight="false" outlineLevel="0" collapsed="false"/>
    <row r="428" customFormat="false" ht="12.75" hidden="false" customHeight="false" outlineLevel="0" collapsed="false"/>
    <row r="429" customFormat="false" ht="12.75" hidden="false" customHeight="false" outlineLevel="0" collapsed="false"/>
    <row r="430" customFormat="false" ht="12.75" hidden="false" customHeight="false" outlineLevel="0" collapsed="false"/>
    <row r="431" customFormat="false" ht="12.75" hidden="false" customHeight="false" outlineLevel="0" collapsed="false"/>
    <row r="432" customFormat="false" ht="12.75" hidden="false" customHeight="false" outlineLevel="0" collapsed="false"/>
    <row r="433" customFormat="false" ht="12.75" hidden="false" customHeight="false" outlineLevel="0" collapsed="false"/>
    <row r="434" customFormat="false" ht="12.75" hidden="false" customHeight="false" outlineLevel="0" collapsed="false"/>
    <row r="435" customFormat="false" ht="12.75" hidden="false" customHeight="false" outlineLevel="0" collapsed="false"/>
    <row r="436" customFormat="false" ht="12.75" hidden="false" customHeight="false" outlineLevel="0" collapsed="false"/>
    <row r="437" customFormat="false" ht="12.75" hidden="false" customHeight="false" outlineLevel="0" collapsed="false"/>
    <row r="438" customFormat="false" ht="12.75" hidden="false" customHeight="false" outlineLevel="0" collapsed="false"/>
    <row r="439" customFormat="false" ht="12.75" hidden="false" customHeight="false" outlineLevel="0" collapsed="false"/>
    <row r="440" customFormat="false" ht="12.75" hidden="false" customHeight="false" outlineLevel="0" collapsed="false"/>
    <row r="441" customFormat="false" ht="12.75" hidden="false" customHeight="false" outlineLevel="0" collapsed="false"/>
    <row r="442" customFormat="false" ht="12.75" hidden="false" customHeight="false" outlineLevel="0" collapsed="false"/>
    <row r="443" customFormat="false" ht="12.75" hidden="false" customHeight="false" outlineLevel="0" collapsed="false"/>
    <row r="444" customFormat="false" ht="12.75" hidden="false" customHeight="false" outlineLevel="0" collapsed="false"/>
    <row r="445" customFormat="false" ht="12.75" hidden="false" customHeight="false" outlineLevel="0" collapsed="false"/>
    <row r="446" customFormat="false" ht="12.75" hidden="false" customHeight="false" outlineLevel="0" collapsed="false"/>
    <row r="447" customFormat="false" ht="12.75" hidden="false" customHeight="false" outlineLevel="0" collapsed="false"/>
    <row r="448" customFormat="false" ht="12.75" hidden="false" customHeight="false" outlineLevel="0" collapsed="false"/>
    <row r="449" customFormat="false" ht="12.75" hidden="false" customHeight="false" outlineLevel="0" collapsed="false"/>
    <row r="450" customFormat="false" ht="12.75" hidden="false" customHeight="false" outlineLevel="0" collapsed="false"/>
    <row r="451" customFormat="false" ht="12.75" hidden="false" customHeight="false" outlineLevel="0" collapsed="false"/>
    <row r="452" customFormat="false" ht="12.75" hidden="false" customHeight="false" outlineLevel="0" collapsed="false"/>
    <row r="453" customFormat="false" ht="12.75" hidden="false" customHeight="false" outlineLevel="0" collapsed="false"/>
    <row r="454" customFormat="false" ht="12.75" hidden="false" customHeight="false" outlineLevel="0" collapsed="false"/>
    <row r="455" customFormat="false" ht="12.75" hidden="false" customHeight="false" outlineLevel="0" collapsed="false"/>
    <row r="456" customFormat="false" ht="12.75" hidden="false" customHeight="false" outlineLevel="0" collapsed="false"/>
    <row r="457" customFormat="false" ht="12.75" hidden="false" customHeight="false" outlineLevel="0" collapsed="false"/>
    <row r="458" customFormat="false" ht="12.75" hidden="false" customHeight="false" outlineLevel="0" collapsed="false"/>
    <row r="459" customFormat="false" ht="12.75" hidden="false" customHeight="false" outlineLevel="0" collapsed="false"/>
    <row r="460" customFormat="false" ht="12.75" hidden="false" customHeight="false" outlineLevel="0" collapsed="false"/>
    <row r="461" customFormat="false" ht="12.75" hidden="false" customHeight="false" outlineLevel="0" collapsed="false"/>
    <row r="462" customFormat="false" ht="12.75" hidden="false" customHeight="false" outlineLevel="0" collapsed="false"/>
    <row r="463" customFormat="false" ht="12.75" hidden="false" customHeight="false" outlineLevel="0" collapsed="false"/>
    <row r="464" customFormat="false" ht="12.75" hidden="false" customHeight="false" outlineLevel="0" collapsed="false"/>
    <row r="465" customFormat="false" ht="12.75" hidden="false" customHeight="false" outlineLevel="0" collapsed="false"/>
    <row r="466" customFormat="false" ht="12.75" hidden="false" customHeight="false" outlineLevel="0" collapsed="false"/>
    <row r="467" customFormat="false" ht="12.75" hidden="false" customHeight="false" outlineLevel="0" collapsed="false"/>
    <row r="468" customFormat="false" ht="12.75" hidden="false" customHeight="false" outlineLevel="0" collapsed="false"/>
    <row r="469" customFormat="false" ht="12.75" hidden="false" customHeight="false" outlineLevel="0" collapsed="false"/>
    <row r="470" customFormat="false" ht="12.75" hidden="false" customHeight="false" outlineLevel="0" collapsed="false"/>
    <row r="471" customFormat="false" ht="12.75" hidden="false" customHeight="false" outlineLevel="0" collapsed="false"/>
    <row r="472" customFormat="false" ht="12.75" hidden="false" customHeight="false" outlineLevel="0" collapsed="false"/>
    <row r="473" customFormat="false" ht="12.75" hidden="false" customHeight="false" outlineLevel="0" collapsed="false"/>
    <row r="474" customFormat="false" ht="12.75" hidden="false" customHeight="false" outlineLevel="0" collapsed="false"/>
    <row r="475" customFormat="false" ht="12.75" hidden="false" customHeight="false" outlineLevel="0" collapsed="false"/>
    <row r="476" customFormat="false" ht="12.75" hidden="false" customHeight="false" outlineLevel="0" collapsed="false"/>
    <row r="477" customFormat="false" ht="12.75" hidden="false" customHeight="false" outlineLevel="0" collapsed="false"/>
    <row r="478" customFormat="false" ht="12.75" hidden="false" customHeight="false" outlineLevel="0" collapsed="false"/>
    <row r="479" customFormat="false" ht="12.75" hidden="false" customHeight="false" outlineLevel="0" collapsed="false"/>
    <row r="480" customFormat="false" ht="12.75" hidden="false" customHeight="false" outlineLevel="0" collapsed="false"/>
    <row r="481" customFormat="false" ht="12.75" hidden="false" customHeight="false" outlineLevel="0" collapsed="false"/>
    <row r="482" customFormat="false" ht="12.75" hidden="false" customHeight="false" outlineLevel="0" collapsed="false"/>
    <row r="483" customFormat="false" ht="12.75" hidden="false" customHeight="false" outlineLevel="0" collapsed="false"/>
    <row r="484" customFormat="false" ht="12.75" hidden="false" customHeight="false" outlineLevel="0" collapsed="false"/>
    <row r="485" customFormat="false" ht="12.75" hidden="false" customHeight="false" outlineLevel="0" collapsed="false"/>
    <row r="486" customFormat="false" ht="12.75" hidden="false" customHeight="false" outlineLevel="0" collapsed="false"/>
    <row r="487" customFormat="false" ht="12.75" hidden="false" customHeight="false" outlineLevel="0" collapsed="false"/>
    <row r="488" customFormat="false" ht="12.75" hidden="false" customHeight="false" outlineLevel="0" collapsed="false"/>
    <row r="489" customFormat="false" ht="12.75" hidden="false" customHeight="false" outlineLevel="0" collapsed="false"/>
    <row r="490" customFormat="false" ht="12.75" hidden="false" customHeight="false" outlineLevel="0" collapsed="false"/>
    <row r="491" customFormat="false" ht="12.75" hidden="false" customHeight="false" outlineLevel="0" collapsed="false"/>
    <row r="492" customFormat="false" ht="12.75" hidden="false" customHeight="false" outlineLevel="0" collapsed="false"/>
    <row r="493" customFormat="false" ht="12.75" hidden="false" customHeight="false" outlineLevel="0" collapsed="false"/>
    <row r="494" customFormat="false" ht="12.75" hidden="false" customHeight="false" outlineLevel="0" collapsed="false"/>
    <row r="495" customFormat="false" ht="12.75" hidden="false" customHeight="false" outlineLevel="0" collapsed="false"/>
    <row r="496" customFormat="false" ht="12.75" hidden="false" customHeight="false" outlineLevel="0" collapsed="false"/>
    <row r="497" customFormat="false" ht="12.75" hidden="false" customHeight="false" outlineLevel="0" collapsed="false"/>
    <row r="498" customFormat="false" ht="12.75" hidden="false" customHeight="false" outlineLevel="0" collapsed="false"/>
    <row r="499" customFormat="false" ht="12.75" hidden="false" customHeight="false" outlineLevel="0" collapsed="false"/>
    <row r="500" customFormat="false" ht="12.75" hidden="false" customHeight="false" outlineLevel="0" collapsed="false"/>
    <row r="501" customFormat="false" ht="12.75" hidden="false" customHeight="false" outlineLevel="0" collapsed="false"/>
    <row r="502" customFormat="false" ht="12.75" hidden="false" customHeight="false" outlineLevel="0" collapsed="false"/>
    <row r="503" customFormat="false" ht="12.75" hidden="false" customHeight="false" outlineLevel="0" collapsed="false"/>
    <row r="504" customFormat="false" ht="12.75" hidden="false" customHeight="false" outlineLevel="0" collapsed="false"/>
    <row r="505" customFormat="false" ht="12.75" hidden="false" customHeight="false" outlineLevel="0" collapsed="false"/>
    <row r="506" customFormat="false" ht="12.75" hidden="false" customHeight="false" outlineLevel="0" collapsed="false"/>
    <row r="507" customFormat="false" ht="12.75" hidden="false" customHeight="false" outlineLevel="0" collapsed="false"/>
    <row r="508" customFormat="false" ht="12.75" hidden="false" customHeight="false" outlineLevel="0" collapsed="false"/>
    <row r="509" customFormat="false" ht="12.75" hidden="false" customHeight="false" outlineLevel="0" collapsed="false"/>
    <row r="510" customFormat="false" ht="12.75" hidden="false" customHeight="false" outlineLevel="0" collapsed="false"/>
    <row r="511" customFormat="false" ht="12.75" hidden="false" customHeight="false" outlineLevel="0" collapsed="false"/>
    <row r="512" customFormat="false" ht="12.75" hidden="false" customHeight="false" outlineLevel="0" collapsed="false"/>
    <row r="513" customFormat="false" ht="12.75" hidden="false" customHeight="false" outlineLevel="0" collapsed="false"/>
    <row r="514" customFormat="false" ht="12.75" hidden="false" customHeight="false" outlineLevel="0" collapsed="false"/>
    <row r="515" customFormat="false" ht="12.75" hidden="false" customHeight="false" outlineLevel="0" collapsed="false"/>
    <row r="516" customFormat="false" ht="12.75" hidden="false" customHeight="false" outlineLevel="0" collapsed="false"/>
    <row r="517" customFormat="false" ht="12.75" hidden="false" customHeight="false" outlineLevel="0" collapsed="false"/>
    <row r="518" customFormat="false" ht="12.75" hidden="false" customHeight="false" outlineLevel="0" collapsed="false"/>
    <row r="519" customFormat="false" ht="12.75" hidden="false" customHeight="false" outlineLevel="0" collapsed="false"/>
    <row r="520" customFormat="false" ht="12.75" hidden="false" customHeight="false" outlineLevel="0" collapsed="false"/>
    <row r="521" customFormat="false" ht="12.75" hidden="false" customHeight="false" outlineLevel="0" collapsed="false"/>
    <row r="522" customFormat="false" ht="12.75" hidden="false" customHeight="false" outlineLevel="0" collapsed="false"/>
    <row r="523" customFormat="false" ht="12.75" hidden="false" customHeight="false" outlineLevel="0" collapsed="false"/>
    <row r="524" customFormat="false" ht="12.75" hidden="false" customHeight="false" outlineLevel="0" collapsed="false"/>
    <row r="525" customFormat="false" ht="12.75" hidden="false" customHeight="false" outlineLevel="0" collapsed="false"/>
    <row r="526" customFormat="false" ht="12.75" hidden="false" customHeight="false" outlineLevel="0" collapsed="false"/>
    <row r="527" customFormat="false" ht="12.75" hidden="false" customHeight="false" outlineLevel="0" collapsed="false"/>
    <row r="528" customFormat="false" ht="12.75" hidden="false" customHeight="false" outlineLevel="0" collapsed="false"/>
    <row r="529" customFormat="false" ht="12.75" hidden="false" customHeight="false" outlineLevel="0" collapsed="false"/>
    <row r="530" customFormat="false" ht="12.75" hidden="false" customHeight="false" outlineLevel="0" collapsed="false"/>
    <row r="531" customFormat="false" ht="12.75" hidden="false" customHeight="false" outlineLevel="0" collapsed="false"/>
    <row r="532" customFormat="false" ht="12.75" hidden="false" customHeight="false" outlineLevel="0" collapsed="false"/>
    <row r="533" customFormat="false" ht="12.75" hidden="false" customHeight="false" outlineLevel="0" collapsed="false"/>
    <row r="534" customFormat="false" ht="12.75" hidden="false" customHeight="false" outlineLevel="0" collapsed="false"/>
    <row r="535" customFormat="false" ht="12.75" hidden="false" customHeight="false" outlineLevel="0" collapsed="false"/>
    <row r="536" customFormat="false" ht="12.75" hidden="false" customHeight="false" outlineLevel="0" collapsed="false"/>
    <row r="537" customFormat="false" ht="12.75" hidden="false" customHeight="false" outlineLevel="0" collapsed="false"/>
    <row r="538" customFormat="false" ht="12.75" hidden="false" customHeight="false" outlineLevel="0" collapsed="false"/>
    <row r="539" customFormat="false" ht="12.75" hidden="false" customHeight="false" outlineLevel="0" collapsed="false"/>
    <row r="540" customFormat="false" ht="12.75" hidden="false" customHeight="false" outlineLevel="0" collapsed="false"/>
    <row r="541" customFormat="false" ht="12.75" hidden="false" customHeight="false" outlineLevel="0" collapsed="false"/>
    <row r="542" customFormat="false" ht="12.75" hidden="false" customHeight="false" outlineLevel="0" collapsed="false"/>
    <row r="543" customFormat="false" ht="12.75" hidden="false" customHeight="false" outlineLevel="0" collapsed="false"/>
    <row r="544" customFormat="false" ht="12.75" hidden="false" customHeight="false" outlineLevel="0" collapsed="false"/>
    <row r="545" customFormat="false" ht="12.75" hidden="false" customHeight="false" outlineLevel="0" collapsed="false"/>
    <row r="546" customFormat="false" ht="12.75" hidden="false" customHeight="false" outlineLevel="0" collapsed="false"/>
    <row r="547" customFormat="false" ht="12.75" hidden="false" customHeight="false" outlineLevel="0" collapsed="false"/>
    <row r="548" customFormat="false" ht="12.75" hidden="false" customHeight="false" outlineLevel="0" collapsed="false"/>
    <row r="549" customFormat="false" ht="12.75" hidden="false" customHeight="false" outlineLevel="0" collapsed="false"/>
    <row r="550" customFormat="false" ht="12.75" hidden="false" customHeight="false" outlineLevel="0" collapsed="false"/>
    <row r="551" customFormat="false" ht="12.75" hidden="false" customHeight="false" outlineLevel="0" collapsed="false"/>
    <row r="552" customFormat="false" ht="12.75" hidden="false" customHeight="false" outlineLevel="0" collapsed="false"/>
    <row r="553" customFormat="false" ht="12.75" hidden="false" customHeight="false" outlineLevel="0" collapsed="false"/>
    <row r="554" customFormat="false" ht="12.75" hidden="false" customHeight="false" outlineLevel="0" collapsed="false"/>
    <row r="555" customFormat="false" ht="12.75" hidden="false" customHeight="false" outlineLevel="0" collapsed="false"/>
    <row r="556" customFormat="false" ht="12.75" hidden="false" customHeight="false" outlineLevel="0" collapsed="false"/>
    <row r="557" customFormat="false" ht="12.75" hidden="false" customHeight="false" outlineLevel="0" collapsed="false"/>
    <row r="558" customFormat="false" ht="12.75" hidden="false" customHeight="false" outlineLevel="0" collapsed="false"/>
    <row r="559" customFormat="false" ht="12.75" hidden="false" customHeight="false" outlineLevel="0" collapsed="false"/>
    <row r="560" customFormat="false" ht="12.75" hidden="false" customHeight="false" outlineLevel="0" collapsed="false"/>
    <row r="561" customFormat="false" ht="12.75" hidden="false" customHeight="false" outlineLevel="0" collapsed="false"/>
    <row r="562" customFormat="false" ht="12.75" hidden="false" customHeight="false" outlineLevel="0" collapsed="false"/>
    <row r="563" customFormat="false" ht="12.75" hidden="false" customHeight="false" outlineLevel="0" collapsed="false"/>
    <row r="564" customFormat="false" ht="12.75" hidden="false" customHeight="false" outlineLevel="0" collapsed="false"/>
    <row r="565" customFormat="false" ht="12.75" hidden="false" customHeight="false" outlineLevel="0" collapsed="false"/>
    <row r="566" customFormat="false" ht="12.75" hidden="false" customHeight="false" outlineLevel="0" collapsed="false"/>
    <row r="567" customFormat="false" ht="12.75" hidden="false" customHeight="false" outlineLevel="0" collapsed="false"/>
    <row r="568" customFormat="false" ht="12.75" hidden="false" customHeight="false" outlineLevel="0" collapsed="false"/>
    <row r="569" customFormat="false" ht="12.75" hidden="false" customHeight="false" outlineLevel="0" collapsed="false"/>
    <row r="570" customFormat="false" ht="12.75" hidden="false" customHeight="false" outlineLevel="0" collapsed="false"/>
    <row r="571" customFormat="false" ht="12.75" hidden="false" customHeight="false" outlineLevel="0" collapsed="false"/>
    <row r="572" customFormat="false" ht="12.75" hidden="false" customHeight="false" outlineLevel="0" collapsed="false"/>
    <row r="573" customFormat="false" ht="12.75" hidden="false" customHeight="false" outlineLevel="0" collapsed="false"/>
    <row r="574" customFormat="false" ht="12.75" hidden="false" customHeight="false" outlineLevel="0" collapsed="false"/>
    <row r="575" customFormat="false" ht="12.75" hidden="false" customHeight="false" outlineLevel="0" collapsed="false"/>
    <row r="576" customFormat="false" ht="12.75" hidden="false" customHeight="false" outlineLevel="0" collapsed="false"/>
    <row r="577" customFormat="false" ht="12.75" hidden="false" customHeight="false" outlineLevel="0" collapsed="false"/>
    <row r="578" customFormat="false" ht="12.75" hidden="false" customHeight="false" outlineLevel="0" collapsed="false"/>
    <row r="579" customFormat="false" ht="12.75" hidden="false" customHeight="false" outlineLevel="0" collapsed="false"/>
    <row r="580" customFormat="false" ht="12.75" hidden="false" customHeight="false" outlineLevel="0" collapsed="false"/>
    <row r="581" customFormat="false" ht="12.75" hidden="false" customHeight="false" outlineLevel="0" collapsed="false"/>
    <row r="582" customFormat="false" ht="12.75" hidden="false" customHeight="false" outlineLevel="0" collapsed="false"/>
    <row r="583" customFormat="false" ht="12.75" hidden="false" customHeight="false" outlineLevel="0" collapsed="false"/>
    <row r="584" customFormat="false" ht="12.75" hidden="false" customHeight="false" outlineLevel="0" collapsed="false"/>
    <row r="585" customFormat="false" ht="12.75" hidden="false" customHeight="false" outlineLevel="0" collapsed="false"/>
    <row r="586" customFormat="false" ht="12.75" hidden="false" customHeight="false" outlineLevel="0" collapsed="false"/>
    <row r="587" customFormat="false" ht="12.75" hidden="false" customHeight="false" outlineLevel="0" collapsed="false"/>
    <row r="588" customFormat="false" ht="12.75" hidden="false" customHeight="false" outlineLevel="0" collapsed="false"/>
    <row r="589" customFormat="false" ht="12.75" hidden="false" customHeight="false" outlineLevel="0" collapsed="false"/>
    <row r="590" customFormat="false" ht="12.75" hidden="false" customHeight="false" outlineLevel="0" collapsed="false"/>
    <row r="591" customFormat="false" ht="12.75" hidden="false" customHeight="false" outlineLevel="0" collapsed="false"/>
    <row r="592" customFormat="false" ht="12.75" hidden="false" customHeight="false" outlineLevel="0" collapsed="false"/>
    <row r="593" customFormat="false" ht="12.75" hidden="false" customHeight="false" outlineLevel="0" collapsed="false"/>
    <row r="594" customFormat="false" ht="12.75" hidden="false" customHeight="false" outlineLevel="0" collapsed="false"/>
    <row r="595" customFormat="false" ht="12.75" hidden="false" customHeight="false" outlineLevel="0" collapsed="false"/>
    <row r="596" customFormat="false" ht="12.75" hidden="false" customHeight="false" outlineLevel="0" collapsed="false"/>
    <row r="597" customFormat="false" ht="12.75" hidden="false" customHeight="false" outlineLevel="0" collapsed="false"/>
    <row r="598" customFormat="false" ht="12.75" hidden="false" customHeight="false" outlineLevel="0" collapsed="false"/>
    <row r="599" customFormat="false" ht="12.75" hidden="false" customHeight="false" outlineLevel="0" collapsed="false"/>
    <row r="600" customFormat="false" ht="12.75" hidden="false" customHeight="false" outlineLevel="0" collapsed="false"/>
    <row r="601" customFormat="false" ht="12.75" hidden="false" customHeight="false" outlineLevel="0" collapsed="false"/>
    <row r="602" customFormat="false" ht="12.75" hidden="false" customHeight="false" outlineLevel="0" collapsed="false"/>
    <row r="603" customFormat="false" ht="12.75" hidden="false" customHeight="false" outlineLevel="0" collapsed="false"/>
    <row r="604" customFormat="false" ht="12.75" hidden="false" customHeight="false" outlineLevel="0" collapsed="false"/>
    <row r="605" customFormat="false" ht="12.75" hidden="false" customHeight="false" outlineLevel="0" collapsed="false"/>
    <row r="606" customFormat="false" ht="12.75" hidden="false" customHeight="false" outlineLevel="0" collapsed="false"/>
    <row r="607" customFormat="false" ht="12.75" hidden="false" customHeight="false" outlineLevel="0" collapsed="false"/>
    <row r="608" customFormat="false" ht="12.75" hidden="false" customHeight="false" outlineLevel="0" collapsed="false"/>
    <row r="609" customFormat="false" ht="12.75" hidden="false" customHeight="false" outlineLevel="0" collapsed="false"/>
    <row r="610" customFormat="false" ht="12.75" hidden="false" customHeight="false" outlineLevel="0" collapsed="false"/>
    <row r="611" customFormat="false" ht="12.75" hidden="false" customHeight="false" outlineLevel="0" collapsed="false"/>
    <row r="612" customFormat="false" ht="12.75" hidden="false" customHeight="false" outlineLevel="0" collapsed="false"/>
    <row r="613" customFormat="false" ht="12.75" hidden="false" customHeight="false" outlineLevel="0" collapsed="false"/>
    <row r="614" customFormat="false" ht="12.75" hidden="false" customHeight="false" outlineLevel="0" collapsed="false"/>
    <row r="615" customFormat="false" ht="12.75" hidden="false" customHeight="false" outlineLevel="0" collapsed="false"/>
    <row r="616" customFormat="false" ht="12.75" hidden="false" customHeight="false" outlineLevel="0" collapsed="false"/>
    <row r="617" customFormat="false" ht="12.75" hidden="false" customHeight="false" outlineLevel="0" collapsed="false"/>
    <row r="618" customFormat="false" ht="12.75" hidden="false" customHeight="false" outlineLevel="0" collapsed="false"/>
    <row r="619" customFormat="false" ht="12.75" hidden="false" customHeight="false" outlineLevel="0" collapsed="false"/>
    <row r="620" customFormat="false" ht="12.75" hidden="false" customHeight="false" outlineLevel="0" collapsed="false"/>
    <row r="621" customFormat="false" ht="12.75" hidden="false" customHeight="false" outlineLevel="0" collapsed="false"/>
    <row r="622" customFormat="false" ht="12.75" hidden="false" customHeight="false" outlineLevel="0" collapsed="false"/>
    <row r="623" customFormat="false" ht="12.75" hidden="false" customHeight="false" outlineLevel="0" collapsed="false"/>
    <row r="624" customFormat="false" ht="12.75" hidden="false" customHeight="false" outlineLevel="0" collapsed="false"/>
    <row r="625" customFormat="false" ht="12.75" hidden="false" customHeight="false" outlineLevel="0" collapsed="false"/>
    <row r="626" customFormat="false" ht="12.75" hidden="false" customHeight="false" outlineLevel="0" collapsed="false"/>
    <row r="627" customFormat="false" ht="12.75" hidden="false" customHeight="false" outlineLevel="0" collapsed="false"/>
    <row r="628" customFormat="false" ht="12.75" hidden="false" customHeight="false" outlineLevel="0" collapsed="false"/>
    <row r="629" customFormat="false" ht="12.75" hidden="false" customHeight="false" outlineLevel="0" collapsed="false"/>
    <row r="630" customFormat="false" ht="12.75" hidden="false" customHeight="false" outlineLevel="0" collapsed="false"/>
    <row r="631" customFormat="false" ht="12.75" hidden="false" customHeight="false" outlineLevel="0" collapsed="false"/>
    <row r="632" customFormat="false" ht="12.75" hidden="false" customHeight="false" outlineLevel="0" collapsed="false"/>
    <row r="633" customFormat="false" ht="12.75" hidden="false" customHeight="false" outlineLevel="0" collapsed="false"/>
    <row r="634" customFormat="false" ht="12.75" hidden="false" customHeight="false" outlineLevel="0" collapsed="false"/>
    <row r="635" customFormat="false" ht="12.75" hidden="false" customHeight="false" outlineLevel="0" collapsed="false"/>
    <row r="636" customFormat="false" ht="12.75" hidden="false" customHeight="false" outlineLevel="0" collapsed="false"/>
    <row r="637" customFormat="false" ht="12.75" hidden="false" customHeight="false" outlineLevel="0" collapsed="false"/>
    <row r="638" customFormat="false" ht="12.75" hidden="false" customHeight="false" outlineLevel="0" collapsed="false"/>
    <row r="639" customFormat="false" ht="12.75" hidden="false" customHeight="false" outlineLevel="0" collapsed="false"/>
    <row r="640" customFormat="false" ht="12.75" hidden="false" customHeight="false" outlineLevel="0" collapsed="false"/>
    <row r="641" customFormat="false" ht="12.75" hidden="false" customHeight="false" outlineLevel="0" collapsed="false"/>
    <row r="642" customFormat="false" ht="12.75" hidden="false" customHeight="false" outlineLevel="0" collapsed="false"/>
    <row r="643" customFormat="false" ht="12.75" hidden="false" customHeight="false" outlineLevel="0" collapsed="false"/>
    <row r="644" customFormat="false" ht="12.75" hidden="false" customHeight="false" outlineLevel="0" collapsed="false"/>
    <row r="645" customFormat="false" ht="12.75" hidden="false" customHeight="false" outlineLevel="0" collapsed="false"/>
    <row r="646" customFormat="false" ht="12.75" hidden="false" customHeight="false" outlineLevel="0" collapsed="false"/>
    <row r="647" customFormat="false" ht="12.75" hidden="false" customHeight="false" outlineLevel="0" collapsed="false"/>
    <row r="648" customFormat="false" ht="12.75" hidden="false" customHeight="false" outlineLevel="0" collapsed="false"/>
    <row r="649" customFormat="false" ht="12.75" hidden="false" customHeight="false" outlineLevel="0" collapsed="false"/>
    <row r="650" customFormat="false" ht="12.75" hidden="false" customHeight="false" outlineLevel="0" collapsed="false"/>
    <row r="651" customFormat="false" ht="12.75" hidden="false" customHeight="false" outlineLevel="0" collapsed="false"/>
    <row r="652" customFormat="false" ht="12.75" hidden="false" customHeight="false" outlineLevel="0" collapsed="false"/>
    <row r="653" customFormat="false" ht="12.75" hidden="false" customHeight="false" outlineLevel="0" collapsed="false"/>
    <row r="654" customFormat="false" ht="12.75" hidden="false" customHeight="false" outlineLevel="0" collapsed="false"/>
    <row r="655" customFormat="false" ht="12.75" hidden="false" customHeight="false" outlineLevel="0" collapsed="false"/>
    <row r="656" customFormat="false" ht="12.75" hidden="false" customHeight="false" outlineLevel="0" collapsed="false"/>
    <row r="657" customFormat="false" ht="12.75" hidden="false" customHeight="false" outlineLevel="0" collapsed="false"/>
    <row r="658" customFormat="false" ht="12.75" hidden="false" customHeight="false" outlineLevel="0" collapsed="false"/>
    <row r="659" customFormat="false" ht="12.75" hidden="false" customHeight="false" outlineLevel="0" collapsed="false"/>
    <row r="660" customFormat="false" ht="12.75" hidden="false" customHeight="false" outlineLevel="0" collapsed="false"/>
    <row r="661" customFormat="false" ht="12.75" hidden="false" customHeight="false" outlineLevel="0" collapsed="false"/>
    <row r="662" customFormat="false" ht="12.75" hidden="false" customHeight="false" outlineLevel="0" collapsed="false"/>
    <row r="663" customFormat="false" ht="12.75" hidden="false" customHeight="false" outlineLevel="0" collapsed="false"/>
    <row r="664" customFormat="false" ht="12.75" hidden="false" customHeight="false" outlineLevel="0" collapsed="false"/>
    <row r="665" customFormat="false" ht="12.75" hidden="false" customHeight="false" outlineLevel="0" collapsed="false"/>
    <row r="666" customFormat="false" ht="12.75" hidden="false" customHeight="false" outlineLevel="0" collapsed="false"/>
    <row r="667" customFormat="false" ht="12.75" hidden="false" customHeight="false" outlineLevel="0" collapsed="false"/>
    <row r="668" customFormat="false" ht="12.75" hidden="false" customHeight="false" outlineLevel="0" collapsed="false"/>
    <row r="669" customFormat="false" ht="12.75" hidden="false" customHeight="false" outlineLevel="0" collapsed="false"/>
    <row r="670" customFormat="false" ht="12.75" hidden="false" customHeight="false" outlineLevel="0" collapsed="false"/>
    <row r="671" customFormat="false" ht="12.75" hidden="false" customHeight="false" outlineLevel="0" collapsed="false"/>
    <row r="672" customFormat="false" ht="12.75" hidden="false" customHeight="false" outlineLevel="0" collapsed="false"/>
    <row r="673" customFormat="false" ht="12.75" hidden="false" customHeight="false" outlineLevel="0" collapsed="false"/>
    <row r="674" customFormat="false" ht="12.75" hidden="false" customHeight="false" outlineLevel="0" collapsed="false"/>
    <row r="675" customFormat="false" ht="12.75" hidden="false" customHeight="false" outlineLevel="0" collapsed="false"/>
    <row r="676" customFormat="false" ht="12.75" hidden="false" customHeight="false" outlineLevel="0" collapsed="false"/>
    <row r="677" customFormat="false" ht="12.75" hidden="false" customHeight="false" outlineLevel="0" collapsed="false"/>
    <row r="678" customFormat="false" ht="12.75" hidden="false" customHeight="false" outlineLevel="0" collapsed="false"/>
    <row r="679" customFormat="false" ht="12.75" hidden="false" customHeight="false" outlineLevel="0" collapsed="false"/>
    <row r="680" customFormat="false" ht="12.75" hidden="false" customHeight="false" outlineLevel="0" collapsed="false"/>
    <row r="681" customFormat="false" ht="12.75" hidden="false" customHeight="false" outlineLevel="0" collapsed="false"/>
    <row r="682" customFormat="false" ht="12.75" hidden="false" customHeight="false" outlineLevel="0" collapsed="false"/>
    <row r="683" customFormat="false" ht="12.75" hidden="false" customHeight="false" outlineLevel="0" collapsed="false"/>
    <row r="684" customFormat="false" ht="12.75" hidden="false" customHeight="false" outlineLevel="0" collapsed="false"/>
    <row r="685" customFormat="false" ht="12.75" hidden="false" customHeight="false" outlineLevel="0" collapsed="false"/>
    <row r="686" customFormat="false" ht="12.75" hidden="false" customHeight="false" outlineLevel="0" collapsed="false"/>
    <row r="687" customFormat="false" ht="12.75" hidden="false" customHeight="false" outlineLevel="0" collapsed="false"/>
    <row r="688" customFormat="false" ht="12.75" hidden="false" customHeight="false" outlineLevel="0" collapsed="false"/>
    <row r="689" customFormat="false" ht="12.75" hidden="false" customHeight="false" outlineLevel="0" collapsed="false"/>
    <row r="690" customFormat="false" ht="12.75" hidden="false" customHeight="false" outlineLevel="0" collapsed="false"/>
    <row r="691" customFormat="false" ht="12.75" hidden="false" customHeight="false" outlineLevel="0" collapsed="false"/>
    <row r="692" customFormat="false" ht="12.75" hidden="false" customHeight="false" outlineLevel="0" collapsed="false"/>
    <row r="693" customFormat="false" ht="12.75" hidden="false" customHeight="false" outlineLevel="0" collapsed="false"/>
    <row r="694" customFormat="false" ht="12.75" hidden="false" customHeight="false" outlineLevel="0" collapsed="false"/>
    <row r="695" customFormat="false" ht="12.75" hidden="false" customHeight="false" outlineLevel="0" collapsed="false"/>
    <row r="696" customFormat="false" ht="12.75" hidden="false" customHeight="false" outlineLevel="0" collapsed="false"/>
    <row r="697" customFormat="false" ht="12.75" hidden="false" customHeight="false" outlineLevel="0" collapsed="false"/>
    <row r="698" customFormat="false" ht="12.75" hidden="false" customHeight="false" outlineLevel="0" collapsed="false"/>
    <row r="699" customFormat="false" ht="12.75" hidden="false" customHeight="false" outlineLevel="0" collapsed="false"/>
    <row r="700" customFormat="false" ht="12.75" hidden="false" customHeight="false" outlineLevel="0" collapsed="false"/>
    <row r="701" customFormat="false" ht="12.75" hidden="false" customHeight="false" outlineLevel="0" collapsed="false"/>
    <row r="702" customFormat="false" ht="12.75" hidden="false" customHeight="false" outlineLevel="0" collapsed="false"/>
    <row r="703" customFormat="false" ht="12.75" hidden="false" customHeight="false" outlineLevel="0" collapsed="false"/>
    <row r="704" customFormat="false" ht="12.75" hidden="false" customHeight="false" outlineLevel="0" collapsed="false"/>
    <row r="705" customFormat="false" ht="12.75" hidden="false" customHeight="false" outlineLevel="0" collapsed="false"/>
    <row r="706" customFormat="false" ht="12.75" hidden="false" customHeight="false" outlineLevel="0" collapsed="false"/>
    <row r="707" customFormat="false" ht="12.75" hidden="false" customHeight="false" outlineLevel="0" collapsed="false"/>
    <row r="708" customFormat="false" ht="12.75" hidden="false" customHeight="false" outlineLevel="0" collapsed="false"/>
    <row r="709" customFormat="false" ht="12.75" hidden="false" customHeight="false" outlineLevel="0" collapsed="false"/>
    <row r="710" customFormat="false" ht="12.75" hidden="false" customHeight="false" outlineLevel="0" collapsed="false"/>
    <row r="711" customFormat="false" ht="12.75" hidden="false" customHeight="false" outlineLevel="0" collapsed="false"/>
    <row r="712" customFormat="false" ht="12.75" hidden="false" customHeight="false" outlineLevel="0" collapsed="false"/>
    <row r="713" customFormat="false" ht="12.75" hidden="false" customHeight="false" outlineLevel="0" collapsed="false"/>
    <row r="714" customFormat="false" ht="12.75" hidden="false" customHeight="false" outlineLevel="0" collapsed="false"/>
    <row r="715" customFormat="false" ht="12.75" hidden="false" customHeight="false" outlineLevel="0" collapsed="false"/>
    <row r="716" customFormat="false" ht="12.75" hidden="false" customHeight="false" outlineLevel="0" collapsed="false"/>
    <row r="717" customFormat="false" ht="12.75" hidden="false" customHeight="false" outlineLevel="0" collapsed="false"/>
    <row r="718" customFormat="false" ht="12.75" hidden="false" customHeight="false" outlineLevel="0" collapsed="false"/>
    <row r="719" customFormat="false" ht="12.75" hidden="false" customHeight="false" outlineLevel="0" collapsed="false"/>
    <row r="720" customFormat="false" ht="12.75" hidden="false" customHeight="false" outlineLevel="0" collapsed="false"/>
    <row r="721" customFormat="false" ht="12.75" hidden="false" customHeight="false" outlineLevel="0" collapsed="false"/>
    <row r="722" customFormat="false" ht="12.75" hidden="false" customHeight="false" outlineLevel="0" collapsed="false"/>
    <row r="723" customFormat="false" ht="12.75" hidden="false" customHeight="false" outlineLevel="0" collapsed="false"/>
    <row r="724" customFormat="false" ht="12.75" hidden="false" customHeight="false" outlineLevel="0" collapsed="false"/>
    <row r="725" customFormat="false" ht="12.75" hidden="false" customHeight="false" outlineLevel="0" collapsed="false"/>
    <row r="726" customFormat="false" ht="12.75" hidden="false" customHeight="false" outlineLevel="0" collapsed="false"/>
    <row r="727" customFormat="false" ht="12.75" hidden="false" customHeight="false" outlineLevel="0" collapsed="false"/>
    <row r="728" customFormat="false" ht="12.75" hidden="false" customHeight="false" outlineLevel="0" collapsed="false"/>
    <row r="729" customFormat="false" ht="12.75" hidden="false" customHeight="false" outlineLevel="0" collapsed="false"/>
    <row r="730" customFormat="false" ht="12.75" hidden="false" customHeight="false" outlineLevel="0" collapsed="false"/>
    <row r="731" customFormat="false" ht="12.75" hidden="false" customHeight="false" outlineLevel="0" collapsed="false"/>
    <row r="732" customFormat="false" ht="12.75" hidden="false" customHeight="false" outlineLevel="0" collapsed="false"/>
    <row r="733" customFormat="false" ht="12.75" hidden="false" customHeight="false" outlineLevel="0" collapsed="false"/>
    <row r="734" customFormat="false" ht="12.75" hidden="false" customHeight="false" outlineLevel="0" collapsed="false"/>
    <row r="735" customFormat="false" ht="12.75" hidden="false" customHeight="false" outlineLevel="0" collapsed="false"/>
    <row r="736" customFormat="false" ht="12.75" hidden="false" customHeight="false" outlineLevel="0" collapsed="false"/>
    <row r="737" customFormat="false" ht="12.75" hidden="false" customHeight="false" outlineLevel="0" collapsed="false"/>
    <row r="738" customFormat="false" ht="12.75" hidden="false" customHeight="false" outlineLevel="0" collapsed="false"/>
    <row r="739" customFormat="false" ht="12.75" hidden="false" customHeight="false" outlineLevel="0" collapsed="false"/>
    <row r="740" customFormat="false" ht="12.75" hidden="false" customHeight="false" outlineLevel="0" collapsed="false"/>
    <row r="741" customFormat="false" ht="12.75" hidden="false" customHeight="false" outlineLevel="0" collapsed="false"/>
    <row r="742" customFormat="false" ht="12.75" hidden="false" customHeight="false" outlineLevel="0" collapsed="false"/>
    <row r="743" customFormat="false" ht="12.75" hidden="false" customHeight="false" outlineLevel="0" collapsed="false"/>
    <row r="744" customFormat="false" ht="12.75" hidden="false" customHeight="false" outlineLevel="0" collapsed="false"/>
    <row r="745" customFormat="false" ht="12.75" hidden="false" customHeight="false" outlineLevel="0" collapsed="false"/>
    <row r="746" customFormat="false" ht="12.75" hidden="false" customHeight="false" outlineLevel="0" collapsed="false"/>
    <row r="747" customFormat="false" ht="12.75" hidden="false" customHeight="false" outlineLevel="0" collapsed="false"/>
    <row r="748" customFormat="false" ht="12.75" hidden="false" customHeight="false" outlineLevel="0" collapsed="false"/>
    <row r="749" customFormat="false" ht="12.75" hidden="false" customHeight="false" outlineLevel="0" collapsed="false"/>
    <row r="750" customFormat="false" ht="12.75" hidden="false" customHeight="false" outlineLevel="0" collapsed="false"/>
    <row r="751" customFormat="false" ht="12.75" hidden="false" customHeight="false" outlineLevel="0" collapsed="false"/>
    <row r="752" customFormat="false" ht="12.75" hidden="false" customHeight="false" outlineLevel="0" collapsed="false"/>
    <row r="753" customFormat="false" ht="12.75" hidden="false" customHeight="false" outlineLevel="0" collapsed="false"/>
    <row r="754" customFormat="false" ht="12.75" hidden="false" customHeight="false" outlineLevel="0" collapsed="false"/>
    <row r="755" customFormat="false" ht="12.75" hidden="false" customHeight="false" outlineLevel="0" collapsed="false"/>
    <row r="756" customFormat="false" ht="12.75" hidden="false" customHeight="false" outlineLevel="0" collapsed="false"/>
    <row r="757" customFormat="false" ht="12.75" hidden="false" customHeight="false" outlineLevel="0" collapsed="false"/>
    <row r="758" customFormat="false" ht="12.75" hidden="false" customHeight="false" outlineLevel="0" collapsed="false"/>
    <row r="759" customFormat="false" ht="12.75" hidden="false" customHeight="false" outlineLevel="0" collapsed="false"/>
    <row r="760" customFormat="false" ht="12.75" hidden="false" customHeight="false" outlineLevel="0" collapsed="false"/>
    <row r="761" customFormat="false" ht="12.75" hidden="false" customHeight="false" outlineLevel="0" collapsed="false"/>
    <row r="762" customFormat="false" ht="12.75" hidden="false" customHeight="false" outlineLevel="0" collapsed="false"/>
    <row r="763" customFormat="false" ht="12.75" hidden="false" customHeight="false" outlineLevel="0" collapsed="false"/>
    <row r="764" customFormat="false" ht="12.75" hidden="false" customHeight="false" outlineLevel="0" collapsed="false"/>
    <row r="765" customFormat="false" ht="12.75" hidden="false" customHeight="false" outlineLevel="0" collapsed="false"/>
    <row r="766" customFormat="false" ht="12.75" hidden="false" customHeight="false" outlineLevel="0" collapsed="false"/>
    <row r="767" customFormat="false" ht="12.75" hidden="false" customHeight="false" outlineLevel="0" collapsed="false"/>
    <row r="768" customFormat="false" ht="12.75" hidden="false" customHeight="false" outlineLevel="0" collapsed="false"/>
    <row r="769" customFormat="false" ht="12.75" hidden="false" customHeight="false" outlineLevel="0" collapsed="false"/>
    <row r="770" customFormat="false" ht="12.75" hidden="false" customHeight="false" outlineLevel="0" collapsed="false"/>
    <row r="771" customFormat="false" ht="12.75" hidden="false" customHeight="false" outlineLevel="0" collapsed="false"/>
    <row r="772" customFormat="false" ht="12.75" hidden="false" customHeight="false" outlineLevel="0" collapsed="false"/>
    <row r="773" customFormat="false" ht="12.75" hidden="false" customHeight="false" outlineLevel="0" collapsed="false"/>
    <row r="774" customFormat="false" ht="12.75" hidden="false" customHeight="false" outlineLevel="0" collapsed="false"/>
    <row r="775" customFormat="false" ht="12.75" hidden="false" customHeight="false" outlineLevel="0" collapsed="false"/>
    <row r="776" customFormat="false" ht="12.75" hidden="false" customHeight="false" outlineLevel="0" collapsed="false"/>
    <row r="777" customFormat="false" ht="12.75" hidden="false" customHeight="false" outlineLevel="0" collapsed="false"/>
    <row r="778" customFormat="false" ht="12.75" hidden="false" customHeight="false" outlineLevel="0" collapsed="false"/>
    <row r="779" customFormat="false" ht="12.75" hidden="false" customHeight="false" outlineLevel="0" collapsed="false"/>
    <row r="780" customFormat="false" ht="12.75" hidden="false" customHeight="false" outlineLevel="0" collapsed="false"/>
    <row r="781" customFormat="false" ht="12.75" hidden="false" customHeight="false" outlineLevel="0" collapsed="false"/>
    <row r="782" customFormat="false" ht="12.75" hidden="false" customHeight="false" outlineLevel="0" collapsed="false"/>
    <row r="783" customFormat="false" ht="12.75" hidden="false" customHeight="false" outlineLevel="0" collapsed="false"/>
    <row r="784" customFormat="false" ht="12.75" hidden="false" customHeight="false" outlineLevel="0" collapsed="false"/>
    <row r="785" customFormat="false" ht="12.75" hidden="false" customHeight="false" outlineLevel="0" collapsed="false"/>
    <row r="786" customFormat="false" ht="12.75" hidden="false" customHeight="false" outlineLevel="0" collapsed="false"/>
    <row r="787" customFormat="false" ht="12.75" hidden="false" customHeight="false" outlineLevel="0" collapsed="false"/>
    <row r="788" customFormat="false" ht="12.75" hidden="false" customHeight="false" outlineLevel="0" collapsed="false"/>
    <row r="789" customFormat="false" ht="12.75" hidden="false" customHeight="false" outlineLevel="0" collapsed="false"/>
    <row r="790" customFormat="false" ht="12.75" hidden="false" customHeight="false" outlineLevel="0" collapsed="false"/>
    <row r="791" customFormat="false" ht="12.75" hidden="false" customHeight="false" outlineLevel="0" collapsed="false"/>
    <row r="792" customFormat="false" ht="12.75" hidden="false" customHeight="false" outlineLevel="0" collapsed="false"/>
    <row r="793" customFormat="false" ht="12.75" hidden="false" customHeight="false" outlineLevel="0" collapsed="false"/>
    <row r="794" customFormat="false" ht="12.75" hidden="false" customHeight="false" outlineLevel="0" collapsed="false"/>
    <row r="795" customFormat="false" ht="12.75" hidden="false" customHeight="false" outlineLevel="0" collapsed="false"/>
    <row r="796" customFormat="false" ht="12.75" hidden="false" customHeight="false" outlineLevel="0" collapsed="false"/>
    <row r="797" customFormat="false" ht="12.75" hidden="false" customHeight="false" outlineLevel="0" collapsed="false"/>
    <row r="798" customFormat="false" ht="12.75" hidden="false" customHeight="false" outlineLevel="0" collapsed="false"/>
    <row r="799" customFormat="false" ht="12.75" hidden="false" customHeight="false" outlineLevel="0" collapsed="false"/>
    <row r="800" customFormat="false" ht="12.75" hidden="false" customHeight="false" outlineLevel="0" collapsed="false"/>
    <row r="801" customFormat="false" ht="12.75" hidden="false" customHeight="false" outlineLevel="0" collapsed="false"/>
    <row r="802" customFormat="false" ht="12.75" hidden="false" customHeight="false" outlineLevel="0" collapsed="false"/>
    <row r="803" customFormat="false" ht="12.75" hidden="false" customHeight="false" outlineLevel="0" collapsed="false"/>
    <row r="804" customFormat="false" ht="12.75" hidden="false" customHeight="false" outlineLevel="0" collapsed="false"/>
    <row r="805" customFormat="false" ht="12.75" hidden="false" customHeight="false" outlineLevel="0" collapsed="false"/>
    <row r="806" customFormat="false" ht="12.75" hidden="false" customHeight="false" outlineLevel="0" collapsed="false"/>
    <row r="807" customFormat="false" ht="12.75" hidden="false" customHeight="false" outlineLevel="0" collapsed="false"/>
    <row r="808" customFormat="false" ht="12.75" hidden="false" customHeight="false" outlineLevel="0" collapsed="false"/>
    <row r="809" customFormat="false" ht="12.75" hidden="false" customHeight="false" outlineLevel="0" collapsed="false"/>
    <row r="810" customFormat="false" ht="12.75" hidden="false" customHeight="false" outlineLevel="0" collapsed="false"/>
    <row r="811" customFormat="false" ht="12.75" hidden="false" customHeight="false" outlineLevel="0" collapsed="false"/>
    <row r="812" customFormat="false" ht="12.75" hidden="false" customHeight="false" outlineLevel="0" collapsed="false"/>
    <row r="813" customFormat="false" ht="12.75" hidden="false" customHeight="false" outlineLevel="0" collapsed="false"/>
    <row r="814" customFormat="false" ht="12.75" hidden="false" customHeight="false" outlineLevel="0" collapsed="false"/>
    <row r="815" customFormat="false" ht="12.75" hidden="false" customHeight="false" outlineLevel="0" collapsed="false"/>
    <row r="816" customFormat="false" ht="12.75" hidden="false" customHeight="false" outlineLevel="0" collapsed="false"/>
    <row r="817" customFormat="false" ht="12.75" hidden="false" customHeight="false" outlineLevel="0" collapsed="false"/>
    <row r="818" customFormat="false" ht="12.75" hidden="false" customHeight="false" outlineLevel="0" collapsed="false"/>
    <row r="819" customFormat="false" ht="12.75" hidden="false" customHeight="false" outlineLevel="0" collapsed="false"/>
    <row r="820" customFormat="false" ht="12.75" hidden="false" customHeight="false" outlineLevel="0" collapsed="false"/>
    <row r="821" customFormat="false" ht="12.75" hidden="false" customHeight="false" outlineLevel="0" collapsed="false"/>
    <row r="822" customFormat="false" ht="12.75" hidden="false" customHeight="false" outlineLevel="0" collapsed="false"/>
    <row r="823" customFormat="false" ht="12.75" hidden="false" customHeight="false" outlineLevel="0" collapsed="false"/>
    <row r="824" customFormat="false" ht="12.75" hidden="false" customHeight="false" outlineLevel="0" collapsed="false"/>
    <row r="825" customFormat="false" ht="12.75" hidden="false" customHeight="false" outlineLevel="0" collapsed="false"/>
    <row r="826" customFormat="false" ht="12.75" hidden="false" customHeight="false" outlineLevel="0" collapsed="false"/>
    <row r="827" customFormat="false" ht="12.75" hidden="false" customHeight="false" outlineLevel="0" collapsed="false"/>
    <row r="828" customFormat="false" ht="12.75" hidden="false" customHeight="false" outlineLevel="0" collapsed="false"/>
    <row r="829" customFormat="false" ht="12.75" hidden="false" customHeight="false" outlineLevel="0" collapsed="false"/>
    <row r="830" customFormat="false" ht="12.75" hidden="false" customHeight="false" outlineLevel="0" collapsed="false"/>
    <row r="831" customFormat="false" ht="12.75" hidden="false" customHeight="false" outlineLevel="0" collapsed="false"/>
    <row r="832" customFormat="false" ht="12.75" hidden="false" customHeight="false" outlineLevel="0" collapsed="false"/>
    <row r="833" customFormat="false" ht="12.75" hidden="false" customHeight="false" outlineLevel="0" collapsed="false"/>
    <row r="834" customFormat="false" ht="12.75" hidden="false" customHeight="false" outlineLevel="0" collapsed="false"/>
    <row r="835" customFormat="false" ht="12.75" hidden="false" customHeight="false" outlineLevel="0" collapsed="false"/>
    <row r="836" customFormat="false" ht="12.75" hidden="false" customHeight="false" outlineLevel="0" collapsed="false"/>
    <row r="837" customFormat="false" ht="12.75" hidden="false" customHeight="false" outlineLevel="0" collapsed="false"/>
    <row r="838" customFormat="false" ht="12.75" hidden="false" customHeight="false" outlineLevel="0" collapsed="false"/>
    <row r="839" customFormat="false" ht="12.75" hidden="false" customHeight="false" outlineLevel="0" collapsed="false"/>
    <row r="840" customFormat="false" ht="12.75" hidden="false" customHeight="false" outlineLevel="0" collapsed="false"/>
    <row r="841" customFormat="false" ht="12.75" hidden="false" customHeight="false" outlineLevel="0" collapsed="false"/>
    <row r="842" customFormat="false" ht="12.75" hidden="false" customHeight="false" outlineLevel="0" collapsed="false"/>
    <row r="843" customFormat="false" ht="12.75" hidden="false" customHeight="false" outlineLevel="0" collapsed="false"/>
    <row r="844" customFormat="false" ht="12.75" hidden="false" customHeight="false" outlineLevel="0" collapsed="false"/>
    <row r="845" customFormat="false" ht="12.75" hidden="false" customHeight="false" outlineLevel="0" collapsed="false"/>
    <row r="846" customFormat="false" ht="12.75" hidden="false" customHeight="false" outlineLevel="0" collapsed="false"/>
    <row r="847" customFormat="false" ht="12.75" hidden="false" customHeight="false" outlineLevel="0" collapsed="false"/>
    <row r="848" customFormat="false" ht="12.75" hidden="false" customHeight="false" outlineLevel="0" collapsed="false"/>
    <row r="849" customFormat="false" ht="12.75" hidden="false" customHeight="false" outlineLevel="0" collapsed="false"/>
    <row r="850" customFormat="false" ht="12.75" hidden="false" customHeight="false" outlineLevel="0" collapsed="false"/>
    <row r="851" customFormat="false" ht="12.75" hidden="false" customHeight="false" outlineLevel="0" collapsed="false"/>
    <row r="852" customFormat="false" ht="12.75" hidden="false" customHeight="false" outlineLevel="0" collapsed="false"/>
    <row r="853" customFormat="false" ht="12.75" hidden="false" customHeight="false" outlineLevel="0" collapsed="false"/>
    <row r="854" customFormat="false" ht="12.75" hidden="false" customHeight="false" outlineLevel="0" collapsed="false"/>
    <row r="855" customFormat="false" ht="12.75" hidden="false" customHeight="false" outlineLevel="0" collapsed="false"/>
    <row r="856" customFormat="false" ht="12.75" hidden="false" customHeight="false" outlineLevel="0" collapsed="false"/>
    <row r="857" customFormat="false" ht="12.75" hidden="false" customHeight="false" outlineLevel="0" collapsed="false"/>
    <row r="858" customFormat="false" ht="12.75" hidden="false" customHeight="false" outlineLevel="0" collapsed="false"/>
    <row r="859" customFormat="false" ht="12.75" hidden="false" customHeight="false" outlineLevel="0" collapsed="false"/>
    <row r="860" customFormat="false" ht="12.75" hidden="false" customHeight="false" outlineLevel="0" collapsed="false"/>
    <row r="861" customFormat="false" ht="12.75" hidden="false" customHeight="false" outlineLevel="0" collapsed="false"/>
    <row r="862" customFormat="false" ht="12.75" hidden="false" customHeight="false" outlineLevel="0" collapsed="false"/>
    <row r="863" customFormat="false" ht="12.75" hidden="false" customHeight="false" outlineLevel="0" collapsed="false"/>
    <row r="864" customFormat="false" ht="12.75" hidden="false" customHeight="false" outlineLevel="0" collapsed="false"/>
    <row r="865" customFormat="false" ht="12.75" hidden="false" customHeight="false" outlineLevel="0" collapsed="false"/>
    <row r="866" customFormat="false" ht="12.75" hidden="false" customHeight="false" outlineLevel="0" collapsed="false"/>
    <row r="867" customFormat="false" ht="12.75" hidden="false" customHeight="false" outlineLevel="0" collapsed="false"/>
    <row r="868" customFormat="false" ht="12.75" hidden="false" customHeight="false" outlineLevel="0" collapsed="false"/>
    <row r="869" customFormat="false" ht="12.75" hidden="false" customHeight="false" outlineLevel="0" collapsed="false"/>
    <row r="870" customFormat="false" ht="12.75" hidden="false" customHeight="false" outlineLevel="0" collapsed="false"/>
    <row r="871" customFormat="false" ht="12.75" hidden="false" customHeight="false" outlineLevel="0" collapsed="false"/>
    <row r="872" customFormat="false" ht="12.75" hidden="false" customHeight="false" outlineLevel="0" collapsed="false"/>
    <row r="873" customFormat="false" ht="12.75" hidden="false" customHeight="false" outlineLevel="0" collapsed="false"/>
    <row r="874" customFormat="false" ht="12.75" hidden="false" customHeight="false" outlineLevel="0" collapsed="false"/>
    <row r="875" customFormat="false" ht="12.75" hidden="false" customHeight="false" outlineLevel="0" collapsed="false"/>
    <row r="876" customFormat="false" ht="12.75" hidden="false" customHeight="false" outlineLevel="0" collapsed="false"/>
    <row r="877" customFormat="false" ht="12.75" hidden="false" customHeight="false" outlineLevel="0" collapsed="false"/>
    <row r="878" customFormat="false" ht="12.75" hidden="false" customHeight="false" outlineLevel="0" collapsed="false"/>
    <row r="879" customFormat="false" ht="12.75" hidden="false" customHeight="false" outlineLevel="0" collapsed="false"/>
    <row r="880" customFormat="false" ht="12.75" hidden="false" customHeight="false" outlineLevel="0" collapsed="false"/>
    <row r="881" customFormat="false" ht="12.75" hidden="false" customHeight="false" outlineLevel="0" collapsed="false"/>
    <row r="882" customFormat="false" ht="12.75" hidden="false" customHeight="false" outlineLevel="0" collapsed="false"/>
    <row r="883" customFormat="false" ht="12.75" hidden="false" customHeight="false" outlineLevel="0" collapsed="false"/>
    <row r="884" customFormat="false" ht="12.75" hidden="false" customHeight="false" outlineLevel="0" collapsed="false"/>
    <row r="885" customFormat="false" ht="12.75" hidden="false" customHeight="false" outlineLevel="0" collapsed="false"/>
    <row r="886" customFormat="false" ht="12.75" hidden="false" customHeight="false" outlineLevel="0" collapsed="false"/>
    <row r="887" customFormat="false" ht="12.75" hidden="false" customHeight="false" outlineLevel="0" collapsed="false"/>
    <row r="888" customFormat="false" ht="12.75" hidden="false" customHeight="false" outlineLevel="0" collapsed="false"/>
    <row r="889" customFormat="false" ht="12.75" hidden="false" customHeight="false" outlineLevel="0" collapsed="false"/>
    <row r="890" customFormat="false" ht="12.75" hidden="false" customHeight="false" outlineLevel="0" collapsed="false"/>
    <row r="891" customFormat="false" ht="12.75" hidden="false" customHeight="false" outlineLevel="0" collapsed="false"/>
    <row r="892" customFormat="false" ht="12.75" hidden="false" customHeight="false" outlineLevel="0" collapsed="false"/>
    <row r="893" customFormat="false" ht="12.75" hidden="false" customHeight="false" outlineLevel="0" collapsed="false"/>
    <row r="894" customFormat="false" ht="12.75" hidden="false" customHeight="false" outlineLevel="0" collapsed="false"/>
    <row r="895" customFormat="false" ht="12.75" hidden="false" customHeight="false" outlineLevel="0" collapsed="false"/>
    <row r="896" customFormat="false" ht="12.75" hidden="false" customHeight="false" outlineLevel="0" collapsed="false"/>
    <row r="897" customFormat="false" ht="12.75" hidden="false" customHeight="false" outlineLevel="0" collapsed="false"/>
    <row r="898" customFormat="false" ht="12.75" hidden="false" customHeight="false" outlineLevel="0" collapsed="false"/>
    <row r="899" customFormat="false" ht="12.75" hidden="false" customHeight="false" outlineLevel="0" collapsed="false"/>
    <row r="900" customFormat="false" ht="12.75" hidden="false" customHeight="false" outlineLevel="0" collapsed="false"/>
    <row r="901" customFormat="false" ht="12.75" hidden="false" customHeight="false" outlineLevel="0" collapsed="false"/>
    <row r="902" customFormat="false" ht="12.75" hidden="false" customHeight="false" outlineLevel="0" collapsed="false"/>
    <row r="903" customFormat="false" ht="12.75" hidden="false" customHeight="false" outlineLevel="0" collapsed="false"/>
    <row r="904" customFormat="false" ht="12.75" hidden="false" customHeight="false" outlineLevel="0" collapsed="false"/>
    <row r="905" customFormat="false" ht="12.75" hidden="false" customHeight="false" outlineLevel="0" collapsed="false"/>
    <row r="906" customFormat="false" ht="12.75" hidden="false" customHeight="false" outlineLevel="0" collapsed="false"/>
    <row r="907" customFormat="false" ht="12.75" hidden="false" customHeight="false" outlineLevel="0" collapsed="false"/>
    <row r="908" customFormat="false" ht="12.75" hidden="false" customHeight="false" outlineLevel="0" collapsed="false"/>
    <row r="909" customFormat="false" ht="12.75" hidden="false" customHeight="false" outlineLevel="0" collapsed="false"/>
    <row r="910" customFormat="false" ht="12.75" hidden="false" customHeight="false" outlineLevel="0" collapsed="false"/>
    <row r="911" customFormat="false" ht="12.75" hidden="false" customHeight="false" outlineLevel="0" collapsed="false"/>
    <row r="912" customFormat="false" ht="12.75" hidden="false" customHeight="false" outlineLevel="0" collapsed="false"/>
    <row r="913" customFormat="false" ht="12.75" hidden="false" customHeight="false" outlineLevel="0" collapsed="false"/>
    <row r="914" customFormat="false" ht="12.75" hidden="false" customHeight="false" outlineLevel="0" collapsed="false"/>
    <row r="915" customFormat="false" ht="12.75" hidden="false" customHeight="false" outlineLevel="0" collapsed="false"/>
    <row r="916" customFormat="false" ht="12.75" hidden="false" customHeight="false" outlineLevel="0" collapsed="false"/>
    <row r="917" customFormat="false" ht="12.75" hidden="false" customHeight="false" outlineLevel="0" collapsed="false"/>
    <row r="918" customFormat="false" ht="12.75" hidden="false" customHeight="false" outlineLevel="0" collapsed="false"/>
    <row r="919" customFormat="false" ht="12.75" hidden="false" customHeight="false" outlineLevel="0" collapsed="false"/>
    <row r="920" customFormat="false" ht="12.75" hidden="false" customHeight="false" outlineLevel="0" collapsed="false"/>
    <row r="921" customFormat="false" ht="12.75" hidden="false" customHeight="false" outlineLevel="0" collapsed="false"/>
    <row r="922" customFormat="false" ht="12.75" hidden="false" customHeight="false" outlineLevel="0" collapsed="false"/>
    <row r="923" customFormat="false" ht="12.75" hidden="false" customHeight="false" outlineLevel="0" collapsed="false"/>
    <row r="924" customFormat="false" ht="12.75" hidden="false" customHeight="false" outlineLevel="0" collapsed="false"/>
    <row r="925" customFormat="false" ht="12.75" hidden="false" customHeight="false" outlineLevel="0" collapsed="false"/>
    <row r="926" customFormat="false" ht="12.75" hidden="false" customHeight="false" outlineLevel="0" collapsed="false"/>
    <row r="927" customFormat="false" ht="12.75" hidden="false" customHeight="false" outlineLevel="0" collapsed="false"/>
    <row r="928" customFormat="false" ht="12.75" hidden="false" customHeight="false" outlineLevel="0" collapsed="false"/>
    <row r="929" customFormat="false" ht="12.75" hidden="false" customHeight="false" outlineLevel="0" collapsed="false"/>
    <row r="930" customFormat="false" ht="12.75" hidden="false" customHeight="false" outlineLevel="0" collapsed="false"/>
    <row r="931" customFormat="false" ht="12.75" hidden="false" customHeight="false" outlineLevel="0" collapsed="false"/>
    <row r="932" customFormat="false" ht="12.75" hidden="false" customHeight="false" outlineLevel="0" collapsed="false"/>
    <row r="933" customFormat="false" ht="12.75" hidden="false" customHeight="false" outlineLevel="0" collapsed="false"/>
    <row r="934" customFormat="false" ht="12.75" hidden="false" customHeight="false" outlineLevel="0" collapsed="false"/>
    <row r="935" customFormat="false" ht="12.75" hidden="false" customHeight="false" outlineLevel="0" collapsed="false"/>
    <row r="936" customFormat="false" ht="12.75" hidden="false" customHeight="false" outlineLevel="0" collapsed="false"/>
    <row r="937" customFormat="false" ht="12.75" hidden="false" customHeight="false" outlineLevel="0" collapsed="false"/>
    <row r="938" customFormat="false" ht="12.75" hidden="false" customHeight="false" outlineLevel="0" collapsed="false"/>
    <row r="939" customFormat="false" ht="12.75" hidden="false" customHeight="false" outlineLevel="0" collapsed="false"/>
    <row r="940" customFormat="false" ht="12.75" hidden="false" customHeight="false" outlineLevel="0" collapsed="false"/>
    <row r="941" customFormat="false" ht="12.75" hidden="false" customHeight="false" outlineLevel="0" collapsed="false"/>
    <row r="942" customFormat="false" ht="12.75" hidden="false" customHeight="false" outlineLevel="0" collapsed="false"/>
    <row r="943" customFormat="false" ht="12.75" hidden="false" customHeight="false" outlineLevel="0" collapsed="false"/>
    <row r="944" customFormat="false" ht="12.75" hidden="false" customHeight="false" outlineLevel="0" collapsed="false"/>
    <row r="945" customFormat="false" ht="12.75" hidden="false" customHeight="false" outlineLevel="0" collapsed="false"/>
    <row r="946" customFormat="false" ht="12.75" hidden="false" customHeight="false" outlineLevel="0" collapsed="false"/>
    <row r="947" customFormat="false" ht="12.75" hidden="false" customHeight="false" outlineLevel="0" collapsed="false"/>
    <row r="948" customFormat="false" ht="12.75" hidden="false" customHeight="false" outlineLevel="0" collapsed="false"/>
    <row r="949" customFormat="false" ht="12.75" hidden="false" customHeight="false" outlineLevel="0" collapsed="false"/>
    <row r="950" customFormat="false" ht="12.75" hidden="false" customHeight="false" outlineLevel="0" collapsed="false"/>
    <row r="951" customFormat="false" ht="12.75" hidden="false" customHeight="false" outlineLevel="0" collapsed="false"/>
    <row r="952" customFormat="false" ht="12.75" hidden="false" customHeight="false" outlineLevel="0" collapsed="false"/>
    <row r="953" customFormat="false" ht="12.75" hidden="false" customHeight="false" outlineLevel="0" collapsed="false"/>
    <row r="954" customFormat="false" ht="12.75" hidden="false" customHeight="false" outlineLevel="0" collapsed="false"/>
    <row r="955" customFormat="false" ht="12.75" hidden="false" customHeight="false" outlineLevel="0" collapsed="false"/>
    <row r="956" customFormat="false" ht="12.75" hidden="false" customHeight="false" outlineLevel="0" collapsed="false"/>
    <row r="957" customFormat="false" ht="12.75" hidden="false" customHeight="false" outlineLevel="0" collapsed="false"/>
    <row r="958" customFormat="false" ht="12.75" hidden="false" customHeight="false" outlineLevel="0" collapsed="false"/>
    <row r="959" customFormat="false" ht="12.75" hidden="false" customHeight="false" outlineLevel="0" collapsed="false"/>
    <row r="960" customFormat="false" ht="12.75" hidden="false" customHeight="false" outlineLevel="0" collapsed="false"/>
    <row r="961" customFormat="false" ht="12.75" hidden="false" customHeight="false" outlineLevel="0" collapsed="false"/>
    <row r="962" customFormat="false" ht="12.75" hidden="false" customHeight="false" outlineLevel="0" collapsed="false"/>
    <row r="963" customFormat="false" ht="12.75" hidden="false" customHeight="false" outlineLevel="0" collapsed="false"/>
    <row r="964" customFormat="false" ht="12.75" hidden="false" customHeight="false" outlineLevel="0" collapsed="false"/>
    <row r="965" customFormat="false" ht="12.75" hidden="false" customHeight="false" outlineLevel="0" collapsed="false"/>
    <row r="966" customFormat="false" ht="12.75" hidden="false" customHeight="false" outlineLevel="0" collapsed="false"/>
    <row r="967" customFormat="false" ht="12.75" hidden="false" customHeight="false" outlineLevel="0" collapsed="false"/>
    <row r="968" customFormat="false" ht="12.75" hidden="false" customHeight="false" outlineLevel="0" collapsed="false"/>
    <row r="969" customFormat="false" ht="12.75" hidden="false" customHeight="false" outlineLevel="0" collapsed="false"/>
    <row r="970" customFormat="false" ht="12.75" hidden="false" customHeight="false" outlineLevel="0" collapsed="false"/>
    <row r="971" customFormat="false" ht="12.75" hidden="false" customHeight="false" outlineLevel="0" collapsed="false"/>
    <row r="972" customFormat="false" ht="12.75" hidden="false" customHeight="false" outlineLevel="0" collapsed="false"/>
    <row r="973" customFormat="false" ht="12.75" hidden="false" customHeight="false" outlineLevel="0" collapsed="false"/>
    <row r="974" customFormat="false" ht="12.75" hidden="false" customHeight="false" outlineLevel="0" collapsed="false"/>
    <row r="975" customFormat="false" ht="12.75" hidden="false" customHeight="false" outlineLevel="0" collapsed="false"/>
    <row r="976" customFormat="false" ht="12.75" hidden="false" customHeight="false" outlineLevel="0" collapsed="false"/>
    <row r="977" customFormat="false" ht="12.75" hidden="false" customHeight="false" outlineLevel="0" collapsed="false"/>
    <row r="978" customFormat="false" ht="12.75" hidden="false" customHeight="false" outlineLevel="0" collapsed="false"/>
    <row r="979" customFormat="false" ht="12.75" hidden="false" customHeight="false" outlineLevel="0" collapsed="false"/>
    <row r="980" customFormat="false" ht="12.75" hidden="false" customHeight="false" outlineLevel="0" collapsed="false"/>
    <row r="981" customFormat="false" ht="12.75" hidden="false" customHeight="false" outlineLevel="0" collapsed="false"/>
    <row r="982" customFormat="false" ht="12.75" hidden="false" customHeight="false" outlineLevel="0" collapsed="false"/>
    <row r="983" customFormat="false" ht="12.75" hidden="false" customHeight="false" outlineLevel="0" collapsed="false"/>
    <row r="984" customFormat="false" ht="12.75" hidden="false" customHeight="false" outlineLevel="0" collapsed="false"/>
    <row r="985" customFormat="false" ht="12.75" hidden="false" customHeight="false" outlineLevel="0" collapsed="false"/>
    <row r="986" customFormat="false" ht="12.75" hidden="false" customHeight="false" outlineLevel="0" collapsed="false"/>
    <row r="987" customFormat="false" ht="12.75" hidden="false" customHeight="false" outlineLevel="0" collapsed="false"/>
    <row r="988" customFormat="false" ht="12.75" hidden="false" customHeight="false" outlineLevel="0" collapsed="false"/>
    <row r="989" customFormat="false" ht="12.75" hidden="false" customHeight="false" outlineLevel="0" collapsed="false"/>
    <row r="990" customFormat="false" ht="12.75" hidden="false" customHeight="false" outlineLevel="0" collapsed="false"/>
    <row r="991" customFormat="false" ht="12.75" hidden="false" customHeight="false" outlineLevel="0" collapsed="false"/>
    <row r="992" customFormat="false" ht="12.75" hidden="false" customHeight="false" outlineLevel="0" collapsed="false"/>
    <row r="993" customFormat="false" ht="12.75" hidden="false" customHeight="false" outlineLevel="0" collapsed="false"/>
    <row r="994" customFormat="false" ht="12.75" hidden="false" customHeight="false" outlineLevel="0" collapsed="false"/>
    <row r="995" customFormat="false" ht="12.75" hidden="false" customHeight="false" outlineLevel="0" collapsed="false"/>
    <row r="996" customFormat="false" ht="12.75" hidden="false" customHeight="false" outlineLevel="0" collapsed="false"/>
    <row r="997" customFormat="false" ht="12.75" hidden="false" customHeight="false" outlineLevel="0" collapsed="false"/>
    <row r="998" customFormat="false" ht="12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Y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15.29"/>
    <col collapsed="false" customWidth="true" hidden="false" outlineLevel="0" max="103" min="2" style="0" width="4.14"/>
    <col collapsed="false" customWidth="true" hidden="false" outlineLevel="0" max="1025" min="104" style="0" width="14.43"/>
  </cols>
  <sheetData>
    <row r="1" customFormat="false" ht="15.75" hidden="false" customHeight="true" outlineLevel="0" collapsed="false">
      <c r="A1" s="20" t="s">
        <v>3</v>
      </c>
      <c r="B1" s="21" t="n">
        <v>25</v>
      </c>
      <c r="C1" s="21" t="n">
        <v>7</v>
      </c>
      <c r="D1" s="21" t="n">
        <v>6</v>
      </c>
      <c r="E1" s="21" t="n">
        <v>6</v>
      </c>
      <c r="F1" s="21" t="n">
        <v>6</v>
      </c>
      <c r="G1" s="21" t="n">
        <v>7</v>
      </c>
      <c r="H1" s="21" t="n">
        <v>7</v>
      </c>
      <c r="I1" s="21" t="n">
        <v>6</v>
      </c>
      <c r="J1" s="21" t="n">
        <v>8</v>
      </c>
      <c r="K1" s="21" t="n">
        <v>6</v>
      </c>
      <c r="L1" s="21" t="n">
        <v>7</v>
      </c>
      <c r="M1" s="21" t="n">
        <v>7</v>
      </c>
      <c r="N1" s="21" t="n">
        <v>6</v>
      </c>
      <c r="O1" s="21" t="n">
        <v>7</v>
      </c>
      <c r="P1" s="21" t="n">
        <v>5</v>
      </c>
      <c r="Q1" s="21" t="n">
        <v>5</v>
      </c>
      <c r="R1" s="21" t="n">
        <v>6</v>
      </c>
      <c r="S1" s="21" t="n">
        <v>7</v>
      </c>
      <c r="T1" s="21" t="n">
        <v>7</v>
      </c>
      <c r="U1" s="21" t="n">
        <v>6</v>
      </c>
      <c r="V1" s="21" t="n">
        <v>5</v>
      </c>
      <c r="W1" s="21" t="n">
        <v>4</v>
      </c>
      <c r="X1" s="21" t="n">
        <v>4</v>
      </c>
      <c r="Y1" s="21" t="n">
        <v>4</v>
      </c>
      <c r="Z1" s="21" t="n">
        <v>4</v>
      </c>
      <c r="AA1" s="21" t="n">
        <v>4</v>
      </c>
      <c r="AB1" s="21" t="n">
        <v>4</v>
      </c>
      <c r="AC1" s="21" t="n">
        <v>4</v>
      </c>
      <c r="AD1" s="21" t="n">
        <v>4</v>
      </c>
      <c r="AE1" s="21" t="n">
        <v>4</v>
      </c>
      <c r="AF1" s="21" t="n">
        <v>4</v>
      </c>
      <c r="AG1" s="21" t="n">
        <v>3</v>
      </c>
      <c r="AH1" s="21" t="n">
        <v>4</v>
      </c>
      <c r="AI1" s="21" t="n">
        <v>3</v>
      </c>
      <c r="AJ1" s="21" t="n">
        <v>3</v>
      </c>
      <c r="AK1" s="21" t="n">
        <v>4</v>
      </c>
      <c r="AL1" s="21" t="n">
        <v>4</v>
      </c>
      <c r="AM1" s="21" t="n">
        <v>4</v>
      </c>
      <c r="AN1" s="21" t="n">
        <v>3</v>
      </c>
      <c r="AO1" s="21" t="n">
        <v>3</v>
      </c>
      <c r="AP1" s="21" t="n">
        <v>3</v>
      </c>
      <c r="AQ1" s="21" t="n">
        <v>3</v>
      </c>
      <c r="AR1" s="21" t="n">
        <v>3</v>
      </c>
      <c r="AS1" s="21" t="n">
        <v>3</v>
      </c>
      <c r="AT1" s="21" t="n">
        <v>3</v>
      </c>
      <c r="AU1" s="21" t="n">
        <v>2</v>
      </c>
      <c r="AV1" s="21" t="n">
        <v>3</v>
      </c>
      <c r="AW1" s="21" t="n">
        <v>2</v>
      </c>
      <c r="AX1" s="21" t="n">
        <v>3</v>
      </c>
      <c r="AY1" s="21" t="n">
        <v>3</v>
      </c>
      <c r="AZ1" s="21" t="n">
        <v>3</v>
      </c>
      <c r="BA1" s="21" t="n">
        <v>31</v>
      </c>
      <c r="BB1" s="21" t="n">
        <v>6</v>
      </c>
      <c r="BC1" s="21" t="n">
        <v>5</v>
      </c>
      <c r="BD1" s="21" t="n">
        <v>4</v>
      </c>
      <c r="BE1" s="21" t="n">
        <v>4</v>
      </c>
      <c r="BF1" s="21" t="n">
        <v>4</v>
      </c>
      <c r="BG1" s="21" t="n">
        <v>4</v>
      </c>
      <c r="BH1" s="21" t="n">
        <v>4</v>
      </c>
      <c r="BI1" s="21" t="n">
        <v>4</v>
      </c>
      <c r="BJ1" s="21" t="n">
        <v>4</v>
      </c>
      <c r="BK1" s="21" t="n">
        <v>4</v>
      </c>
      <c r="BL1" s="21" t="n">
        <v>4</v>
      </c>
      <c r="BM1" s="21" t="n">
        <v>4</v>
      </c>
      <c r="BN1" s="21" t="n">
        <v>3</v>
      </c>
      <c r="BO1" s="21" t="n">
        <v>3</v>
      </c>
      <c r="BP1" s="21" t="n">
        <v>3</v>
      </c>
      <c r="BQ1" s="21" t="n">
        <v>3</v>
      </c>
      <c r="BR1" s="21" t="n">
        <v>3</v>
      </c>
      <c r="BS1" s="21" t="n">
        <v>3</v>
      </c>
      <c r="BT1" s="21" t="n">
        <v>3</v>
      </c>
      <c r="BU1" s="21" t="n">
        <v>3</v>
      </c>
      <c r="BV1" s="21" t="n">
        <v>3</v>
      </c>
      <c r="BW1" s="21" t="n">
        <v>4</v>
      </c>
      <c r="BX1" s="21" t="n">
        <v>3</v>
      </c>
      <c r="BY1" s="21" t="n">
        <v>3</v>
      </c>
      <c r="BZ1" s="21" t="n">
        <v>3</v>
      </c>
      <c r="CA1" s="21" t="n">
        <v>2</v>
      </c>
      <c r="CB1" s="21" t="n">
        <v>2</v>
      </c>
      <c r="CC1" s="21" t="n">
        <v>3</v>
      </c>
      <c r="CD1" s="21" t="n">
        <v>3</v>
      </c>
      <c r="CE1" s="21" t="n">
        <v>2</v>
      </c>
      <c r="CF1" s="21" t="n">
        <v>2</v>
      </c>
      <c r="CG1" s="21" t="n">
        <v>3</v>
      </c>
      <c r="CH1" s="21" t="n">
        <v>2</v>
      </c>
      <c r="CI1" s="21" t="n">
        <v>2</v>
      </c>
      <c r="CJ1" s="21" t="n">
        <v>2</v>
      </c>
      <c r="CK1" s="21" t="n">
        <v>3</v>
      </c>
      <c r="CL1" s="21" t="n">
        <v>2</v>
      </c>
      <c r="CM1" s="21" t="n">
        <v>2</v>
      </c>
      <c r="CN1" s="21" t="n">
        <v>2</v>
      </c>
      <c r="CO1" s="21" t="n">
        <v>2</v>
      </c>
      <c r="CP1" s="21" t="n">
        <v>2</v>
      </c>
      <c r="CQ1" s="21" t="n">
        <v>2</v>
      </c>
      <c r="CR1" s="21" t="n">
        <v>2</v>
      </c>
      <c r="CS1" s="21" t="n">
        <v>2</v>
      </c>
      <c r="CT1" s="21" t="n">
        <v>2</v>
      </c>
      <c r="CU1" s="21" t="n">
        <v>2</v>
      </c>
      <c r="CV1" s="21" t="n">
        <v>2</v>
      </c>
      <c r="CW1" s="21" t="n">
        <v>2</v>
      </c>
      <c r="CX1" s="21" t="n">
        <v>2</v>
      </c>
      <c r="CY1" s="21" t="n">
        <v>2</v>
      </c>
    </row>
    <row r="2" customFormat="false" ht="15.75" hidden="false" customHeight="true" outlineLevel="0" collapsed="false">
      <c r="A2" s="20" t="s">
        <v>4</v>
      </c>
      <c r="B2" s="21" t="n">
        <v>5</v>
      </c>
      <c r="C2" s="21" t="n">
        <v>3</v>
      </c>
      <c r="D2" s="21" t="n">
        <v>3</v>
      </c>
      <c r="E2" s="21" t="n">
        <v>2</v>
      </c>
      <c r="F2" s="21" t="n">
        <v>3</v>
      </c>
      <c r="G2" s="21" t="n">
        <v>3</v>
      </c>
      <c r="H2" s="21" t="n">
        <v>2</v>
      </c>
      <c r="I2" s="21" t="n">
        <v>3</v>
      </c>
      <c r="J2" s="21" t="n">
        <v>2</v>
      </c>
      <c r="K2" s="21" t="n">
        <v>2</v>
      </c>
      <c r="L2" s="21" t="n">
        <v>8</v>
      </c>
      <c r="M2" s="21" t="n">
        <v>3</v>
      </c>
      <c r="N2" s="21" t="n">
        <v>2</v>
      </c>
      <c r="O2" s="21" t="n">
        <v>2</v>
      </c>
      <c r="P2" s="21" t="n">
        <v>2</v>
      </c>
      <c r="Q2" s="21" t="n">
        <v>4</v>
      </c>
      <c r="R2" s="21" t="n">
        <v>2</v>
      </c>
      <c r="S2" s="21" t="n">
        <v>2</v>
      </c>
      <c r="T2" s="21" t="n">
        <v>2</v>
      </c>
      <c r="U2" s="21" t="n">
        <v>2</v>
      </c>
      <c r="V2" s="21" t="n">
        <v>2</v>
      </c>
      <c r="W2" s="21" t="n">
        <v>2</v>
      </c>
      <c r="X2" s="21" t="n">
        <v>2</v>
      </c>
      <c r="Y2" s="21" t="n">
        <v>2</v>
      </c>
      <c r="Z2" s="21" t="n">
        <v>2</v>
      </c>
      <c r="AA2" s="21" t="n">
        <v>2</v>
      </c>
      <c r="AB2" s="21" t="n">
        <v>2</v>
      </c>
      <c r="AC2" s="21" t="n">
        <v>2</v>
      </c>
      <c r="AD2" s="21" t="n">
        <v>2</v>
      </c>
      <c r="AE2" s="21" t="n">
        <v>2</v>
      </c>
      <c r="AF2" s="21" t="n">
        <v>2</v>
      </c>
      <c r="AG2" s="21" t="n">
        <v>2</v>
      </c>
      <c r="AH2" s="21" t="n">
        <v>2</v>
      </c>
      <c r="AI2" s="21" t="n">
        <v>2</v>
      </c>
      <c r="AJ2" s="21" t="n">
        <v>2</v>
      </c>
      <c r="AK2" s="21" t="n">
        <v>2</v>
      </c>
      <c r="AL2" s="21" t="n">
        <v>3</v>
      </c>
      <c r="AM2" s="21" t="n">
        <v>2</v>
      </c>
      <c r="AN2" s="21" t="n">
        <v>2</v>
      </c>
      <c r="AO2" s="21" t="n">
        <v>2</v>
      </c>
      <c r="AP2" s="21" t="n">
        <v>2</v>
      </c>
      <c r="AQ2" s="21" t="n">
        <v>2</v>
      </c>
      <c r="AR2" s="21" t="n">
        <v>2</v>
      </c>
      <c r="AS2" s="21" t="n">
        <v>2</v>
      </c>
      <c r="AT2" s="21" t="n">
        <v>2</v>
      </c>
      <c r="AU2" s="21" t="n">
        <v>2</v>
      </c>
      <c r="AV2" s="21" t="n">
        <v>3</v>
      </c>
      <c r="AW2" s="21" t="n">
        <v>2</v>
      </c>
      <c r="AX2" s="21" t="n">
        <v>2</v>
      </c>
      <c r="AY2" s="21" t="n">
        <v>2</v>
      </c>
      <c r="AZ2" s="21" t="n">
        <v>2</v>
      </c>
      <c r="BA2" s="21" t="n">
        <v>3</v>
      </c>
      <c r="BB2" s="21" t="n">
        <v>2</v>
      </c>
      <c r="BC2" s="21" t="n">
        <v>3</v>
      </c>
      <c r="BD2" s="21" t="n">
        <v>2</v>
      </c>
      <c r="BE2" s="21" t="n">
        <v>2</v>
      </c>
      <c r="BF2" s="21" t="n">
        <v>2</v>
      </c>
      <c r="BG2" s="21" t="n">
        <v>2</v>
      </c>
      <c r="BH2" s="21" t="n">
        <v>2</v>
      </c>
      <c r="BI2" s="21" t="n">
        <v>2</v>
      </c>
      <c r="BJ2" s="21" t="n">
        <v>1</v>
      </c>
      <c r="BK2" s="21" t="n">
        <v>2</v>
      </c>
      <c r="BL2" s="21" t="n">
        <v>2</v>
      </c>
      <c r="BM2" s="21" t="n">
        <v>1</v>
      </c>
      <c r="BN2" s="21" t="n">
        <v>1</v>
      </c>
      <c r="BO2" s="21" t="n">
        <v>2</v>
      </c>
      <c r="BP2" s="21" t="n">
        <v>2</v>
      </c>
      <c r="BQ2" s="21" t="n">
        <v>2</v>
      </c>
      <c r="BR2" s="21" t="n">
        <v>2</v>
      </c>
      <c r="BS2" s="21" t="n">
        <v>2</v>
      </c>
      <c r="BT2" s="21" t="n">
        <v>1</v>
      </c>
      <c r="BU2" s="21" t="n">
        <v>2</v>
      </c>
      <c r="BV2" s="21" t="n">
        <v>2</v>
      </c>
      <c r="BW2" s="21" t="n">
        <v>1</v>
      </c>
      <c r="BX2" s="21" t="n">
        <v>1</v>
      </c>
      <c r="BY2" s="21" t="n">
        <v>1</v>
      </c>
      <c r="BZ2" s="21" t="n">
        <v>2</v>
      </c>
      <c r="CA2" s="21" t="n">
        <v>1</v>
      </c>
      <c r="CB2" s="21" t="n">
        <v>1</v>
      </c>
      <c r="CC2" s="21" t="n">
        <v>1</v>
      </c>
      <c r="CD2" s="21" t="n">
        <v>2</v>
      </c>
      <c r="CE2" s="21" t="n">
        <v>1</v>
      </c>
      <c r="CF2" s="21" t="n">
        <v>1</v>
      </c>
      <c r="CG2" s="21" t="n">
        <v>1</v>
      </c>
      <c r="CH2" s="21" t="n">
        <v>1</v>
      </c>
      <c r="CI2" s="21" t="n">
        <v>1</v>
      </c>
      <c r="CJ2" s="21" t="n">
        <v>1</v>
      </c>
      <c r="CK2" s="21" t="n">
        <v>2</v>
      </c>
      <c r="CL2" s="21" t="n">
        <v>2</v>
      </c>
      <c r="CM2" s="21" t="n">
        <v>2</v>
      </c>
      <c r="CN2" s="21" t="n">
        <v>2</v>
      </c>
      <c r="CO2" s="21" t="n">
        <v>1</v>
      </c>
      <c r="CP2" s="21" t="n">
        <v>1</v>
      </c>
      <c r="CQ2" s="21" t="n">
        <v>1</v>
      </c>
      <c r="CR2" s="21" t="n">
        <v>1</v>
      </c>
      <c r="CS2" s="21" t="n">
        <v>1</v>
      </c>
      <c r="CT2" s="21" t="n">
        <v>1</v>
      </c>
      <c r="CU2" s="21" t="n">
        <v>2</v>
      </c>
      <c r="CV2" s="21" t="n">
        <v>1</v>
      </c>
      <c r="CW2" s="21" t="n">
        <v>1</v>
      </c>
      <c r="CX2" s="21" t="n">
        <v>1</v>
      </c>
      <c r="CY2" s="21" t="n">
        <v>1</v>
      </c>
    </row>
    <row r="3" customFormat="false" ht="15.75" hidden="false" customHeight="true" outlineLevel="0" collapsed="false">
      <c r="A3" s="20" t="s">
        <v>138</v>
      </c>
      <c r="B3" s="21" t="n">
        <v>4</v>
      </c>
      <c r="C3" s="21" t="n">
        <v>4</v>
      </c>
      <c r="D3" s="21" t="n">
        <v>4</v>
      </c>
      <c r="E3" s="21" t="n">
        <v>3</v>
      </c>
      <c r="F3" s="21" t="n">
        <v>3</v>
      </c>
      <c r="G3" s="21" t="n">
        <v>3</v>
      </c>
      <c r="H3" s="21" t="n">
        <v>3</v>
      </c>
      <c r="I3" s="21" t="n">
        <v>3</v>
      </c>
      <c r="J3" s="21" t="n">
        <v>3</v>
      </c>
      <c r="K3" s="21" t="n">
        <v>3</v>
      </c>
      <c r="L3" s="21" t="n">
        <v>3</v>
      </c>
      <c r="M3" s="21" t="n">
        <v>2</v>
      </c>
      <c r="N3" s="21" t="n">
        <v>2</v>
      </c>
      <c r="O3" s="21" t="n">
        <v>2</v>
      </c>
      <c r="P3" s="21" t="n">
        <v>2</v>
      </c>
      <c r="Q3" s="21" t="n">
        <v>1</v>
      </c>
      <c r="R3" s="21" t="n">
        <v>1</v>
      </c>
      <c r="S3" s="21" t="n">
        <v>1</v>
      </c>
      <c r="T3" s="21" t="n">
        <v>1</v>
      </c>
      <c r="U3" s="21" t="n">
        <v>1</v>
      </c>
      <c r="V3" s="21" t="n">
        <v>1</v>
      </c>
      <c r="W3" s="21" t="n">
        <v>6</v>
      </c>
      <c r="X3" s="21" t="n">
        <v>1</v>
      </c>
      <c r="Y3" s="21" t="n">
        <v>1</v>
      </c>
      <c r="Z3" s="21" t="n">
        <v>1</v>
      </c>
      <c r="AA3" s="21" t="n">
        <v>1</v>
      </c>
      <c r="AB3" s="21" t="n">
        <v>1</v>
      </c>
      <c r="AC3" s="21" t="n">
        <v>1</v>
      </c>
      <c r="AD3" s="21" t="n">
        <v>1</v>
      </c>
      <c r="AE3" s="21" t="n">
        <v>1</v>
      </c>
      <c r="AF3" s="21" t="n">
        <v>1</v>
      </c>
      <c r="AG3" s="21" t="n">
        <v>1</v>
      </c>
      <c r="AH3" s="21" t="n">
        <v>1</v>
      </c>
      <c r="AI3" s="21" t="n">
        <v>1</v>
      </c>
      <c r="AJ3" s="21" t="n">
        <v>1</v>
      </c>
      <c r="AK3" s="21" t="n">
        <v>2</v>
      </c>
      <c r="AL3" s="21" t="n">
        <v>1</v>
      </c>
      <c r="AM3" s="21" t="n">
        <v>1</v>
      </c>
      <c r="AN3" s="21" t="n">
        <v>1</v>
      </c>
      <c r="AO3" s="21" t="n">
        <v>1</v>
      </c>
      <c r="AP3" s="21" t="n">
        <v>1</v>
      </c>
      <c r="AQ3" s="21" t="n">
        <v>2</v>
      </c>
      <c r="AR3" s="21" t="n">
        <v>1</v>
      </c>
      <c r="AS3" s="21" t="n">
        <v>1</v>
      </c>
      <c r="AT3" s="21" t="n">
        <v>1</v>
      </c>
      <c r="AU3" s="21" t="n">
        <v>1</v>
      </c>
      <c r="AV3" s="21" t="n">
        <v>1</v>
      </c>
      <c r="AW3" s="21" t="n">
        <v>1</v>
      </c>
      <c r="AX3" s="21" t="n">
        <v>1</v>
      </c>
      <c r="AY3" s="21" t="n">
        <v>1</v>
      </c>
      <c r="AZ3" s="21" t="n">
        <v>1</v>
      </c>
      <c r="BA3" s="21" t="n">
        <v>2</v>
      </c>
      <c r="BB3" s="21" t="n">
        <v>1</v>
      </c>
      <c r="BC3" s="21" t="n">
        <v>1</v>
      </c>
      <c r="BD3" s="21" t="n">
        <v>1</v>
      </c>
      <c r="BE3" s="21" t="n">
        <v>1</v>
      </c>
      <c r="BF3" s="21" t="n">
        <v>2</v>
      </c>
      <c r="BG3" s="21" t="n">
        <v>1</v>
      </c>
      <c r="BH3" s="21" t="n">
        <v>1</v>
      </c>
      <c r="BI3" s="21" t="n">
        <v>1</v>
      </c>
      <c r="BJ3" s="21" t="n">
        <v>1</v>
      </c>
      <c r="BK3" s="21" t="n">
        <v>1</v>
      </c>
      <c r="BL3" s="21" t="n">
        <v>1</v>
      </c>
      <c r="BM3" s="21" t="n">
        <v>1</v>
      </c>
      <c r="BN3" s="21" t="n">
        <v>1</v>
      </c>
      <c r="BO3" s="21" t="n">
        <v>1</v>
      </c>
      <c r="BP3" s="21" t="n">
        <v>1</v>
      </c>
      <c r="BQ3" s="21" t="n">
        <v>1</v>
      </c>
      <c r="BR3" s="21" t="n">
        <v>1</v>
      </c>
      <c r="BS3" s="21" t="n">
        <v>1</v>
      </c>
      <c r="BT3" s="21" t="n">
        <v>1</v>
      </c>
      <c r="BU3" s="21" t="n">
        <v>1</v>
      </c>
      <c r="BV3" s="21" t="n">
        <v>2</v>
      </c>
      <c r="BW3" s="21" t="n">
        <v>2</v>
      </c>
      <c r="BX3" s="21" t="n">
        <v>1</v>
      </c>
      <c r="BY3" s="21" t="n">
        <v>1</v>
      </c>
      <c r="BZ3" s="21" t="n">
        <v>1</v>
      </c>
      <c r="CA3" s="21" t="n">
        <v>1</v>
      </c>
      <c r="CB3" s="21" t="n">
        <v>1</v>
      </c>
      <c r="CC3" s="21" t="n">
        <v>1</v>
      </c>
      <c r="CD3" s="21" t="n">
        <v>1</v>
      </c>
      <c r="CE3" s="21" t="n">
        <v>1</v>
      </c>
      <c r="CF3" s="21" t="n">
        <v>1</v>
      </c>
      <c r="CG3" s="21" t="n">
        <v>1</v>
      </c>
      <c r="CH3" s="21" t="n">
        <v>1</v>
      </c>
      <c r="CI3" s="21" t="n">
        <v>1</v>
      </c>
      <c r="CJ3" s="21" t="n">
        <v>1</v>
      </c>
      <c r="CK3" s="21" t="n">
        <v>1</v>
      </c>
      <c r="CL3" s="21" t="n">
        <v>1</v>
      </c>
      <c r="CM3" s="21" t="n">
        <v>1</v>
      </c>
      <c r="CN3" s="21" t="n">
        <v>1</v>
      </c>
      <c r="CO3" s="21" t="n">
        <v>1</v>
      </c>
      <c r="CP3" s="21" t="n">
        <v>1</v>
      </c>
      <c r="CQ3" s="21" t="n">
        <v>1</v>
      </c>
      <c r="CR3" s="21" t="n">
        <v>1</v>
      </c>
      <c r="CS3" s="21" t="n">
        <v>1</v>
      </c>
      <c r="CT3" s="21" t="n">
        <v>1</v>
      </c>
      <c r="CU3" s="21" t="n">
        <v>1</v>
      </c>
      <c r="CV3" s="21" t="n">
        <v>1</v>
      </c>
      <c r="CW3" s="21" t="n">
        <v>1</v>
      </c>
      <c r="CX3" s="21" t="n">
        <v>1</v>
      </c>
      <c r="CY3" s="21" t="n">
        <v>1</v>
      </c>
    </row>
    <row r="4" customFormat="false" ht="15.75" hidden="false" customHeight="true" outlineLevel="0" collapsed="false">
      <c r="A4" s="20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  <c r="BW4" s="21"/>
      <c r="BX4" s="21"/>
      <c r="BY4" s="21"/>
      <c r="BZ4" s="21"/>
      <c r="CA4" s="21"/>
      <c r="CB4" s="21"/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21"/>
      <c r="CN4" s="21"/>
      <c r="CO4" s="21"/>
      <c r="CP4" s="21"/>
      <c r="CQ4" s="21"/>
      <c r="CR4" s="21"/>
      <c r="CS4" s="21"/>
      <c r="CT4" s="21"/>
      <c r="CU4" s="21"/>
      <c r="CV4" s="21"/>
      <c r="CW4" s="21"/>
      <c r="CX4" s="21"/>
      <c r="CY4" s="21"/>
    </row>
    <row r="5" customFormat="false" ht="15.75" hidden="false" customHeight="true" outlineLevel="0" collapsed="false">
      <c r="A5" s="20" t="s">
        <v>9</v>
      </c>
      <c r="B5" s="21" t="n">
        <v>46</v>
      </c>
      <c r="C5" s="21" t="n">
        <v>12</v>
      </c>
      <c r="D5" s="21" t="n">
        <v>11</v>
      </c>
      <c r="E5" s="21" t="n">
        <v>9</v>
      </c>
      <c r="F5" s="21" t="n">
        <v>8</v>
      </c>
      <c r="G5" s="21" t="n">
        <v>9</v>
      </c>
      <c r="H5" s="21" t="n">
        <v>8</v>
      </c>
      <c r="I5" s="21" t="n">
        <v>8</v>
      </c>
      <c r="J5" s="21" t="n">
        <v>8</v>
      </c>
      <c r="K5" s="21" t="n">
        <v>6</v>
      </c>
      <c r="L5" s="21" t="n">
        <v>9</v>
      </c>
      <c r="M5" s="21" t="n">
        <v>6</v>
      </c>
      <c r="N5" s="21" t="n">
        <v>8</v>
      </c>
      <c r="O5" s="21" t="n">
        <v>5</v>
      </c>
      <c r="P5" s="21" t="n">
        <v>5</v>
      </c>
      <c r="Q5" s="21" t="n">
        <v>5</v>
      </c>
      <c r="R5" s="21" t="n">
        <v>5</v>
      </c>
      <c r="S5" s="21" t="n">
        <v>6</v>
      </c>
      <c r="T5" s="21" t="n">
        <v>7</v>
      </c>
      <c r="U5" s="21" t="n">
        <v>5</v>
      </c>
      <c r="V5" s="21" t="n">
        <v>5</v>
      </c>
      <c r="W5" s="21" t="n">
        <v>4</v>
      </c>
      <c r="X5" s="21" t="n">
        <v>7</v>
      </c>
      <c r="Y5" s="21" t="n">
        <v>5</v>
      </c>
      <c r="Z5" s="21" t="n">
        <v>4</v>
      </c>
      <c r="AA5" s="21" t="n">
        <v>4</v>
      </c>
      <c r="AB5" s="21" t="n">
        <v>5</v>
      </c>
      <c r="AC5" s="21" t="n">
        <v>6</v>
      </c>
      <c r="AD5" s="21" t="n">
        <v>5</v>
      </c>
      <c r="AE5" s="21" t="n">
        <v>4</v>
      </c>
      <c r="AF5" s="21" t="n">
        <v>4</v>
      </c>
      <c r="AG5" s="21" t="n">
        <v>3</v>
      </c>
      <c r="AH5" s="21" t="n">
        <v>4</v>
      </c>
      <c r="AI5" s="21" t="n">
        <v>5</v>
      </c>
      <c r="AJ5" s="21" t="n">
        <v>4</v>
      </c>
      <c r="AK5" s="21" t="n">
        <v>5</v>
      </c>
      <c r="AL5" s="21" t="n">
        <v>5</v>
      </c>
      <c r="AM5" s="21" t="n">
        <v>5</v>
      </c>
      <c r="AN5" s="21" t="n">
        <v>3</v>
      </c>
      <c r="AO5" s="21" t="n">
        <v>3</v>
      </c>
      <c r="AP5" s="21" t="n">
        <v>5</v>
      </c>
      <c r="AQ5" s="21" t="n">
        <v>3</v>
      </c>
      <c r="AR5" s="21" t="n">
        <v>3</v>
      </c>
      <c r="AS5" s="21" t="n">
        <v>4</v>
      </c>
      <c r="AT5" s="21" t="n">
        <v>3</v>
      </c>
      <c r="AU5" s="21" t="n">
        <v>4</v>
      </c>
      <c r="AV5" s="21" t="n">
        <v>4</v>
      </c>
      <c r="AW5" s="21" t="n">
        <v>3</v>
      </c>
      <c r="AX5" s="21" t="n">
        <v>3</v>
      </c>
      <c r="AY5" s="21" t="n">
        <v>2</v>
      </c>
      <c r="AZ5" s="21" t="n">
        <v>2</v>
      </c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</row>
    <row r="6" customFormat="false" ht="15.75" hidden="false" customHeight="true" outlineLevel="0" collapsed="false">
      <c r="A6" s="20" t="s">
        <v>11</v>
      </c>
      <c r="B6" s="21" t="n">
        <v>4</v>
      </c>
      <c r="C6" s="21" t="n">
        <v>4</v>
      </c>
      <c r="D6" s="21" t="n">
        <v>3</v>
      </c>
      <c r="E6" s="21" t="n">
        <v>2</v>
      </c>
      <c r="F6" s="21" t="n">
        <v>3</v>
      </c>
      <c r="G6" s="21" t="n">
        <v>4</v>
      </c>
      <c r="H6" s="21" t="n">
        <v>2</v>
      </c>
      <c r="I6" s="21" t="n">
        <v>4</v>
      </c>
      <c r="J6" s="21" t="n">
        <v>2</v>
      </c>
      <c r="K6" s="21" t="n">
        <v>2</v>
      </c>
      <c r="L6" s="21" t="n">
        <v>2</v>
      </c>
      <c r="M6" s="21" t="n">
        <v>2</v>
      </c>
      <c r="N6" s="21" t="n">
        <v>2</v>
      </c>
      <c r="O6" s="21" t="n">
        <v>3</v>
      </c>
      <c r="P6" s="21" t="n">
        <v>2</v>
      </c>
      <c r="Q6" s="21" t="n">
        <v>3</v>
      </c>
      <c r="R6" s="21" t="n">
        <v>3</v>
      </c>
      <c r="S6" s="21" t="n">
        <v>2</v>
      </c>
      <c r="T6" s="21" t="n">
        <v>3</v>
      </c>
      <c r="U6" s="21" t="n">
        <v>3</v>
      </c>
      <c r="V6" s="21" t="n">
        <v>4</v>
      </c>
      <c r="W6" s="21" t="n">
        <v>3</v>
      </c>
      <c r="X6" s="21" t="n">
        <v>2</v>
      </c>
      <c r="Y6" s="21" t="n">
        <v>3</v>
      </c>
      <c r="Z6" s="21" t="n">
        <v>3</v>
      </c>
      <c r="AA6" s="21" t="n">
        <v>3</v>
      </c>
      <c r="AB6" s="21" t="n">
        <v>3</v>
      </c>
      <c r="AC6" s="21" t="n">
        <v>2</v>
      </c>
      <c r="AD6" s="21" t="n">
        <v>2</v>
      </c>
      <c r="AE6" s="21" t="n">
        <v>2</v>
      </c>
      <c r="AF6" s="21" t="n">
        <v>2</v>
      </c>
      <c r="AG6" s="21" t="n">
        <v>2</v>
      </c>
      <c r="AH6" s="21" t="n">
        <v>2</v>
      </c>
      <c r="AI6" s="21" t="n">
        <v>2</v>
      </c>
      <c r="AJ6" s="21" t="n">
        <v>2</v>
      </c>
      <c r="AK6" s="21" t="n">
        <v>2</v>
      </c>
      <c r="AL6" s="21" t="n">
        <v>3</v>
      </c>
      <c r="AM6" s="21" t="n">
        <v>2</v>
      </c>
      <c r="AN6" s="21" t="n">
        <v>2</v>
      </c>
      <c r="AO6" s="21" t="n">
        <v>2</v>
      </c>
      <c r="AP6" s="21" t="n">
        <v>2</v>
      </c>
      <c r="AQ6" s="21" t="n">
        <v>3</v>
      </c>
      <c r="AR6" s="21" t="n">
        <v>2</v>
      </c>
      <c r="AS6" s="21" t="n">
        <v>2</v>
      </c>
      <c r="AT6" s="21" t="n">
        <v>2</v>
      </c>
      <c r="AU6" s="21" t="n">
        <v>2</v>
      </c>
      <c r="AV6" s="21" t="n">
        <v>3</v>
      </c>
      <c r="AW6" s="21" t="n">
        <v>3</v>
      </c>
      <c r="AX6" s="21" t="n">
        <v>2</v>
      </c>
      <c r="AY6" s="21" t="n">
        <v>2</v>
      </c>
      <c r="AZ6" s="21" t="n">
        <v>2</v>
      </c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</row>
    <row r="7" customFormat="false" ht="15.75" hidden="false" customHeight="true" outlineLevel="0" collapsed="false">
      <c r="A7" s="20" t="s">
        <v>13</v>
      </c>
      <c r="B7" s="21" t="n">
        <v>2</v>
      </c>
      <c r="C7" s="21" t="n">
        <v>3</v>
      </c>
      <c r="D7" s="21" t="n">
        <v>2</v>
      </c>
      <c r="E7" s="21" t="n">
        <v>2</v>
      </c>
      <c r="F7" s="21" t="n">
        <v>2</v>
      </c>
      <c r="G7" s="21" t="n">
        <v>3</v>
      </c>
      <c r="H7" s="21" t="n">
        <v>3</v>
      </c>
      <c r="I7" s="21" t="n">
        <v>2</v>
      </c>
      <c r="J7" s="21" t="n">
        <v>4</v>
      </c>
      <c r="K7" s="21" t="n">
        <v>2</v>
      </c>
      <c r="L7" s="21" t="n">
        <v>2</v>
      </c>
      <c r="M7" s="21" t="n">
        <v>3</v>
      </c>
      <c r="N7" s="21" t="n">
        <v>2</v>
      </c>
      <c r="O7" s="21" t="n">
        <v>2</v>
      </c>
      <c r="P7" s="21" t="n">
        <v>2</v>
      </c>
      <c r="Q7" s="21" t="n">
        <v>2</v>
      </c>
      <c r="R7" s="21" t="n">
        <v>2</v>
      </c>
      <c r="S7" s="21" t="n">
        <v>2</v>
      </c>
      <c r="T7" s="21" t="n">
        <v>1</v>
      </c>
      <c r="U7" s="21" t="n">
        <v>1</v>
      </c>
      <c r="V7" s="21" t="n">
        <v>1</v>
      </c>
      <c r="W7" s="21" t="n">
        <v>1</v>
      </c>
      <c r="X7" s="21" t="n">
        <v>1</v>
      </c>
      <c r="Y7" s="21" t="n">
        <v>1</v>
      </c>
      <c r="Z7" s="21" t="n">
        <v>1</v>
      </c>
      <c r="AA7" s="21" t="n">
        <v>1</v>
      </c>
      <c r="AB7" s="21" t="n">
        <v>2</v>
      </c>
      <c r="AC7" s="21" t="n">
        <v>1</v>
      </c>
      <c r="AD7" s="21" t="n">
        <v>2</v>
      </c>
      <c r="AE7" s="21" t="n">
        <v>1</v>
      </c>
      <c r="AF7" s="21" t="n">
        <v>2</v>
      </c>
      <c r="AG7" s="21" t="n">
        <v>4</v>
      </c>
      <c r="AH7" s="21" t="n">
        <v>2</v>
      </c>
      <c r="AI7" s="21" t="n">
        <v>2</v>
      </c>
      <c r="AJ7" s="21" t="n">
        <v>7</v>
      </c>
      <c r="AK7" s="21" t="n">
        <v>4</v>
      </c>
      <c r="AL7" s="21" t="n">
        <v>2</v>
      </c>
      <c r="AM7" s="21" t="n">
        <v>2</v>
      </c>
      <c r="AN7" s="21" t="n">
        <v>2</v>
      </c>
      <c r="AO7" s="21" t="n">
        <v>1</v>
      </c>
      <c r="AP7" s="21" t="n">
        <v>1</v>
      </c>
      <c r="AQ7" s="21" t="n">
        <v>2</v>
      </c>
      <c r="AR7" s="21" t="n">
        <v>1</v>
      </c>
      <c r="AS7" s="21" t="n">
        <v>1</v>
      </c>
      <c r="AT7" s="21" t="n">
        <v>1</v>
      </c>
      <c r="AU7" s="21" t="n">
        <v>1</v>
      </c>
      <c r="AV7" s="21" t="n">
        <v>1</v>
      </c>
      <c r="AW7" s="21" t="n">
        <v>1</v>
      </c>
      <c r="AX7" s="21" t="n">
        <v>1</v>
      </c>
      <c r="AY7" s="21" t="n">
        <v>2</v>
      </c>
      <c r="AZ7" s="21" t="n">
        <v>2</v>
      </c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</row>
    <row r="8" customFormat="false" ht="15.75" hidden="false" customHeight="true" outlineLevel="0" collapsed="false">
      <c r="A8" s="20" t="s">
        <v>15</v>
      </c>
      <c r="B8" s="21" t="n">
        <v>4</v>
      </c>
      <c r="C8" s="21" t="n">
        <v>3</v>
      </c>
      <c r="D8" s="21" t="n">
        <v>2</v>
      </c>
      <c r="E8" s="21" t="n">
        <v>2</v>
      </c>
      <c r="F8" s="21" t="n">
        <v>2</v>
      </c>
      <c r="G8" s="21" t="n">
        <v>1</v>
      </c>
      <c r="H8" s="21" t="n">
        <v>2</v>
      </c>
      <c r="I8" s="21" t="n">
        <v>3</v>
      </c>
      <c r="J8" s="21" t="n">
        <v>2</v>
      </c>
      <c r="K8" s="21" t="n">
        <v>2</v>
      </c>
      <c r="L8" s="21" t="n">
        <v>2</v>
      </c>
      <c r="M8" s="21" t="n">
        <v>2</v>
      </c>
      <c r="N8" s="21" t="n">
        <v>2</v>
      </c>
      <c r="O8" s="21" t="n">
        <v>2</v>
      </c>
      <c r="P8" s="21" t="n">
        <v>2</v>
      </c>
      <c r="Q8" s="21" t="n">
        <v>3</v>
      </c>
      <c r="R8" s="21" t="n">
        <v>2</v>
      </c>
      <c r="S8" s="21" t="n">
        <v>2</v>
      </c>
      <c r="T8" s="21" t="n">
        <v>2</v>
      </c>
      <c r="U8" s="21" t="n">
        <v>1</v>
      </c>
      <c r="V8" s="21" t="n">
        <v>1</v>
      </c>
      <c r="W8" s="21" t="n">
        <v>3</v>
      </c>
      <c r="X8" s="21" t="n">
        <v>2</v>
      </c>
      <c r="Y8" s="21" t="n">
        <v>2</v>
      </c>
      <c r="Z8" s="21" t="n">
        <v>2</v>
      </c>
      <c r="AA8" s="21" t="n">
        <v>2</v>
      </c>
      <c r="AB8" s="21" t="n">
        <v>2</v>
      </c>
      <c r="AC8" s="21" t="n">
        <v>2</v>
      </c>
      <c r="AD8" s="21" t="n">
        <v>2</v>
      </c>
      <c r="AE8" s="21" t="n">
        <v>2</v>
      </c>
      <c r="AF8" s="21" t="n">
        <v>1</v>
      </c>
      <c r="AG8" s="21" t="n">
        <v>2</v>
      </c>
      <c r="AH8" s="21" t="n">
        <v>2</v>
      </c>
      <c r="AI8" s="21" t="n">
        <v>2</v>
      </c>
      <c r="AJ8" s="21" t="n">
        <v>1</v>
      </c>
      <c r="AK8" s="21" t="n">
        <v>1</v>
      </c>
      <c r="AL8" s="21" t="n">
        <v>1</v>
      </c>
      <c r="AM8" s="21" t="n">
        <v>1</v>
      </c>
      <c r="AN8" s="21" t="n">
        <v>2</v>
      </c>
      <c r="AO8" s="21" t="n">
        <v>2</v>
      </c>
      <c r="AP8" s="21" t="n">
        <v>1</v>
      </c>
      <c r="AQ8" s="21" t="n">
        <v>6</v>
      </c>
      <c r="AR8" s="21" t="n">
        <v>2</v>
      </c>
      <c r="AS8" s="21" t="n">
        <v>2</v>
      </c>
      <c r="AT8" s="21" t="n">
        <v>2</v>
      </c>
      <c r="AU8" s="21" t="n">
        <v>2</v>
      </c>
      <c r="AV8" s="21" t="n">
        <v>1</v>
      </c>
      <c r="AW8" s="21" t="n">
        <v>1</v>
      </c>
      <c r="AX8" s="21" t="n">
        <v>2</v>
      </c>
      <c r="AY8" s="21" t="n">
        <v>2</v>
      </c>
      <c r="AZ8" s="21" t="n">
        <v>1</v>
      </c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</row>
    <row r="9" customFormat="false" ht="15.75" hidden="false" customHeight="true" outlineLevel="0" collapsed="false">
      <c r="A9" s="20" t="s">
        <v>17</v>
      </c>
      <c r="B9" s="21" t="n">
        <v>2</v>
      </c>
      <c r="C9" s="21" t="n">
        <v>1</v>
      </c>
      <c r="D9" s="21" t="n">
        <v>1</v>
      </c>
      <c r="E9" s="21" t="n">
        <v>1</v>
      </c>
      <c r="F9" s="21" t="n">
        <v>1</v>
      </c>
      <c r="G9" s="21" t="n">
        <v>1</v>
      </c>
      <c r="H9" s="21" t="n">
        <v>1</v>
      </c>
      <c r="I9" s="21" t="n">
        <v>1</v>
      </c>
      <c r="J9" s="21" t="n">
        <v>2</v>
      </c>
      <c r="K9" s="21" t="n">
        <v>2</v>
      </c>
      <c r="L9" s="21" t="n">
        <v>1</v>
      </c>
      <c r="M9" s="21" t="n">
        <v>4</v>
      </c>
      <c r="N9" s="21" t="n">
        <v>1</v>
      </c>
      <c r="O9" s="21" t="n">
        <v>2</v>
      </c>
      <c r="P9" s="21" t="n">
        <v>2</v>
      </c>
      <c r="Q9" s="21" t="n">
        <v>2</v>
      </c>
      <c r="R9" s="21" t="n">
        <v>2</v>
      </c>
      <c r="S9" s="21" t="n">
        <v>2</v>
      </c>
      <c r="T9" s="21" t="n">
        <v>2</v>
      </c>
      <c r="U9" s="21" t="n">
        <v>2</v>
      </c>
      <c r="V9" s="21" t="n">
        <v>2</v>
      </c>
      <c r="W9" s="21" t="n">
        <v>1</v>
      </c>
      <c r="X9" s="21" t="n">
        <v>2</v>
      </c>
      <c r="Y9" s="21" t="n">
        <v>1</v>
      </c>
      <c r="Z9" s="21" t="n">
        <v>1</v>
      </c>
      <c r="AA9" s="21" t="n">
        <v>1</v>
      </c>
      <c r="AB9" s="21" t="n">
        <v>1</v>
      </c>
      <c r="AC9" s="21" t="n">
        <v>1</v>
      </c>
      <c r="AD9" s="21" t="n">
        <v>1</v>
      </c>
      <c r="AE9" s="21" t="n">
        <v>1</v>
      </c>
      <c r="AF9" s="21" t="n">
        <v>1</v>
      </c>
      <c r="AG9" s="21" t="n">
        <v>2</v>
      </c>
      <c r="AH9" s="21" t="n">
        <v>2</v>
      </c>
      <c r="AI9" s="21" t="n">
        <v>2</v>
      </c>
      <c r="AJ9" s="21" t="n">
        <v>1</v>
      </c>
      <c r="AK9" s="21" t="n">
        <v>1</v>
      </c>
      <c r="AL9" s="21" t="n">
        <v>1</v>
      </c>
      <c r="AM9" s="21" t="n">
        <v>1</v>
      </c>
      <c r="AN9" s="21" t="n">
        <v>1</v>
      </c>
      <c r="AO9" s="21" t="n">
        <v>1</v>
      </c>
      <c r="AP9" s="21" t="n">
        <v>1</v>
      </c>
      <c r="AQ9" s="21" t="n">
        <v>1</v>
      </c>
      <c r="AR9" s="21" t="n">
        <v>1</v>
      </c>
      <c r="AS9" s="21" t="n">
        <v>1</v>
      </c>
      <c r="AT9" s="21" t="n">
        <v>1</v>
      </c>
      <c r="AU9" s="21" t="n">
        <v>1</v>
      </c>
      <c r="AV9" s="21" t="n">
        <v>1</v>
      </c>
      <c r="AW9" s="21" t="n">
        <v>1</v>
      </c>
      <c r="AX9" s="21" t="n">
        <v>1</v>
      </c>
      <c r="AY9" s="21" t="n">
        <v>1</v>
      </c>
      <c r="AZ9" s="21" t="n">
        <v>1</v>
      </c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</row>
    <row r="10" customFormat="false" ht="15.75" hidden="false" customHeight="true" outlineLevel="0" collapsed="false">
      <c r="A10" s="20" t="s">
        <v>19</v>
      </c>
      <c r="B10" s="21" t="n">
        <v>2</v>
      </c>
      <c r="C10" s="21" t="n">
        <v>5</v>
      </c>
      <c r="D10" s="21" t="n">
        <v>3</v>
      </c>
      <c r="E10" s="21" t="n">
        <v>3</v>
      </c>
      <c r="F10" s="21" t="n">
        <v>3</v>
      </c>
      <c r="G10" s="21" t="n">
        <v>2</v>
      </c>
      <c r="H10" s="21" t="n">
        <v>1</v>
      </c>
      <c r="I10" s="21" t="n">
        <v>1</v>
      </c>
      <c r="J10" s="21" t="n">
        <v>1</v>
      </c>
      <c r="K10" s="21" t="n">
        <v>1</v>
      </c>
      <c r="L10" s="21" t="n">
        <v>1</v>
      </c>
      <c r="M10" s="21" t="n">
        <v>1</v>
      </c>
      <c r="N10" s="21" t="n">
        <v>1</v>
      </c>
      <c r="O10" s="21" t="n">
        <v>1</v>
      </c>
      <c r="P10" s="21" t="n">
        <v>1</v>
      </c>
      <c r="Q10" s="21" t="n">
        <v>1</v>
      </c>
      <c r="R10" s="21" t="n">
        <v>1</v>
      </c>
      <c r="S10" s="21" t="n">
        <v>1</v>
      </c>
      <c r="T10" s="21" t="n">
        <v>1</v>
      </c>
      <c r="U10" s="21" t="n">
        <v>1</v>
      </c>
      <c r="V10" s="21" t="n">
        <v>1</v>
      </c>
      <c r="W10" s="21" t="n">
        <v>4</v>
      </c>
      <c r="X10" s="21" t="n">
        <v>2</v>
      </c>
      <c r="Y10" s="21" t="n">
        <v>1</v>
      </c>
      <c r="Z10" s="21" t="n">
        <v>1</v>
      </c>
      <c r="AA10" s="21" t="n">
        <v>1</v>
      </c>
      <c r="AB10" s="21" t="n">
        <v>1</v>
      </c>
      <c r="AC10" s="21" t="n">
        <v>5</v>
      </c>
      <c r="AD10" s="21" t="n">
        <v>6</v>
      </c>
      <c r="AE10" s="21" t="n">
        <v>7</v>
      </c>
      <c r="AF10" s="21" t="n">
        <v>7</v>
      </c>
      <c r="AG10" s="21" t="n">
        <v>7</v>
      </c>
      <c r="AH10" s="21" t="n">
        <v>7</v>
      </c>
      <c r="AI10" s="21" t="n">
        <v>7</v>
      </c>
      <c r="AJ10" s="21" t="n">
        <v>7</v>
      </c>
      <c r="AK10" s="21" t="n">
        <v>7</v>
      </c>
      <c r="AL10" s="21" t="n">
        <v>7</v>
      </c>
      <c r="AM10" s="21" t="n">
        <v>7</v>
      </c>
      <c r="AN10" s="21" t="n">
        <v>7</v>
      </c>
      <c r="AO10" s="21" t="n">
        <v>7</v>
      </c>
      <c r="AP10" s="21" t="n">
        <v>7</v>
      </c>
      <c r="AQ10" s="21" t="n">
        <v>7</v>
      </c>
      <c r="AR10" s="21" t="n">
        <v>7</v>
      </c>
      <c r="AS10" s="21" t="n">
        <v>7</v>
      </c>
      <c r="AT10" s="21" t="n">
        <v>7</v>
      </c>
      <c r="AU10" s="21" t="n">
        <v>7</v>
      </c>
      <c r="AV10" s="21" t="n">
        <v>7</v>
      </c>
      <c r="AW10" s="21" t="n">
        <v>7</v>
      </c>
      <c r="AX10" s="21" t="n">
        <v>7</v>
      </c>
      <c r="AY10" s="21" t="n">
        <v>7</v>
      </c>
      <c r="AZ10" s="21" t="n">
        <v>4</v>
      </c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</row>
    <row r="11" customFormat="false" ht="15.75" hidden="false" customHeight="true" outlineLevel="0" collapsed="false">
      <c r="A11" s="20" t="s">
        <v>21</v>
      </c>
      <c r="B11" s="21" t="n">
        <v>7</v>
      </c>
      <c r="C11" s="21" t="n">
        <v>8</v>
      </c>
      <c r="D11" s="21" t="n">
        <v>7</v>
      </c>
      <c r="E11" s="21" t="n">
        <v>7</v>
      </c>
      <c r="F11" s="21" t="n">
        <v>2</v>
      </c>
      <c r="G11" s="21" t="n">
        <v>1</v>
      </c>
      <c r="H11" s="21" t="n">
        <v>4</v>
      </c>
      <c r="I11" s="21" t="n">
        <v>6</v>
      </c>
      <c r="J11" s="21" t="n">
        <v>7</v>
      </c>
      <c r="K11" s="21" t="n">
        <v>6</v>
      </c>
      <c r="L11" s="21" t="n">
        <v>3</v>
      </c>
      <c r="M11" s="21" t="n">
        <v>4</v>
      </c>
      <c r="N11" s="21" t="n">
        <v>3</v>
      </c>
      <c r="O11" s="21" t="n">
        <v>5</v>
      </c>
      <c r="P11" s="21" t="n">
        <v>7</v>
      </c>
      <c r="Q11" s="21" t="n">
        <v>8</v>
      </c>
      <c r="R11" s="21" t="n">
        <v>4</v>
      </c>
      <c r="S11" s="21" t="n">
        <v>1</v>
      </c>
      <c r="T11" s="21" t="n">
        <v>1</v>
      </c>
      <c r="U11" s="21" t="n">
        <v>1</v>
      </c>
      <c r="V11" s="21" t="n">
        <v>7</v>
      </c>
      <c r="W11" s="21" t="n">
        <v>7</v>
      </c>
      <c r="X11" s="21" t="n">
        <v>7</v>
      </c>
      <c r="Y11" s="21" t="n">
        <v>3</v>
      </c>
      <c r="Z11" s="21" t="n">
        <v>1</v>
      </c>
      <c r="AA11" s="21" t="n">
        <v>1</v>
      </c>
      <c r="AB11" s="21" t="n">
        <v>1</v>
      </c>
      <c r="AC11" s="21" t="n">
        <v>5</v>
      </c>
      <c r="AD11" s="21" t="n">
        <v>8</v>
      </c>
      <c r="AE11" s="21" t="n">
        <v>7</v>
      </c>
      <c r="AF11" s="21" t="n">
        <v>3</v>
      </c>
      <c r="AG11" s="21" t="n">
        <v>2</v>
      </c>
      <c r="AH11" s="21" t="n">
        <v>2</v>
      </c>
      <c r="AI11" s="21" t="n">
        <v>1</v>
      </c>
      <c r="AJ11" s="21" t="n">
        <v>1</v>
      </c>
      <c r="AK11" s="21" t="n">
        <v>5</v>
      </c>
      <c r="AL11" s="21" t="n">
        <v>7</v>
      </c>
      <c r="AM11" s="21" t="n">
        <v>8</v>
      </c>
      <c r="AN11" s="21" t="n">
        <v>3</v>
      </c>
      <c r="AO11" s="21" t="n">
        <v>1</v>
      </c>
      <c r="AP11" s="21" t="n">
        <v>1</v>
      </c>
      <c r="AQ11" s="21" t="n">
        <v>1</v>
      </c>
      <c r="AR11" s="21" t="n">
        <v>1</v>
      </c>
      <c r="AS11" s="21" t="n">
        <v>6</v>
      </c>
      <c r="AT11" s="21" t="n">
        <v>7</v>
      </c>
      <c r="AU11" s="21" t="n">
        <v>7</v>
      </c>
      <c r="AV11" s="21" t="n">
        <v>4</v>
      </c>
      <c r="AW11" s="21" t="n">
        <v>1</v>
      </c>
      <c r="AX11" s="21" t="n">
        <v>1</v>
      </c>
      <c r="AY11" s="21" t="n">
        <v>1</v>
      </c>
      <c r="AZ11" s="21" t="n">
        <v>1</v>
      </c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</row>
    <row r="12" customFormat="false" ht="15.75" hidden="false" customHeight="true" outlineLevel="0" collapsed="false">
      <c r="A12" s="20" t="s">
        <v>23</v>
      </c>
      <c r="B12" s="21" t="n">
        <v>2</v>
      </c>
      <c r="C12" s="21" t="n">
        <v>8</v>
      </c>
      <c r="D12" s="21" t="n">
        <v>8</v>
      </c>
      <c r="E12" s="21" t="n">
        <v>5</v>
      </c>
      <c r="F12" s="21" t="n">
        <v>2</v>
      </c>
      <c r="G12" s="21" t="n">
        <v>2</v>
      </c>
      <c r="H12" s="21" t="n">
        <v>1</v>
      </c>
      <c r="I12" s="21" t="n">
        <v>1</v>
      </c>
      <c r="J12" s="21" t="n">
        <v>1</v>
      </c>
      <c r="K12" s="21" t="n">
        <v>1</v>
      </c>
      <c r="L12" s="21" t="n">
        <v>8</v>
      </c>
      <c r="M12" s="21" t="n">
        <v>8</v>
      </c>
      <c r="N12" s="21" t="n">
        <v>3</v>
      </c>
      <c r="O12" s="21" t="n">
        <v>1</v>
      </c>
      <c r="P12" s="21" t="n">
        <v>1</v>
      </c>
      <c r="Q12" s="21" t="n">
        <v>1</v>
      </c>
      <c r="R12" s="21" t="n">
        <v>1</v>
      </c>
      <c r="S12" s="21" t="n">
        <v>1</v>
      </c>
      <c r="T12" s="21" t="n">
        <v>5</v>
      </c>
      <c r="U12" s="21" t="n">
        <v>8</v>
      </c>
      <c r="V12" s="21" t="n">
        <v>7</v>
      </c>
      <c r="W12" s="21" t="n">
        <v>2</v>
      </c>
      <c r="X12" s="21" t="n">
        <v>2</v>
      </c>
      <c r="Y12" s="21" t="n">
        <v>1</v>
      </c>
      <c r="Z12" s="21" t="n">
        <v>1</v>
      </c>
      <c r="AA12" s="21" t="n">
        <v>1</v>
      </c>
      <c r="AB12" s="21" t="n">
        <v>1</v>
      </c>
      <c r="AC12" s="21" t="n">
        <v>1</v>
      </c>
      <c r="AD12" s="21" t="n">
        <v>2</v>
      </c>
      <c r="AE12" s="21" t="n">
        <v>7</v>
      </c>
      <c r="AF12" s="21" t="n">
        <v>6</v>
      </c>
      <c r="AG12" s="21" t="n">
        <v>2</v>
      </c>
      <c r="AH12" s="21" t="n">
        <v>1</v>
      </c>
      <c r="AI12" s="21" t="n">
        <v>1</v>
      </c>
      <c r="AJ12" s="21" t="n">
        <v>1</v>
      </c>
      <c r="AK12" s="21" t="n">
        <v>1</v>
      </c>
      <c r="AL12" s="21" t="n">
        <v>1</v>
      </c>
      <c r="AM12" s="21" t="n">
        <v>1</v>
      </c>
      <c r="AN12" s="21" t="n">
        <v>3</v>
      </c>
      <c r="AO12" s="21" t="n">
        <v>8</v>
      </c>
      <c r="AP12" s="21" t="n">
        <v>7</v>
      </c>
      <c r="AQ12" s="21" t="n">
        <v>2</v>
      </c>
      <c r="AR12" s="21" t="n">
        <v>2</v>
      </c>
      <c r="AS12" s="21" t="n">
        <v>1</v>
      </c>
      <c r="AT12" s="21" t="n">
        <v>1</v>
      </c>
      <c r="AU12" s="21" t="n">
        <v>1</v>
      </c>
      <c r="AV12" s="21" t="n">
        <v>1</v>
      </c>
      <c r="AW12" s="21" t="n">
        <v>1</v>
      </c>
      <c r="AX12" s="21" t="n">
        <v>1</v>
      </c>
      <c r="AY12" s="21" t="n">
        <v>1</v>
      </c>
      <c r="AZ12" s="21" t="n">
        <v>6</v>
      </c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</row>
    <row r="13" customFormat="false" ht="15.75" hidden="false" customHeight="true" outlineLevel="0" collapsed="false">
      <c r="A13" s="20" t="s">
        <v>25</v>
      </c>
      <c r="B13" s="21" t="n">
        <v>9</v>
      </c>
      <c r="C13" s="21" t="n">
        <v>3</v>
      </c>
      <c r="D13" s="21" t="n">
        <v>2</v>
      </c>
      <c r="E13" s="21" t="n">
        <v>2</v>
      </c>
      <c r="F13" s="21" t="n">
        <v>2</v>
      </c>
      <c r="G13" s="21" t="n">
        <v>2</v>
      </c>
      <c r="H13" s="21" t="n">
        <v>2</v>
      </c>
      <c r="I13" s="21" t="n">
        <v>2</v>
      </c>
      <c r="J13" s="21" t="n">
        <v>2</v>
      </c>
      <c r="K13" s="21" t="n">
        <v>9</v>
      </c>
      <c r="L13" s="21" t="n">
        <v>3</v>
      </c>
      <c r="M13" s="21" t="n">
        <v>2</v>
      </c>
      <c r="N13" s="21" t="n">
        <v>3</v>
      </c>
      <c r="O13" s="21" t="n">
        <v>2</v>
      </c>
      <c r="P13" s="21" t="n">
        <v>2</v>
      </c>
      <c r="Q13" s="21" t="n">
        <v>2</v>
      </c>
      <c r="R13" s="21" t="n">
        <v>2</v>
      </c>
      <c r="S13" s="21" t="n">
        <v>2</v>
      </c>
      <c r="T13" s="21" t="n">
        <v>2</v>
      </c>
      <c r="U13" s="21" t="n">
        <v>2</v>
      </c>
      <c r="V13" s="21" t="n">
        <v>6</v>
      </c>
      <c r="W13" s="21" t="n">
        <v>3</v>
      </c>
      <c r="X13" s="21" t="n">
        <v>2</v>
      </c>
      <c r="Y13" s="21" t="n">
        <v>2</v>
      </c>
      <c r="Z13" s="21" t="n">
        <v>2</v>
      </c>
      <c r="AA13" s="21" t="n">
        <v>2</v>
      </c>
      <c r="AB13" s="21" t="n">
        <v>2</v>
      </c>
      <c r="AC13" s="21" t="n">
        <v>2</v>
      </c>
      <c r="AD13" s="21" t="n">
        <v>2</v>
      </c>
      <c r="AE13" s="21" t="n">
        <v>2</v>
      </c>
      <c r="AF13" s="21" t="n">
        <v>2</v>
      </c>
      <c r="AG13" s="21" t="n">
        <v>5</v>
      </c>
      <c r="AH13" s="21" t="n">
        <v>3</v>
      </c>
      <c r="AI13" s="21" t="n">
        <v>2</v>
      </c>
      <c r="AJ13" s="21" t="n">
        <v>2</v>
      </c>
      <c r="AK13" s="21" t="n">
        <v>2</v>
      </c>
      <c r="AL13" s="21" t="n">
        <v>2</v>
      </c>
      <c r="AM13" s="21" t="n">
        <v>2</v>
      </c>
      <c r="AN13" s="21" t="n">
        <v>2</v>
      </c>
      <c r="AO13" s="21" t="n">
        <v>2</v>
      </c>
      <c r="AP13" s="21" t="n">
        <v>2</v>
      </c>
      <c r="AQ13" s="21" t="n">
        <v>2</v>
      </c>
      <c r="AR13" s="21" t="n">
        <v>2</v>
      </c>
      <c r="AS13" s="21" t="n">
        <v>5</v>
      </c>
      <c r="AT13" s="21" t="n">
        <v>3</v>
      </c>
      <c r="AU13" s="21" t="n">
        <v>2</v>
      </c>
      <c r="AV13" s="21" t="n">
        <v>2</v>
      </c>
      <c r="AW13" s="21" t="n">
        <v>2</v>
      </c>
      <c r="AX13" s="21" t="n">
        <v>2</v>
      </c>
      <c r="AY13" s="21" t="n">
        <v>2</v>
      </c>
      <c r="AZ13" s="21" t="n">
        <v>2</v>
      </c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</row>
    <row r="14" customFormat="false" ht="15.75" hidden="false" customHeight="true" outlineLevel="0" collapsed="false">
      <c r="A14" s="20" t="s">
        <v>27</v>
      </c>
      <c r="B14" s="21" t="n">
        <v>4</v>
      </c>
      <c r="C14" s="21" t="n">
        <v>6</v>
      </c>
      <c r="D14" s="21" t="n">
        <v>5</v>
      </c>
      <c r="E14" s="21" t="n">
        <v>4</v>
      </c>
      <c r="F14" s="21" t="n">
        <v>4</v>
      </c>
      <c r="G14" s="21" t="n">
        <v>3</v>
      </c>
      <c r="H14" s="21" t="n">
        <v>4</v>
      </c>
      <c r="I14" s="21" t="n">
        <v>4</v>
      </c>
      <c r="J14" s="21" t="n">
        <v>4</v>
      </c>
      <c r="K14" s="21" t="n">
        <v>4</v>
      </c>
      <c r="L14" s="21" t="n">
        <v>4</v>
      </c>
      <c r="M14" s="21" t="n">
        <v>4</v>
      </c>
      <c r="N14" s="21" t="n">
        <v>4</v>
      </c>
      <c r="O14" s="21" t="n">
        <v>4</v>
      </c>
      <c r="P14" s="21" t="n">
        <v>4</v>
      </c>
      <c r="Q14" s="21" t="n">
        <v>4</v>
      </c>
      <c r="R14" s="21" t="n">
        <v>4</v>
      </c>
      <c r="S14" s="21" t="n">
        <v>4</v>
      </c>
      <c r="T14" s="21" t="n">
        <v>4</v>
      </c>
      <c r="U14" s="21" t="n">
        <v>4</v>
      </c>
      <c r="V14" s="21" t="n">
        <v>4</v>
      </c>
      <c r="W14" s="21" t="n">
        <v>4</v>
      </c>
      <c r="X14" s="21" t="n">
        <v>4</v>
      </c>
      <c r="Y14" s="21" t="n">
        <v>4</v>
      </c>
      <c r="Z14" s="21" t="n">
        <v>4</v>
      </c>
      <c r="AA14" s="21" t="n">
        <v>4</v>
      </c>
      <c r="AB14" s="21" t="n">
        <v>4</v>
      </c>
      <c r="AC14" s="21" t="n">
        <v>4</v>
      </c>
      <c r="AD14" s="21" t="n">
        <v>4</v>
      </c>
      <c r="AE14" s="21" t="n">
        <v>4</v>
      </c>
      <c r="AF14" s="21" t="n">
        <v>4</v>
      </c>
      <c r="AG14" s="21" t="n">
        <v>4</v>
      </c>
      <c r="AH14" s="21" t="n">
        <v>4</v>
      </c>
      <c r="AI14" s="21" t="n">
        <v>4</v>
      </c>
      <c r="AJ14" s="21" t="n">
        <v>4</v>
      </c>
      <c r="AK14" s="21" t="n">
        <v>4</v>
      </c>
      <c r="AL14" s="21" t="n">
        <v>4</v>
      </c>
      <c r="AM14" s="21" t="n">
        <v>4</v>
      </c>
      <c r="AN14" s="21" t="n">
        <v>4</v>
      </c>
      <c r="AO14" s="21" t="n">
        <v>4</v>
      </c>
      <c r="AP14" s="21" t="n">
        <v>4</v>
      </c>
      <c r="AQ14" s="21" t="n">
        <v>4</v>
      </c>
      <c r="AR14" s="21" t="n">
        <v>4</v>
      </c>
      <c r="AS14" s="21" t="n">
        <v>4</v>
      </c>
      <c r="AT14" s="21" t="n">
        <v>4</v>
      </c>
      <c r="AU14" s="21" t="n">
        <v>4</v>
      </c>
      <c r="AV14" s="21" t="n">
        <v>4</v>
      </c>
      <c r="AW14" s="21" t="n">
        <v>3</v>
      </c>
      <c r="AX14" s="21" t="n">
        <v>4</v>
      </c>
      <c r="AY14" s="21" t="n">
        <v>4</v>
      </c>
      <c r="AZ14" s="21" t="n">
        <v>4</v>
      </c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</row>
    <row r="15" customFormat="false" ht="15.75" hidden="false" customHeight="true" outlineLevel="0" collapsed="false">
      <c r="A15" s="20" t="s">
        <v>29</v>
      </c>
      <c r="B15" s="21" t="n">
        <v>7</v>
      </c>
      <c r="C15" s="21" t="n">
        <v>6</v>
      </c>
      <c r="D15" s="21" t="n">
        <v>7</v>
      </c>
      <c r="E15" s="21" t="n">
        <v>5</v>
      </c>
      <c r="F15" s="21" t="n">
        <v>6</v>
      </c>
      <c r="G15" s="21" t="n">
        <v>8</v>
      </c>
      <c r="H15" s="21" t="n">
        <v>8</v>
      </c>
      <c r="I15" s="21" t="n">
        <v>8</v>
      </c>
      <c r="J15" s="21" t="n">
        <v>7</v>
      </c>
      <c r="K15" s="21" t="n">
        <v>8</v>
      </c>
      <c r="L15" s="21" t="n">
        <v>7</v>
      </c>
      <c r="M15" s="21" t="n">
        <v>7</v>
      </c>
      <c r="N15" s="21" t="n">
        <v>8</v>
      </c>
      <c r="O15" s="21" t="n">
        <v>7</v>
      </c>
      <c r="P15" s="21" t="n">
        <v>8</v>
      </c>
      <c r="Q15" s="21" t="n">
        <v>7</v>
      </c>
      <c r="R15" s="21" t="n">
        <v>7</v>
      </c>
      <c r="S15" s="21" t="n">
        <v>8</v>
      </c>
      <c r="T15" s="21" t="n">
        <v>7</v>
      </c>
      <c r="U15" s="21" t="n">
        <v>8</v>
      </c>
      <c r="V15" s="21" t="n">
        <v>7</v>
      </c>
      <c r="W15" s="21" t="n">
        <v>8</v>
      </c>
      <c r="X15" s="21" t="n">
        <v>7</v>
      </c>
      <c r="Y15" s="21" t="n">
        <v>7</v>
      </c>
      <c r="Z15" s="21" t="n">
        <v>8</v>
      </c>
      <c r="AA15" s="21" t="n">
        <v>8</v>
      </c>
      <c r="AB15" s="21" t="n">
        <v>8</v>
      </c>
      <c r="AC15" s="21" t="n">
        <v>8</v>
      </c>
      <c r="AD15" s="21" t="n">
        <v>8</v>
      </c>
      <c r="AE15" s="21" t="n">
        <v>7</v>
      </c>
      <c r="AF15" s="21" t="n">
        <v>7</v>
      </c>
      <c r="AG15" s="21" t="n">
        <v>8</v>
      </c>
      <c r="AH15" s="21" t="n">
        <v>7</v>
      </c>
      <c r="AI15" s="21" t="n">
        <v>7</v>
      </c>
      <c r="AJ15" s="21" t="n">
        <v>7</v>
      </c>
      <c r="AK15" s="21" t="n">
        <v>7</v>
      </c>
      <c r="AL15" s="21" t="n">
        <v>8</v>
      </c>
      <c r="AM15" s="21" t="n">
        <v>7</v>
      </c>
      <c r="AN15" s="21" t="n">
        <v>7</v>
      </c>
      <c r="AO15" s="21" t="n">
        <v>7</v>
      </c>
      <c r="AP15" s="21" t="n">
        <v>7</v>
      </c>
      <c r="AQ15" s="21" t="n">
        <v>8</v>
      </c>
      <c r="AR15" s="21" t="n">
        <v>8</v>
      </c>
      <c r="AS15" s="21" t="n">
        <v>7</v>
      </c>
      <c r="AT15" s="21" t="n">
        <v>8</v>
      </c>
      <c r="AU15" s="21" t="n">
        <v>8</v>
      </c>
      <c r="AV15" s="21" t="n">
        <v>7</v>
      </c>
      <c r="AW15" s="21" t="n">
        <v>8</v>
      </c>
      <c r="AX15" s="21" t="n">
        <v>7</v>
      </c>
      <c r="AY15" s="21" t="n">
        <v>7</v>
      </c>
      <c r="AZ15" s="21" t="n">
        <v>7</v>
      </c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</row>
    <row r="16" customFormat="false" ht="15.75" hidden="false" customHeight="true" outlineLevel="0" collapsed="false">
      <c r="A16" s="20" t="s">
        <v>31</v>
      </c>
      <c r="B16" s="21" t="n">
        <v>13</v>
      </c>
      <c r="C16" s="21" t="n">
        <v>14</v>
      </c>
      <c r="D16" s="21" t="n">
        <v>14</v>
      </c>
      <c r="E16" s="21" t="n">
        <v>15</v>
      </c>
      <c r="F16" s="21" t="n">
        <v>15</v>
      </c>
      <c r="G16" s="21" t="n">
        <v>14</v>
      </c>
      <c r="H16" s="21" t="n">
        <v>14</v>
      </c>
      <c r="I16" s="21" t="n">
        <v>14</v>
      </c>
      <c r="J16" s="21" t="n">
        <v>14</v>
      </c>
      <c r="K16" s="21" t="n">
        <v>14</v>
      </c>
      <c r="L16" s="21" t="n">
        <v>14</v>
      </c>
      <c r="M16" s="21" t="n">
        <v>14</v>
      </c>
      <c r="N16" s="21" t="n">
        <v>14</v>
      </c>
      <c r="O16" s="21" t="n">
        <v>10</v>
      </c>
      <c r="P16" s="21" t="n">
        <v>12</v>
      </c>
      <c r="Q16" s="21" t="n">
        <v>14</v>
      </c>
      <c r="R16" s="21" t="n">
        <v>14</v>
      </c>
      <c r="S16" s="21" t="n">
        <v>15</v>
      </c>
      <c r="T16" s="21" t="n">
        <v>14</v>
      </c>
      <c r="U16" s="21" t="n">
        <v>15</v>
      </c>
      <c r="V16" s="21" t="n">
        <v>14</v>
      </c>
      <c r="W16" s="21" t="n">
        <v>14</v>
      </c>
      <c r="X16" s="21" t="n">
        <v>14</v>
      </c>
      <c r="Y16" s="21" t="n">
        <v>14</v>
      </c>
      <c r="Z16" s="21" t="n">
        <v>14</v>
      </c>
      <c r="AA16" s="21" t="n">
        <v>14</v>
      </c>
      <c r="AB16" s="21" t="n">
        <v>14</v>
      </c>
      <c r="AC16" s="21" t="n">
        <v>14</v>
      </c>
      <c r="AD16" s="21" t="n">
        <v>14</v>
      </c>
      <c r="AE16" s="21" t="n">
        <v>14</v>
      </c>
      <c r="AF16" s="21" t="n">
        <v>14</v>
      </c>
      <c r="AG16" s="21" t="n">
        <v>14</v>
      </c>
      <c r="AH16" s="21" t="n">
        <v>14</v>
      </c>
      <c r="AI16" s="21" t="n">
        <v>14</v>
      </c>
      <c r="AJ16" s="21" t="n">
        <v>15</v>
      </c>
      <c r="AK16" s="21" t="n">
        <v>14</v>
      </c>
      <c r="AL16" s="21" t="n">
        <v>14</v>
      </c>
      <c r="AM16" s="21" t="n">
        <v>14</v>
      </c>
      <c r="AN16" s="21" t="n">
        <v>14</v>
      </c>
      <c r="AO16" s="21" t="n">
        <v>14</v>
      </c>
      <c r="AP16" s="21" t="n">
        <v>14</v>
      </c>
      <c r="AQ16" s="21" t="n">
        <v>14</v>
      </c>
      <c r="AR16" s="21" t="n">
        <v>14</v>
      </c>
      <c r="AS16" s="21" t="n">
        <v>14</v>
      </c>
      <c r="AT16" s="21" t="n">
        <v>15</v>
      </c>
      <c r="AU16" s="21" t="n">
        <v>14</v>
      </c>
      <c r="AV16" s="21" t="n">
        <v>15</v>
      </c>
      <c r="AW16" s="21" t="n">
        <v>14</v>
      </c>
      <c r="AX16" s="21" t="n">
        <v>15</v>
      </c>
      <c r="AY16" s="21" t="n">
        <v>14</v>
      </c>
      <c r="AZ16" s="21" t="n">
        <v>14</v>
      </c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</row>
    <row r="17" customFormat="false" ht="15.75" hidden="false" customHeight="true" outlineLevel="0" collapsed="false">
      <c r="A17" s="20" t="s">
        <v>33</v>
      </c>
      <c r="B17" s="21" t="n">
        <v>27</v>
      </c>
      <c r="C17" s="21" t="n">
        <v>27</v>
      </c>
      <c r="D17" s="21" t="n">
        <v>27</v>
      </c>
      <c r="E17" s="21" t="n">
        <v>28</v>
      </c>
      <c r="F17" s="21" t="n">
        <v>28</v>
      </c>
      <c r="G17" s="21" t="n">
        <v>24</v>
      </c>
      <c r="H17" s="21" t="n">
        <v>23</v>
      </c>
      <c r="I17" s="21" t="n">
        <v>28</v>
      </c>
      <c r="J17" s="21" t="n">
        <v>27</v>
      </c>
      <c r="K17" s="21" t="n">
        <v>27</v>
      </c>
      <c r="L17" s="21" t="n">
        <v>29</v>
      </c>
      <c r="M17" s="21" t="n">
        <v>27</v>
      </c>
      <c r="N17" s="21" t="n">
        <v>29</v>
      </c>
      <c r="O17" s="21" t="n">
        <v>28</v>
      </c>
      <c r="P17" s="21" t="n">
        <v>29</v>
      </c>
      <c r="Q17" s="21" t="n">
        <v>27</v>
      </c>
      <c r="R17" s="21" t="n">
        <v>29</v>
      </c>
      <c r="S17" s="21" t="n">
        <v>28</v>
      </c>
      <c r="T17" s="21" t="n">
        <v>26</v>
      </c>
      <c r="U17" s="21" t="n">
        <v>28</v>
      </c>
      <c r="V17" s="21" t="n">
        <v>27</v>
      </c>
      <c r="W17" s="21" t="n">
        <v>28</v>
      </c>
      <c r="X17" s="21" t="n">
        <v>27</v>
      </c>
      <c r="Y17" s="21" t="n">
        <v>28</v>
      </c>
      <c r="Z17" s="21" t="n">
        <v>28</v>
      </c>
      <c r="AA17" s="21" t="n">
        <v>26</v>
      </c>
      <c r="AB17" s="21" t="n">
        <v>28</v>
      </c>
      <c r="AC17" s="21" t="n">
        <v>28</v>
      </c>
      <c r="AD17" s="21" t="n">
        <v>28</v>
      </c>
      <c r="AE17" s="21" t="n">
        <v>28</v>
      </c>
      <c r="AF17" s="21" t="n">
        <v>28</v>
      </c>
      <c r="AG17" s="21" t="n">
        <v>28</v>
      </c>
      <c r="AH17" s="21" t="n">
        <v>28</v>
      </c>
      <c r="AI17" s="21" t="n">
        <v>29</v>
      </c>
      <c r="AJ17" s="21" t="n">
        <v>28</v>
      </c>
      <c r="AK17" s="21" t="n">
        <v>27</v>
      </c>
      <c r="AL17" s="21" t="n">
        <v>28</v>
      </c>
      <c r="AM17" s="21" t="n">
        <v>28</v>
      </c>
      <c r="AN17" s="21" t="n">
        <v>28</v>
      </c>
      <c r="AO17" s="21" t="n">
        <v>28</v>
      </c>
      <c r="AP17" s="21" t="n">
        <v>27</v>
      </c>
      <c r="AQ17" s="21" t="n">
        <v>28</v>
      </c>
      <c r="AR17" s="21" t="n">
        <v>26</v>
      </c>
      <c r="AS17" s="21" t="n">
        <v>29</v>
      </c>
      <c r="AT17" s="21" t="n">
        <v>28</v>
      </c>
      <c r="AU17" s="21" t="n">
        <v>27</v>
      </c>
      <c r="AV17" s="21" t="n">
        <v>28</v>
      </c>
      <c r="AW17" s="21" t="n">
        <v>28</v>
      </c>
      <c r="AX17" s="21" t="n">
        <v>28</v>
      </c>
      <c r="AY17" s="21" t="n">
        <v>28</v>
      </c>
      <c r="AZ17" s="21" t="n">
        <v>28</v>
      </c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</row>
    <row r="18" customFormat="false" ht="15.75" hidden="false" customHeight="true" outlineLevel="0" collapsed="false">
      <c r="A18" s="20" t="s">
        <v>35</v>
      </c>
      <c r="B18" s="21" t="n">
        <v>52</v>
      </c>
      <c r="C18" s="21" t="n">
        <v>56</v>
      </c>
      <c r="D18" s="21" t="n">
        <v>84</v>
      </c>
      <c r="E18" s="21" t="n">
        <v>74</v>
      </c>
      <c r="F18" s="21" t="n">
        <v>70</v>
      </c>
      <c r="G18" s="21" t="n">
        <v>55</v>
      </c>
      <c r="H18" s="21" t="n">
        <v>54</v>
      </c>
      <c r="I18" s="21" t="n">
        <v>55</v>
      </c>
      <c r="J18" s="21" t="n">
        <v>53</v>
      </c>
      <c r="K18" s="21" t="n">
        <v>53</v>
      </c>
      <c r="L18" s="21" t="n">
        <v>55</v>
      </c>
      <c r="M18" s="21" t="n">
        <v>56</v>
      </c>
      <c r="N18" s="21" t="n">
        <v>53</v>
      </c>
      <c r="O18" s="21" t="n">
        <v>53</v>
      </c>
      <c r="P18" s="21" t="n">
        <v>51</v>
      </c>
      <c r="Q18" s="21" t="n">
        <v>62</v>
      </c>
      <c r="R18" s="21" t="n">
        <v>47</v>
      </c>
      <c r="S18" s="21" t="n">
        <v>54</v>
      </c>
      <c r="T18" s="21" t="n">
        <v>54</v>
      </c>
      <c r="U18" s="21" t="n">
        <v>54</v>
      </c>
      <c r="V18" s="21" t="n">
        <v>54</v>
      </c>
      <c r="W18" s="21" t="n">
        <v>54</v>
      </c>
      <c r="X18" s="21" t="n">
        <v>56</v>
      </c>
      <c r="Y18" s="21" t="n">
        <v>55</v>
      </c>
      <c r="Z18" s="21" t="n">
        <v>55</v>
      </c>
      <c r="AA18" s="21" t="n">
        <v>54</v>
      </c>
      <c r="AB18" s="21" t="n">
        <v>53</v>
      </c>
      <c r="AC18" s="21" t="n">
        <v>54</v>
      </c>
      <c r="AD18" s="21" t="n">
        <v>55</v>
      </c>
      <c r="AE18" s="21" t="n">
        <v>54</v>
      </c>
      <c r="AF18" s="21" t="n">
        <v>53</v>
      </c>
      <c r="AG18" s="21" t="n">
        <v>54</v>
      </c>
      <c r="AH18" s="21" t="n">
        <v>53</v>
      </c>
      <c r="AI18" s="21" t="n">
        <v>55</v>
      </c>
      <c r="AJ18" s="21" t="n">
        <v>53</v>
      </c>
      <c r="AK18" s="21" t="n">
        <v>55</v>
      </c>
      <c r="AL18" s="21" t="n">
        <v>54</v>
      </c>
      <c r="AM18" s="21" t="n">
        <v>55</v>
      </c>
      <c r="AN18" s="21" t="n">
        <v>54</v>
      </c>
      <c r="AO18" s="21" t="n">
        <v>52</v>
      </c>
      <c r="AP18" s="21" t="n">
        <v>55</v>
      </c>
      <c r="AQ18" s="21" t="n">
        <v>55</v>
      </c>
      <c r="AR18" s="21" t="n">
        <v>52</v>
      </c>
      <c r="AS18" s="21" t="n">
        <v>59</v>
      </c>
      <c r="AT18" s="21" t="n">
        <v>50</v>
      </c>
      <c r="AU18" s="21" t="n">
        <v>52</v>
      </c>
      <c r="AV18" s="21" t="n">
        <v>53</v>
      </c>
      <c r="AW18" s="21" t="n">
        <v>55</v>
      </c>
      <c r="AX18" s="21" t="n">
        <v>54</v>
      </c>
      <c r="AY18" s="21" t="n">
        <v>55</v>
      </c>
      <c r="AZ18" s="21" t="n">
        <v>54</v>
      </c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</row>
    <row r="19" customFormat="false" ht="15.75" hidden="false" customHeight="true" outlineLevel="0" collapsed="false">
      <c r="A19" s="20" t="s">
        <v>37</v>
      </c>
      <c r="B19" s="21" t="n">
        <v>102</v>
      </c>
      <c r="C19" s="21" t="n">
        <v>93</v>
      </c>
      <c r="D19" s="21" t="n">
        <v>106</v>
      </c>
      <c r="E19" s="21" t="n">
        <v>100</v>
      </c>
      <c r="F19" s="21" t="n">
        <v>99</v>
      </c>
      <c r="G19" s="21" t="n">
        <v>99</v>
      </c>
      <c r="H19" s="21" t="n">
        <v>100</v>
      </c>
      <c r="I19" s="21" t="n">
        <v>101</v>
      </c>
      <c r="J19" s="21" t="n">
        <v>103</v>
      </c>
      <c r="K19" s="21" t="n">
        <v>102</v>
      </c>
      <c r="L19" s="21" t="n">
        <v>103</v>
      </c>
      <c r="M19" s="21" t="n">
        <v>99</v>
      </c>
      <c r="N19" s="21" t="n">
        <v>103</v>
      </c>
      <c r="O19" s="21" t="n">
        <v>103</v>
      </c>
      <c r="P19" s="21" t="n">
        <v>104</v>
      </c>
      <c r="Q19" s="21" t="n">
        <v>97</v>
      </c>
      <c r="R19" s="21" t="n">
        <v>101</v>
      </c>
      <c r="S19" s="21" t="n">
        <v>101</v>
      </c>
      <c r="T19" s="21" t="n">
        <v>105</v>
      </c>
      <c r="U19" s="21" t="n">
        <v>101</v>
      </c>
      <c r="V19" s="21" t="n">
        <v>102</v>
      </c>
      <c r="W19" s="21" t="n">
        <v>100</v>
      </c>
      <c r="X19" s="21" t="n">
        <v>104</v>
      </c>
      <c r="Y19" s="21" t="n">
        <v>99</v>
      </c>
      <c r="Z19" s="21" t="n">
        <v>104</v>
      </c>
      <c r="AA19" s="21" t="n">
        <v>102</v>
      </c>
      <c r="AB19" s="21" t="n">
        <v>100</v>
      </c>
      <c r="AC19" s="21" t="n">
        <v>97</v>
      </c>
      <c r="AD19" s="21" t="n">
        <v>103</v>
      </c>
      <c r="AE19" s="21" t="n">
        <v>100</v>
      </c>
      <c r="AF19" s="21" t="n">
        <v>104</v>
      </c>
      <c r="AG19" s="21" t="n">
        <v>102</v>
      </c>
      <c r="AH19" s="21" t="n">
        <v>105</v>
      </c>
      <c r="AI19" s="21" t="n">
        <v>101</v>
      </c>
      <c r="AJ19" s="21" t="n">
        <v>102</v>
      </c>
      <c r="AK19" s="21" t="n">
        <v>101</v>
      </c>
      <c r="AL19" s="21" t="n">
        <v>105</v>
      </c>
      <c r="AM19" s="21" t="n">
        <v>102</v>
      </c>
      <c r="AN19" s="21" t="n">
        <v>100</v>
      </c>
      <c r="AO19" s="21" t="n">
        <v>91</v>
      </c>
      <c r="AP19" s="21" t="n">
        <v>106</v>
      </c>
      <c r="AQ19" s="21" t="n">
        <v>101</v>
      </c>
      <c r="AR19" s="21" t="n">
        <v>101</v>
      </c>
      <c r="AS19" s="21" t="n">
        <v>102</v>
      </c>
      <c r="AT19" s="21" t="n">
        <v>102</v>
      </c>
      <c r="AU19" s="21" t="n">
        <v>102</v>
      </c>
      <c r="AV19" s="21" t="n">
        <v>104</v>
      </c>
      <c r="AW19" s="21" t="n">
        <v>103</v>
      </c>
      <c r="AX19" s="21" t="n">
        <v>99</v>
      </c>
      <c r="AY19" s="21" t="n">
        <v>102</v>
      </c>
      <c r="AZ19" s="21" t="n">
        <v>103</v>
      </c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</row>
    <row r="20" customFormat="false" ht="15.75" hidden="false" customHeight="true" outlineLevel="0" collapsed="false">
      <c r="A20" s="20" t="s">
        <v>39</v>
      </c>
      <c r="B20" s="21" t="n">
        <v>176</v>
      </c>
      <c r="C20" s="21" t="n">
        <v>188</v>
      </c>
      <c r="D20" s="21" t="n">
        <v>186</v>
      </c>
      <c r="E20" s="21" t="n">
        <v>190</v>
      </c>
      <c r="F20" s="21" t="n">
        <v>181</v>
      </c>
      <c r="G20" s="21" t="n">
        <v>175</v>
      </c>
      <c r="H20" s="21" t="n">
        <v>185</v>
      </c>
      <c r="I20" s="21" t="n">
        <v>185</v>
      </c>
      <c r="J20" s="21" t="n">
        <v>189</v>
      </c>
      <c r="K20" s="21" t="n">
        <v>187</v>
      </c>
      <c r="L20" s="21" t="n">
        <v>185</v>
      </c>
      <c r="M20" s="21" t="n">
        <v>189</v>
      </c>
      <c r="N20" s="21" t="n">
        <v>197</v>
      </c>
      <c r="O20" s="21" t="n">
        <v>196</v>
      </c>
      <c r="P20" s="21" t="n">
        <v>177</v>
      </c>
      <c r="Q20" s="21" t="n">
        <v>183</v>
      </c>
      <c r="R20" s="21" t="n">
        <v>192</v>
      </c>
      <c r="S20" s="21" t="n">
        <v>185</v>
      </c>
      <c r="T20" s="21" t="n">
        <v>190</v>
      </c>
      <c r="U20" s="21" t="n">
        <v>184</v>
      </c>
      <c r="V20" s="21" t="n">
        <v>187</v>
      </c>
      <c r="W20" s="21" t="n">
        <v>181</v>
      </c>
      <c r="X20" s="21" t="n">
        <v>190</v>
      </c>
      <c r="Y20" s="21" t="n">
        <v>188</v>
      </c>
      <c r="Z20" s="21" t="n">
        <v>184</v>
      </c>
      <c r="AA20" s="21" t="n">
        <v>186</v>
      </c>
      <c r="AB20" s="21" t="n">
        <v>185</v>
      </c>
      <c r="AC20" s="21" t="n">
        <v>186</v>
      </c>
      <c r="AD20" s="21" t="n">
        <v>193</v>
      </c>
      <c r="AE20" s="21" t="n">
        <v>188</v>
      </c>
      <c r="AF20" s="21" t="n">
        <v>186</v>
      </c>
      <c r="AG20" s="21" t="n">
        <v>189</v>
      </c>
      <c r="AH20" s="21" t="n">
        <v>190</v>
      </c>
      <c r="AI20" s="21" t="n">
        <v>188</v>
      </c>
      <c r="AJ20" s="21" t="n">
        <v>182</v>
      </c>
      <c r="AK20" s="21" t="n">
        <v>187</v>
      </c>
      <c r="AL20" s="21" t="n">
        <v>184</v>
      </c>
      <c r="AM20" s="21" t="n">
        <v>195</v>
      </c>
      <c r="AN20" s="21" t="n">
        <v>177</v>
      </c>
      <c r="AO20" s="21" t="n">
        <v>189</v>
      </c>
      <c r="AP20" s="21" t="n">
        <v>186</v>
      </c>
      <c r="AQ20" s="21" t="n">
        <v>196</v>
      </c>
      <c r="AR20" s="21" t="n">
        <v>187</v>
      </c>
      <c r="AS20" s="21" t="n">
        <v>192</v>
      </c>
      <c r="AT20" s="21" t="n">
        <v>189</v>
      </c>
      <c r="AU20" s="21" t="n">
        <v>194</v>
      </c>
      <c r="AV20" s="21" t="n">
        <v>177</v>
      </c>
      <c r="AW20" s="21" t="n">
        <v>193</v>
      </c>
      <c r="AX20" s="21" t="n">
        <v>190</v>
      </c>
      <c r="AY20" s="21" t="n">
        <v>188</v>
      </c>
      <c r="AZ20" s="21" t="n">
        <v>181</v>
      </c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</row>
    <row r="21" customFormat="false" ht="15.75" hidden="false" customHeight="true" outlineLevel="0" collapsed="false">
      <c r="A21" s="20" t="s">
        <v>139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</row>
    <row r="23" customFormat="false" ht="12.75" hidden="false" customHeight="false" outlineLevel="0" collapsed="false">
      <c r="A23" s="20" t="s">
        <v>64</v>
      </c>
      <c r="B23" s="21" t="n">
        <v>2</v>
      </c>
      <c r="C23" s="21" t="n">
        <v>2</v>
      </c>
      <c r="D23" s="21" t="n">
        <v>4</v>
      </c>
      <c r="E23" s="21" t="n">
        <v>1</v>
      </c>
      <c r="F23" s="21" t="n">
        <v>1</v>
      </c>
      <c r="G23" s="21" t="n">
        <v>1</v>
      </c>
      <c r="H23" s="21" t="n">
        <v>1</v>
      </c>
      <c r="I23" s="21" t="n">
        <v>1</v>
      </c>
      <c r="J23" s="21" t="n">
        <v>1</v>
      </c>
      <c r="K23" s="21" t="n">
        <v>1</v>
      </c>
      <c r="L23" s="21" t="n">
        <v>1</v>
      </c>
      <c r="M23" s="21" t="n">
        <v>1</v>
      </c>
      <c r="N23" s="21" t="n">
        <v>1</v>
      </c>
      <c r="O23" s="21" t="n">
        <v>0</v>
      </c>
      <c r="P23" s="21" t="n">
        <v>0</v>
      </c>
      <c r="Q23" s="21" t="n">
        <v>1</v>
      </c>
      <c r="R23" s="21" t="n">
        <v>0</v>
      </c>
      <c r="S23" s="21" t="n">
        <v>1</v>
      </c>
      <c r="T23" s="21" t="n">
        <v>1</v>
      </c>
      <c r="U23" s="21" t="n">
        <v>0</v>
      </c>
      <c r="V23" s="21" t="n">
        <v>1</v>
      </c>
      <c r="W23" s="21" t="n">
        <v>0</v>
      </c>
      <c r="X23" s="21" t="n">
        <v>0</v>
      </c>
      <c r="Y23" s="21" t="n">
        <v>0</v>
      </c>
      <c r="Z23" s="21" t="n">
        <v>0</v>
      </c>
      <c r="AA23" s="21" t="n">
        <v>0</v>
      </c>
      <c r="AB23" s="21" t="n">
        <v>0</v>
      </c>
      <c r="AC23" s="21" t="n">
        <v>0</v>
      </c>
      <c r="AD23" s="21" t="n">
        <v>1</v>
      </c>
      <c r="AE23" s="21" t="n">
        <v>0</v>
      </c>
      <c r="AF23" s="21" t="n">
        <v>0</v>
      </c>
      <c r="AG23" s="21" t="n">
        <v>0</v>
      </c>
      <c r="AH23" s="21" t="n">
        <v>0</v>
      </c>
      <c r="AI23" s="21" t="n">
        <v>1</v>
      </c>
      <c r="AJ23" s="21" t="n">
        <v>0</v>
      </c>
      <c r="AK23" s="21" t="n">
        <v>1</v>
      </c>
      <c r="AL23" s="21" t="n">
        <v>0</v>
      </c>
      <c r="AM23" s="21" t="n">
        <v>1</v>
      </c>
      <c r="AN23" s="21" t="n">
        <v>0</v>
      </c>
      <c r="AO23" s="21" t="n">
        <v>0</v>
      </c>
      <c r="AP23" s="21" t="n">
        <v>1</v>
      </c>
      <c r="AQ23" s="21" t="n">
        <v>1</v>
      </c>
      <c r="AR23" s="21" t="n">
        <v>0</v>
      </c>
      <c r="AS23" s="21" t="n">
        <v>1</v>
      </c>
      <c r="AT23" s="21" t="n">
        <v>0</v>
      </c>
      <c r="AU23" s="21" t="n">
        <v>0</v>
      </c>
      <c r="AV23" s="21" t="n">
        <v>0</v>
      </c>
      <c r="AW23" s="21" t="n">
        <v>0</v>
      </c>
      <c r="AX23" s="21" t="n">
        <v>0</v>
      </c>
      <c r="AY23" s="21" t="n">
        <v>0</v>
      </c>
      <c r="AZ23" s="21" t="n">
        <v>0</v>
      </c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</row>
    <row r="24" customFormat="false" ht="12.75" hidden="false" customHeight="false" outlineLevel="0" collapsed="false">
      <c r="A24" s="20" t="s">
        <v>65</v>
      </c>
      <c r="B24" s="21" t="n">
        <v>0</v>
      </c>
      <c r="C24" s="21" t="n">
        <v>0</v>
      </c>
      <c r="D24" s="21" t="n">
        <v>1</v>
      </c>
      <c r="E24" s="21" t="n">
        <v>0</v>
      </c>
      <c r="F24" s="21" t="n">
        <v>0</v>
      </c>
      <c r="G24" s="21" t="n">
        <v>0</v>
      </c>
      <c r="H24" s="21" t="n">
        <v>0</v>
      </c>
      <c r="I24" s="21" t="n">
        <v>0</v>
      </c>
      <c r="J24" s="21" t="n">
        <v>0</v>
      </c>
      <c r="K24" s="21" t="n">
        <v>0</v>
      </c>
      <c r="L24" s="21" t="n">
        <v>0</v>
      </c>
      <c r="M24" s="21" t="n">
        <v>0</v>
      </c>
      <c r="N24" s="21" t="n">
        <v>0</v>
      </c>
      <c r="O24" s="21" t="n">
        <v>0</v>
      </c>
      <c r="P24" s="21" t="n">
        <v>0</v>
      </c>
      <c r="Q24" s="21" t="n">
        <v>0</v>
      </c>
      <c r="R24" s="21" t="n">
        <v>0</v>
      </c>
      <c r="S24" s="21" t="n">
        <v>0</v>
      </c>
      <c r="T24" s="21" t="n">
        <v>0</v>
      </c>
      <c r="U24" s="21" t="n">
        <v>0</v>
      </c>
      <c r="V24" s="21" t="n">
        <v>0</v>
      </c>
      <c r="W24" s="21" t="n">
        <v>0</v>
      </c>
      <c r="X24" s="21" t="n">
        <v>0</v>
      </c>
      <c r="Y24" s="21" t="n">
        <v>0</v>
      </c>
      <c r="Z24" s="21" t="n">
        <v>0</v>
      </c>
      <c r="AA24" s="21" t="n">
        <v>0</v>
      </c>
      <c r="AB24" s="21" t="n">
        <v>0</v>
      </c>
      <c r="AC24" s="21" t="n">
        <v>1</v>
      </c>
      <c r="AD24" s="21" t="n">
        <v>1</v>
      </c>
      <c r="AE24" s="21" t="n">
        <v>0</v>
      </c>
      <c r="AF24" s="21" t="n">
        <v>0</v>
      </c>
      <c r="AG24" s="21" t="n">
        <v>0</v>
      </c>
      <c r="AH24" s="21" t="n">
        <v>0</v>
      </c>
      <c r="AI24" s="21" t="n">
        <v>0</v>
      </c>
      <c r="AJ24" s="21" t="n">
        <v>0</v>
      </c>
      <c r="AK24" s="21" t="n">
        <v>0</v>
      </c>
      <c r="AL24" s="21" t="n">
        <v>0</v>
      </c>
      <c r="AM24" s="21" t="n">
        <v>0</v>
      </c>
      <c r="AN24" s="21" t="n">
        <v>1</v>
      </c>
      <c r="AO24" s="21" t="n">
        <v>0</v>
      </c>
      <c r="AP24" s="21" t="n">
        <v>0</v>
      </c>
      <c r="AQ24" s="21" t="n">
        <v>0</v>
      </c>
      <c r="AR24" s="21" t="n">
        <v>0</v>
      </c>
      <c r="AS24" s="21" t="n">
        <v>0</v>
      </c>
      <c r="AT24" s="21" t="n">
        <v>0</v>
      </c>
      <c r="AU24" s="21" t="n">
        <v>0</v>
      </c>
      <c r="AV24" s="21" t="n">
        <v>0</v>
      </c>
      <c r="AW24" s="21" t="n">
        <v>0</v>
      </c>
      <c r="AX24" s="21" t="n">
        <v>0</v>
      </c>
      <c r="AY24" s="21" t="n">
        <v>0</v>
      </c>
      <c r="AZ24" s="21" t="n">
        <v>0</v>
      </c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</row>
    <row r="25" customFormat="false" ht="12.75" hidden="false" customHeight="false" outlineLevel="0" collapsed="false">
      <c r="A25" s="20" t="s">
        <v>66</v>
      </c>
      <c r="B25" s="21" t="n">
        <v>0</v>
      </c>
      <c r="C25" s="21" t="n">
        <v>0</v>
      </c>
      <c r="D25" s="21" t="n">
        <v>1</v>
      </c>
      <c r="E25" s="21" t="n">
        <v>0</v>
      </c>
      <c r="F25" s="21" t="n">
        <v>0</v>
      </c>
      <c r="G25" s="21" t="n">
        <v>1</v>
      </c>
      <c r="H25" s="21" t="n">
        <v>0</v>
      </c>
      <c r="I25" s="21" t="n">
        <v>0</v>
      </c>
      <c r="J25" s="21" t="n">
        <v>0</v>
      </c>
      <c r="K25" s="21" t="n">
        <v>0</v>
      </c>
      <c r="L25" s="21" t="n">
        <v>0</v>
      </c>
      <c r="M25" s="21" t="n">
        <v>0</v>
      </c>
      <c r="N25" s="21" t="n">
        <v>0</v>
      </c>
      <c r="O25" s="21" t="n">
        <v>0</v>
      </c>
      <c r="P25" s="21" t="n">
        <v>0</v>
      </c>
      <c r="Q25" s="21" t="n">
        <v>0</v>
      </c>
      <c r="R25" s="21" t="n">
        <v>0</v>
      </c>
      <c r="S25" s="21" t="n">
        <v>0</v>
      </c>
      <c r="T25" s="21" t="n">
        <v>0</v>
      </c>
      <c r="U25" s="21" t="n">
        <v>0</v>
      </c>
      <c r="V25" s="21" t="n">
        <v>0</v>
      </c>
      <c r="W25" s="21" t="n">
        <v>0</v>
      </c>
      <c r="X25" s="21" t="n">
        <v>0</v>
      </c>
      <c r="Y25" s="21" t="n">
        <v>0</v>
      </c>
      <c r="Z25" s="21" t="n">
        <v>0</v>
      </c>
      <c r="AA25" s="21" t="n">
        <v>0</v>
      </c>
      <c r="AB25" s="21" t="n">
        <v>1</v>
      </c>
      <c r="AC25" s="21" t="n">
        <v>0</v>
      </c>
      <c r="AD25" s="21" t="n">
        <v>0</v>
      </c>
      <c r="AE25" s="21" t="n">
        <v>0</v>
      </c>
      <c r="AF25" s="21" t="n">
        <v>0</v>
      </c>
      <c r="AG25" s="21" t="n">
        <v>1</v>
      </c>
      <c r="AH25" s="21" t="n">
        <v>0</v>
      </c>
      <c r="AI25" s="21" t="n">
        <v>1</v>
      </c>
      <c r="AJ25" s="21" t="n">
        <v>0</v>
      </c>
      <c r="AK25" s="21" t="n">
        <v>0</v>
      </c>
      <c r="AL25" s="21" t="n">
        <v>0</v>
      </c>
      <c r="AM25" s="21" t="n">
        <v>0</v>
      </c>
      <c r="AN25" s="21" t="n">
        <v>0</v>
      </c>
      <c r="AO25" s="21" t="n">
        <v>0</v>
      </c>
      <c r="AP25" s="21" t="n">
        <v>0</v>
      </c>
      <c r="AQ25" s="21" t="n">
        <v>0</v>
      </c>
      <c r="AR25" s="21" t="n">
        <v>0</v>
      </c>
      <c r="AS25" s="21" t="n">
        <v>0</v>
      </c>
      <c r="AT25" s="21" t="n">
        <v>0</v>
      </c>
      <c r="AU25" s="21" t="n">
        <v>0</v>
      </c>
      <c r="AV25" s="21" t="n">
        <v>0</v>
      </c>
      <c r="AW25" s="21" t="n">
        <v>0</v>
      </c>
      <c r="AX25" s="21" t="n">
        <v>0</v>
      </c>
      <c r="AY25" s="21" t="n">
        <v>0</v>
      </c>
      <c r="AZ25" s="21" t="n">
        <v>0</v>
      </c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</row>
    <row r="26" customFormat="false" ht="12.75" hidden="false" customHeight="false" outlineLevel="0" collapsed="false">
      <c r="A26" s="20" t="s">
        <v>67</v>
      </c>
      <c r="B26" s="21" t="n">
        <v>0</v>
      </c>
      <c r="C26" s="21" t="n">
        <v>0</v>
      </c>
      <c r="D26" s="21" t="n">
        <v>1</v>
      </c>
      <c r="E26" s="21" t="n">
        <v>0</v>
      </c>
      <c r="F26" s="21" t="n">
        <v>0</v>
      </c>
      <c r="G26" s="21" t="n">
        <v>0</v>
      </c>
      <c r="H26" s="21" t="n">
        <v>0</v>
      </c>
      <c r="I26" s="21" t="n">
        <v>0</v>
      </c>
      <c r="J26" s="21" t="n">
        <v>0</v>
      </c>
      <c r="K26" s="21" t="n">
        <v>0</v>
      </c>
      <c r="L26" s="21" t="n">
        <v>0</v>
      </c>
      <c r="M26" s="21" t="n">
        <v>0</v>
      </c>
      <c r="N26" s="21" t="n">
        <v>0</v>
      </c>
      <c r="O26" s="21" t="n">
        <v>0</v>
      </c>
      <c r="P26" s="21" t="n">
        <v>0</v>
      </c>
      <c r="Q26" s="21" t="n">
        <v>0</v>
      </c>
      <c r="R26" s="21" t="n">
        <v>0</v>
      </c>
      <c r="S26" s="21" t="n">
        <v>0</v>
      </c>
      <c r="T26" s="21" t="n">
        <v>0</v>
      </c>
      <c r="U26" s="21" t="n">
        <v>0</v>
      </c>
      <c r="V26" s="21" t="n">
        <v>0</v>
      </c>
      <c r="W26" s="21" t="n">
        <v>0</v>
      </c>
      <c r="X26" s="21" t="n">
        <v>0</v>
      </c>
      <c r="Y26" s="21" t="n">
        <v>0</v>
      </c>
      <c r="Z26" s="21" t="n">
        <v>0</v>
      </c>
      <c r="AA26" s="21" t="n">
        <v>0</v>
      </c>
      <c r="AB26" s="21" t="n">
        <v>0</v>
      </c>
      <c r="AC26" s="21" t="n">
        <v>0</v>
      </c>
      <c r="AD26" s="21" t="n">
        <v>0</v>
      </c>
      <c r="AE26" s="21" t="n">
        <v>0</v>
      </c>
      <c r="AF26" s="21" t="n">
        <v>0</v>
      </c>
      <c r="AG26" s="21" t="n">
        <v>0</v>
      </c>
      <c r="AH26" s="21" t="n">
        <v>0</v>
      </c>
      <c r="AI26" s="21" t="n">
        <v>0</v>
      </c>
      <c r="AJ26" s="21" t="n">
        <v>0</v>
      </c>
      <c r="AK26" s="21" t="n">
        <v>0</v>
      </c>
      <c r="AL26" s="21" t="n">
        <v>0</v>
      </c>
      <c r="AM26" s="21" t="n">
        <v>0</v>
      </c>
      <c r="AN26" s="21" t="n">
        <v>0</v>
      </c>
      <c r="AO26" s="21" t="n">
        <v>0</v>
      </c>
      <c r="AP26" s="21" t="n">
        <v>1</v>
      </c>
      <c r="AQ26" s="21" t="n">
        <v>6</v>
      </c>
      <c r="AR26" s="21" t="n">
        <v>6</v>
      </c>
      <c r="AS26" s="21" t="n">
        <v>6</v>
      </c>
      <c r="AT26" s="21" t="n">
        <v>7</v>
      </c>
      <c r="AU26" s="21" t="n">
        <v>7</v>
      </c>
      <c r="AV26" s="21" t="n">
        <v>7</v>
      </c>
      <c r="AW26" s="21" t="n">
        <v>4</v>
      </c>
      <c r="AX26" s="21" t="n">
        <v>1</v>
      </c>
      <c r="AY26" s="21" t="n">
        <v>1</v>
      </c>
      <c r="AZ26" s="21" t="n">
        <v>6</v>
      </c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</row>
    <row r="27" customFormat="false" ht="12.75" hidden="false" customHeight="false" outlineLevel="0" collapsed="false">
      <c r="A27" s="20" t="s">
        <v>68</v>
      </c>
      <c r="B27" s="21" t="n">
        <v>7</v>
      </c>
      <c r="C27" s="21" t="n">
        <v>7</v>
      </c>
      <c r="D27" s="21" t="n">
        <v>7</v>
      </c>
      <c r="E27" s="21" t="n">
        <v>1</v>
      </c>
      <c r="F27" s="21" t="n">
        <v>0</v>
      </c>
      <c r="G27" s="21" t="n">
        <v>0</v>
      </c>
      <c r="H27" s="21" t="n">
        <v>1</v>
      </c>
      <c r="I27" s="21" t="n">
        <v>6</v>
      </c>
      <c r="J27" s="21" t="n">
        <v>7</v>
      </c>
      <c r="K27" s="21" t="n">
        <v>7</v>
      </c>
      <c r="L27" s="21" t="n">
        <v>7</v>
      </c>
      <c r="M27" s="21" t="n">
        <v>0</v>
      </c>
      <c r="N27" s="21" t="n">
        <v>0</v>
      </c>
      <c r="O27" s="21" t="n">
        <v>0</v>
      </c>
      <c r="P27" s="21" t="n">
        <v>1</v>
      </c>
      <c r="Q27" s="21" t="n">
        <v>6</v>
      </c>
      <c r="R27" s="21" t="n">
        <v>7</v>
      </c>
      <c r="S27" s="21" t="n">
        <v>7</v>
      </c>
      <c r="T27" s="21" t="n">
        <v>7</v>
      </c>
      <c r="U27" s="21" t="n">
        <v>1</v>
      </c>
      <c r="V27" s="21" t="n">
        <v>1</v>
      </c>
      <c r="W27" s="21" t="n">
        <v>0</v>
      </c>
      <c r="X27" s="21" t="n">
        <v>0</v>
      </c>
      <c r="Y27" s="21" t="n">
        <v>6</v>
      </c>
      <c r="Z27" s="21" t="n">
        <v>7</v>
      </c>
      <c r="AA27" s="21" t="n">
        <v>7</v>
      </c>
      <c r="AB27" s="21" t="n">
        <v>6</v>
      </c>
      <c r="AC27" s="21" t="n">
        <v>1</v>
      </c>
      <c r="AD27" s="21" t="n">
        <v>1</v>
      </c>
      <c r="AE27" s="21" t="n">
        <v>0</v>
      </c>
      <c r="AF27" s="21" t="n">
        <v>0</v>
      </c>
      <c r="AG27" s="21" t="n">
        <v>3</v>
      </c>
      <c r="AH27" s="21" t="n">
        <v>7</v>
      </c>
      <c r="AI27" s="21" t="n">
        <v>6</v>
      </c>
      <c r="AJ27" s="21" t="n">
        <v>7</v>
      </c>
      <c r="AK27" s="21" t="n">
        <v>3</v>
      </c>
      <c r="AL27" s="21" t="n">
        <v>0</v>
      </c>
      <c r="AM27" s="21" t="n">
        <v>0</v>
      </c>
      <c r="AN27" s="21" t="n">
        <v>0</v>
      </c>
      <c r="AO27" s="21" t="n">
        <v>0</v>
      </c>
      <c r="AP27" s="21" t="n">
        <v>4</v>
      </c>
      <c r="AQ27" s="21" t="n">
        <v>7</v>
      </c>
      <c r="AR27" s="21" t="n">
        <v>6</v>
      </c>
      <c r="AS27" s="21" t="n">
        <v>7</v>
      </c>
      <c r="AT27" s="21" t="n">
        <v>2</v>
      </c>
      <c r="AU27" s="21" t="n">
        <v>0</v>
      </c>
      <c r="AV27" s="21" t="n">
        <v>0</v>
      </c>
      <c r="AW27" s="21" t="n">
        <v>0</v>
      </c>
      <c r="AX27" s="21" t="n">
        <v>0</v>
      </c>
      <c r="AY27" s="21" t="n">
        <v>5</v>
      </c>
      <c r="AZ27" s="21" t="n">
        <v>7</v>
      </c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</row>
    <row r="28" customFormat="false" ht="12.75" hidden="false" customHeight="false" outlineLevel="0" collapsed="false">
      <c r="A28" s="20" t="s">
        <v>69</v>
      </c>
      <c r="B28" s="21" t="n">
        <v>7</v>
      </c>
      <c r="C28" s="21" t="n">
        <v>7</v>
      </c>
      <c r="D28" s="21" t="n">
        <v>2</v>
      </c>
      <c r="E28" s="21" t="n">
        <v>0</v>
      </c>
      <c r="F28" s="21" t="n">
        <v>0</v>
      </c>
      <c r="G28" s="21" t="n">
        <v>0</v>
      </c>
      <c r="H28" s="21" t="n">
        <v>0</v>
      </c>
      <c r="I28" s="21" t="n">
        <v>6</v>
      </c>
      <c r="J28" s="21" t="n">
        <v>7</v>
      </c>
      <c r="K28" s="21" t="n">
        <v>6</v>
      </c>
      <c r="L28" s="21" t="n">
        <v>7</v>
      </c>
      <c r="M28" s="21" t="n">
        <v>1</v>
      </c>
      <c r="N28" s="21" t="n">
        <v>1</v>
      </c>
      <c r="O28" s="21" t="n">
        <v>0</v>
      </c>
      <c r="P28" s="21" t="n">
        <v>0</v>
      </c>
      <c r="Q28" s="21" t="n">
        <v>4</v>
      </c>
      <c r="R28" s="21" t="n">
        <v>7</v>
      </c>
      <c r="S28" s="21" t="n">
        <v>7</v>
      </c>
      <c r="T28" s="21" t="n">
        <v>7</v>
      </c>
      <c r="U28" s="21" t="n">
        <v>2</v>
      </c>
      <c r="V28" s="21" t="n">
        <v>0</v>
      </c>
      <c r="W28" s="21" t="n">
        <v>1</v>
      </c>
      <c r="X28" s="21" t="n">
        <v>6</v>
      </c>
      <c r="Y28" s="21" t="n">
        <v>7</v>
      </c>
      <c r="Z28" s="21" t="n">
        <v>7</v>
      </c>
      <c r="AA28" s="21" t="n">
        <v>7</v>
      </c>
      <c r="AB28" s="21" t="n">
        <v>1</v>
      </c>
      <c r="AC28" s="21" t="n">
        <v>0</v>
      </c>
      <c r="AD28" s="21" t="n">
        <v>2</v>
      </c>
      <c r="AE28" s="21" t="n">
        <v>7</v>
      </c>
      <c r="AF28" s="21" t="n">
        <v>7</v>
      </c>
      <c r="AG28" s="21" t="n">
        <v>7</v>
      </c>
      <c r="AH28" s="21" t="n">
        <v>6</v>
      </c>
      <c r="AI28" s="21" t="n">
        <v>1</v>
      </c>
      <c r="AJ28" s="21" t="n">
        <v>0</v>
      </c>
      <c r="AK28" s="21" t="n">
        <v>3</v>
      </c>
      <c r="AL28" s="21" t="n">
        <v>7</v>
      </c>
      <c r="AM28" s="21" t="n">
        <v>7</v>
      </c>
      <c r="AN28" s="21" t="n">
        <v>6</v>
      </c>
      <c r="AO28" s="21" t="n">
        <v>5</v>
      </c>
      <c r="AP28" s="21" t="n">
        <v>1</v>
      </c>
      <c r="AQ28" s="21" t="n">
        <v>0</v>
      </c>
      <c r="AR28" s="21" t="n">
        <v>4</v>
      </c>
      <c r="AS28" s="21" t="n">
        <v>7</v>
      </c>
      <c r="AT28" s="21" t="n">
        <v>7</v>
      </c>
      <c r="AU28" s="21" t="n">
        <v>7</v>
      </c>
      <c r="AV28" s="21" t="n">
        <v>4</v>
      </c>
      <c r="AW28" s="21" t="n">
        <v>1</v>
      </c>
      <c r="AX28" s="21" t="n">
        <v>0</v>
      </c>
      <c r="AY28" s="21" t="n">
        <v>5</v>
      </c>
      <c r="AZ28" s="21" t="n">
        <v>7</v>
      </c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</row>
    <row r="29" customFormat="false" ht="12.75" hidden="false" customHeight="false" outlineLevel="0" collapsed="false">
      <c r="A29" s="20" t="s">
        <v>70</v>
      </c>
      <c r="B29" s="21" t="n">
        <v>7</v>
      </c>
      <c r="C29" s="21" t="n">
        <v>7</v>
      </c>
      <c r="D29" s="21" t="n">
        <v>2</v>
      </c>
      <c r="E29" s="21" t="n">
        <v>0</v>
      </c>
      <c r="F29" s="21" t="n">
        <v>1</v>
      </c>
      <c r="G29" s="21" t="n">
        <v>7</v>
      </c>
      <c r="H29" s="21" t="n">
        <v>6</v>
      </c>
      <c r="I29" s="21" t="n">
        <v>9</v>
      </c>
      <c r="J29" s="21" t="n">
        <v>6</v>
      </c>
      <c r="K29" s="21" t="n">
        <v>1</v>
      </c>
      <c r="L29" s="21" t="n">
        <v>0</v>
      </c>
      <c r="M29" s="21" t="n">
        <v>3</v>
      </c>
      <c r="N29" s="21" t="n">
        <v>7</v>
      </c>
      <c r="O29" s="21" t="n">
        <v>7</v>
      </c>
      <c r="P29" s="21" t="n">
        <v>7</v>
      </c>
      <c r="Q29" s="21" t="n">
        <v>5</v>
      </c>
      <c r="R29" s="21" t="n">
        <v>1</v>
      </c>
      <c r="S29" s="21" t="n">
        <v>0</v>
      </c>
      <c r="T29" s="21" t="n">
        <v>4</v>
      </c>
      <c r="U29" s="21" t="n">
        <v>7</v>
      </c>
      <c r="V29" s="21" t="n">
        <v>7</v>
      </c>
      <c r="W29" s="21" t="n">
        <v>7</v>
      </c>
      <c r="X29" s="21" t="n">
        <v>4</v>
      </c>
      <c r="Y29" s="21" t="n">
        <v>1</v>
      </c>
      <c r="Z29" s="21" t="n">
        <v>0</v>
      </c>
      <c r="AA29" s="21" t="n">
        <v>6</v>
      </c>
      <c r="AB29" s="21" t="n">
        <v>7</v>
      </c>
      <c r="AC29" s="21" t="n">
        <v>7</v>
      </c>
      <c r="AD29" s="21" t="n">
        <v>7</v>
      </c>
      <c r="AE29" s="21" t="n">
        <v>2</v>
      </c>
      <c r="AF29" s="21" t="n">
        <v>0</v>
      </c>
      <c r="AG29" s="21" t="n">
        <v>1</v>
      </c>
      <c r="AH29" s="21" t="n">
        <v>6</v>
      </c>
      <c r="AI29" s="21" t="n">
        <v>7</v>
      </c>
      <c r="AJ29" s="21" t="n">
        <v>7</v>
      </c>
      <c r="AK29" s="21" t="n">
        <v>7</v>
      </c>
      <c r="AL29" s="21" t="n">
        <v>1</v>
      </c>
      <c r="AM29" s="21" t="n">
        <v>0</v>
      </c>
      <c r="AN29" s="21" t="n">
        <v>2</v>
      </c>
      <c r="AO29" s="21" t="n">
        <v>6</v>
      </c>
      <c r="AP29" s="21" t="n">
        <v>7</v>
      </c>
      <c r="AQ29" s="21" t="n">
        <v>7</v>
      </c>
      <c r="AR29" s="21" t="n">
        <v>6</v>
      </c>
      <c r="AS29" s="21" t="n">
        <v>1</v>
      </c>
      <c r="AT29" s="21" t="n">
        <v>0</v>
      </c>
      <c r="AU29" s="21" t="n">
        <v>3</v>
      </c>
      <c r="AV29" s="21" t="n">
        <v>7</v>
      </c>
      <c r="AW29" s="21" t="n">
        <v>7</v>
      </c>
      <c r="AX29" s="21" t="n">
        <v>7</v>
      </c>
      <c r="AY29" s="21" t="n">
        <v>5</v>
      </c>
      <c r="AZ29" s="21" t="n">
        <v>1</v>
      </c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</row>
    <row r="30" customFormat="false" ht="12.75" hidden="false" customHeight="false" outlineLevel="0" collapsed="false">
      <c r="A30" s="20" t="s">
        <v>71</v>
      </c>
      <c r="B30" s="21" t="n">
        <v>0</v>
      </c>
      <c r="C30" s="21" t="n">
        <v>5</v>
      </c>
      <c r="D30" s="21" t="n">
        <v>7</v>
      </c>
      <c r="E30" s="21" t="n">
        <v>7</v>
      </c>
      <c r="F30" s="21" t="n">
        <v>6</v>
      </c>
      <c r="G30" s="21" t="n">
        <v>3</v>
      </c>
      <c r="H30" s="21" t="n">
        <v>0</v>
      </c>
      <c r="I30" s="21" t="n">
        <v>0</v>
      </c>
      <c r="J30" s="21" t="n">
        <v>6</v>
      </c>
      <c r="K30" s="21" t="n">
        <v>6</v>
      </c>
      <c r="L30" s="21" t="n">
        <v>7</v>
      </c>
      <c r="M30" s="21" t="n">
        <v>7</v>
      </c>
      <c r="N30" s="21" t="n">
        <v>3</v>
      </c>
      <c r="O30" s="21" t="n">
        <v>0</v>
      </c>
      <c r="P30" s="21" t="n">
        <v>0</v>
      </c>
      <c r="Q30" s="21" t="n">
        <v>6</v>
      </c>
      <c r="R30" s="21" t="n">
        <v>7</v>
      </c>
      <c r="S30" s="21" t="n">
        <v>7</v>
      </c>
      <c r="T30" s="21" t="n">
        <v>6</v>
      </c>
      <c r="U30" s="21" t="n">
        <v>2</v>
      </c>
      <c r="V30" s="21" t="n">
        <v>0</v>
      </c>
      <c r="W30" s="21" t="n">
        <v>1</v>
      </c>
      <c r="X30" s="21" t="n">
        <v>6</v>
      </c>
      <c r="Y30" s="21" t="n">
        <v>7</v>
      </c>
      <c r="Z30" s="21" t="n">
        <v>7</v>
      </c>
      <c r="AA30" s="21" t="n">
        <v>7</v>
      </c>
      <c r="AB30" s="21" t="n">
        <v>1</v>
      </c>
      <c r="AC30" s="21" t="n">
        <v>0</v>
      </c>
      <c r="AD30" s="21" t="n">
        <v>1</v>
      </c>
      <c r="AE30" s="21" t="n">
        <v>6</v>
      </c>
      <c r="AF30" s="21" t="n">
        <v>7</v>
      </c>
      <c r="AG30" s="21" t="n">
        <v>7</v>
      </c>
      <c r="AH30" s="21" t="n">
        <v>7</v>
      </c>
      <c r="AI30" s="21" t="n">
        <v>1</v>
      </c>
      <c r="AJ30" s="21" t="n">
        <v>0</v>
      </c>
      <c r="AK30" s="21" t="n">
        <v>3</v>
      </c>
      <c r="AL30" s="21" t="n">
        <v>6</v>
      </c>
      <c r="AM30" s="21" t="n">
        <v>7</v>
      </c>
      <c r="AN30" s="21" t="n">
        <v>7</v>
      </c>
      <c r="AO30" s="21" t="n">
        <v>5</v>
      </c>
      <c r="AP30" s="21" t="n">
        <v>1</v>
      </c>
      <c r="AQ30" s="21" t="n">
        <v>1</v>
      </c>
      <c r="AR30" s="21" t="n">
        <v>4</v>
      </c>
      <c r="AS30" s="21" t="n">
        <v>7</v>
      </c>
      <c r="AT30" s="21" t="n">
        <v>7</v>
      </c>
      <c r="AU30" s="21" t="n">
        <v>7</v>
      </c>
      <c r="AV30" s="21" t="n">
        <v>4</v>
      </c>
      <c r="AW30" s="21" t="n">
        <v>1</v>
      </c>
      <c r="AX30" s="21" t="n">
        <v>0</v>
      </c>
      <c r="AY30" s="21" t="n">
        <v>0</v>
      </c>
      <c r="AZ30" s="21" t="n">
        <v>0</v>
      </c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</row>
    <row r="31" customFormat="false" ht="12.75" hidden="false" customHeight="false" outlineLevel="0" collapsed="false">
      <c r="A31" s="20" t="s">
        <v>72</v>
      </c>
      <c r="B31" s="21" t="n">
        <v>0</v>
      </c>
      <c r="C31" s="21" t="n">
        <v>0</v>
      </c>
      <c r="D31" s="21" t="n">
        <v>0</v>
      </c>
      <c r="E31" s="21" t="n">
        <v>0</v>
      </c>
      <c r="F31" s="21" t="n">
        <v>0</v>
      </c>
      <c r="G31" s="21" t="n">
        <v>0</v>
      </c>
      <c r="H31" s="21" t="n">
        <v>0</v>
      </c>
      <c r="I31" s="21" t="n">
        <v>0</v>
      </c>
      <c r="J31" s="21" t="n">
        <v>0</v>
      </c>
      <c r="K31" s="21" t="n">
        <v>0</v>
      </c>
      <c r="L31" s="21" t="n">
        <v>0</v>
      </c>
      <c r="M31" s="21" t="n">
        <v>0</v>
      </c>
      <c r="N31" s="21" t="n">
        <v>0</v>
      </c>
      <c r="O31" s="21" t="n">
        <v>0</v>
      </c>
      <c r="P31" s="21" t="n">
        <v>5</v>
      </c>
      <c r="Q31" s="21" t="n">
        <v>7</v>
      </c>
      <c r="R31" s="21" t="n">
        <v>3</v>
      </c>
      <c r="S31" s="21" t="n">
        <v>0</v>
      </c>
      <c r="T31" s="21" t="n">
        <v>0</v>
      </c>
      <c r="U31" s="21" t="n">
        <v>0</v>
      </c>
      <c r="V31" s="21" t="n">
        <v>0</v>
      </c>
      <c r="W31" s="21" t="n">
        <v>0</v>
      </c>
      <c r="X31" s="21" t="n">
        <v>14</v>
      </c>
      <c r="Y31" s="21" t="n">
        <v>0</v>
      </c>
      <c r="Z31" s="21" t="n">
        <v>0</v>
      </c>
      <c r="AA31" s="21" t="n">
        <v>0</v>
      </c>
      <c r="AB31" s="21" t="n">
        <v>0</v>
      </c>
      <c r="AC31" s="21" t="n">
        <v>0</v>
      </c>
      <c r="AD31" s="21" t="n">
        <v>0</v>
      </c>
      <c r="AE31" s="21" t="n">
        <v>0</v>
      </c>
      <c r="AF31" s="21" t="n">
        <v>0</v>
      </c>
      <c r="AG31" s="21" t="n">
        <v>0</v>
      </c>
      <c r="AH31" s="21" t="n">
        <v>0</v>
      </c>
      <c r="AI31" s="21" t="n">
        <v>0</v>
      </c>
      <c r="AJ31" s="21" t="n">
        <v>0</v>
      </c>
      <c r="AK31" s="21" t="n">
        <v>0</v>
      </c>
      <c r="AL31" s="21" t="n">
        <v>0</v>
      </c>
      <c r="AM31" s="21" t="n">
        <v>0</v>
      </c>
      <c r="AN31" s="21" t="n">
        <v>0</v>
      </c>
      <c r="AO31" s="21" t="n">
        <v>0</v>
      </c>
      <c r="AP31" s="21" t="n">
        <v>0</v>
      </c>
      <c r="AQ31" s="21" t="n">
        <v>0</v>
      </c>
      <c r="AR31" s="21" t="n">
        <v>0</v>
      </c>
      <c r="AS31" s="21" t="n">
        <v>0</v>
      </c>
      <c r="AT31" s="21" t="n">
        <v>0</v>
      </c>
      <c r="AU31" s="21" t="n">
        <v>0</v>
      </c>
      <c r="AV31" s="21" t="n">
        <v>0</v>
      </c>
      <c r="AW31" s="21" t="n">
        <v>0</v>
      </c>
      <c r="AX31" s="21" t="n">
        <v>0</v>
      </c>
      <c r="AY31" s="21" t="n">
        <v>1</v>
      </c>
      <c r="AZ31" s="21" t="n">
        <v>1</v>
      </c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</row>
    <row r="32" customFormat="false" ht="12.75" hidden="false" customHeight="false" outlineLevel="0" collapsed="false">
      <c r="A32" s="20" t="s">
        <v>73</v>
      </c>
      <c r="B32" s="21" t="n">
        <v>1</v>
      </c>
      <c r="C32" s="21" t="n">
        <v>1</v>
      </c>
      <c r="D32" s="21" t="n">
        <v>1</v>
      </c>
      <c r="E32" s="21" t="n">
        <v>1</v>
      </c>
      <c r="F32" s="21" t="n">
        <v>0</v>
      </c>
      <c r="G32" s="21" t="n">
        <v>0</v>
      </c>
      <c r="H32" s="21" t="n">
        <v>0</v>
      </c>
      <c r="I32" s="21" t="n">
        <v>0</v>
      </c>
      <c r="J32" s="21" t="n">
        <v>0</v>
      </c>
      <c r="K32" s="21" t="n">
        <v>0</v>
      </c>
      <c r="L32" s="21" t="n">
        <v>0</v>
      </c>
      <c r="M32" s="21" t="n">
        <v>0</v>
      </c>
      <c r="N32" s="21" t="n">
        <v>0</v>
      </c>
      <c r="O32" s="21" t="n">
        <v>0</v>
      </c>
      <c r="P32" s="21" t="n">
        <v>0</v>
      </c>
      <c r="Q32" s="21" t="n">
        <v>0</v>
      </c>
      <c r="R32" s="21" t="n">
        <v>0</v>
      </c>
      <c r="S32" s="21" t="n">
        <v>0</v>
      </c>
      <c r="T32" s="21" t="n">
        <v>0</v>
      </c>
      <c r="U32" s="21" t="n">
        <v>0</v>
      </c>
      <c r="V32" s="21" t="n">
        <v>0</v>
      </c>
      <c r="W32" s="21" t="n">
        <v>0</v>
      </c>
      <c r="X32" s="21" t="n">
        <v>0</v>
      </c>
      <c r="Y32" s="21" t="n">
        <v>0</v>
      </c>
      <c r="Z32" s="21" t="n">
        <v>0</v>
      </c>
      <c r="AA32" s="21" t="n">
        <v>0</v>
      </c>
      <c r="AB32" s="21" t="n">
        <v>0</v>
      </c>
      <c r="AC32" s="21" t="n">
        <v>0</v>
      </c>
      <c r="AD32" s="21" t="n">
        <v>0</v>
      </c>
      <c r="AE32" s="21" t="n">
        <v>0</v>
      </c>
      <c r="AF32" s="21" t="n">
        <v>0</v>
      </c>
      <c r="AG32" s="21" t="n">
        <v>0</v>
      </c>
      <c r="AH32" s="21" t="n">
        <v>0</v>
      </c>
      <c r="AI32" s="21" t="n">
        <v>0</v>
      </c>
      <c r="AJ32" s="21" t="n">
        <v>0</v>
      </c>
      <c r="AK32" s="21" t="n">
        <v>0</v>
      </c>
      <c r="AL32" s="21" t="n">
        <v>0</v>
      </c>
      <c r="AM32" s="21" t="n">
        <v>0</v>
      </c>
      <c r="AN32" s="21" t="n">
        <v>0</v>
      </c>
      <c r="AO32" s="21" t="n">
        <v>0</v>
      </c>
      <c r="AP32" s="21" t="n">
        <v>0</v>
      </c>
      <c r="AQ32" s="21" t="n">
        <v>0</v>
      </c>
      <c r="AR32" s="21" t="n">
        <v>0</v>
      </c>
      <c r="AS32" s="21" t="n">
        <v>2</v>
      </c>
      <c r="AT32" s="21" t="n">
        <v>1</v>
      </c>
      <c r="AU32" s="21" t="n">
        <v>0</v>
      </c>
      <c r="AV32" s="21" t="n">
        <v>0</v>
      </c>
      <c r="AW32" s="21" t="n">
        <v>0</v>
      </c>
      <c r="AX32" s="21" t="n">
        <v>0</v>
      </c>
      <c r="AY32" s="21" t="n">
        <v>0</v>
      </c>
      <c r="AZ32" s="21" t="n">
        <v>0</v>
      </c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1"/>
    </row>
    <row r="33" customFormat="false" ht="12.75" hidden="false" customHeight="false" outlineLevel="0" collapsed="false">
      <c r="A33" s="20" t="s">
        <v>74</v>
      </c>
      <c r="B33" s="21" t="n">
        <v>0</v>
      </c>
      <c r="C33" s="21" t="n">
        <v>0</v>
      </c>
      <c r="D33" s="21" t="n">
        <v>0</v>
      </c>
      <c r="E33" s="21" t="n">
        <v>0</v>
      </c>
      <c r="F33" s="21" t="n">
        <v>0</v>
      </c>
      <c r="G33" s="21" t="n">
        <v>0</v>
      </c>
      <c r="H33" s="21" t="n">
        <v>0</v>
      </c>
      <c r="I33" s="21" t="n">
        <v>0</v>
      </c>
      <c r="J33" s="21" t="n">
        <v>0</v>
      </c>
      <c r="K33" s="21" t="n">
        <v>0</v>
      </c>
      <c r="L33" s="21" t="n">
        <v>0</v>
      </c>
      <c r="M33" s="21" t="n">
        <v>0</v>
      </c>
      <c r="N33" s="21" t="n">
        <v>0</v>
      </c>
      <c r="O33" s="21" t="n">
        <v>0</v>
      </c>
      <c r="P33" s="21" t="n">
        <v>0</v>
      </c>
      <c r="Q33" s="21" t="n">
        <v>0</v>
      </c>
      <c r="R33" s="21" t="n">
        <v>0</v>
      </c>
      <c r="S33" s="21" t="n">
        <v>0</v>
      </c>
      <c r="T33" s="21" t="n">
        <v>0</v>
      </c>
      <c r="U33" s="21" t="n">
        <v>0</v>
      </c>
      <c r="V33" s="21" t="n">
        <v>0</v>
      </c>
      <c r="W33" s="21" t="n">
        <v>0</v>
      </c>
      <c r="X33" s="21" t="n">
        <v>0</v>
      </c>
      <c r="Y33" s="21" t="n">
        <v>0</v>
      </c>
      <c r="Z33" s="21" t="n">
        <v>0</v>
      </c>
      <c r="AA33" s="21" t="n">
        <v>0</v>
      </c>
      <c r="AB33" s="21" t="n">
        <v>0</v>
      </c>
      <c r="AC33" s="21" t="n">
        <v>0</v>
      </c>
      <c r="AD33" s="21" t="n">
        <v>0</v>
      </c>
      <c r="AE33" s="21" t="n">
        <v>0</v>
      </c>
      <c r="AF33" s="21" t="n">
        <v>0</v>
      </c>
      <c r="AG33" s="21" t="n">
        <v>0</v>
      </c>
      <c r="AH33" s="21" t="n">
        <v>0</v>
      </c>
      <c r="AI33" s="21" t="n">
        <v>0</v>
      </c>
      <c r="AJ33" s="21" t="n">
        <v>0</v>
      </c>
      <c r="AK33" s="21" t="n">
        <v>0</v>
      </c>
      <c r="AL33" s="21" t="n">
        <v>0</v>
      </c>
      <c r="AM33" s="21" t="n">
        <v>0</v>
      </c>
      <c r="AN33" s="21" t="n">
        <v>0</v>
      </c>
      <c r="AO33" s="21" t="n">
        <v>0</v>
      </c>
      <c r="AP33" s="21" t="n">
        <v>0</v>
      </c>
      <c r="AQ33" s="21" t="n">
        <v>0</v>
      </c>
      <c r="AR33" s="21" t="n">
        <v>0</v>
      </c>
      <c r="AS33" s="21" t="n">
        <v>0</v>
      </c>
      <c r="AT33" s="21" t="n">
        <v>0</v>
      </c>
      <c r="AU33" s="21" t="n">
        <v>0</v>
      </c>
      <c r="AV33" s="21" t="n">
        <v>0</v>
      </c>
      <c r="AW33" s="21" t="n">
        <v>0</v>
      </c>
      <c r="AX33" s="21" t="n">
        <v>0</v>
      </c>
      <c r="AY33" s="21" t="n">
        <v>0</v>
      </c>
      <c r="AZ33" s="21" t="n">
        <v>0</v>
      </c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  <c r="CT33" s="21"/>
      <c r="CU33" s="21"/>
      <c r="CV33" s="21"/>
      <c r="CW33" s="21"/>
      <c r="CX33" s="21"/>
      <c r="CY33" s="21"/>
    </row>
    <row r="34" customFormat="false" ht="12.75" hidden="false" customHeight="false" outlineLevel="0" collapsed="false">
      <c r="A34" s="20" t="s">
        <v>75</v>
      </c>
      <c r="B34" s="21" t="n">
        <v>0</v>
      </c>
      <c r="C34" s="21" t="n">
        <v>1</v>
      </c>
      <c r="D34" s="21" t="n">
        <v>2</v>
      </c>
      <c r="E34" s="21" t="n">
        <v>0</v>
      </c>
      <c r="F34" s="21" t="n">
        <v>0</v>
      </c>
      <c r="G34" s="21" t="n">
        <v>0</v>
      </c>
      <c r="H34" s="21" t="n">
        <v>0</v>
      </c>
      <c r="I34" s="21" t="n">
        <v>0</v>
      </c>
      <c r="J34" s="21" t="n">
        <v>0</v>
      </c>
      <c r="K34" s="21" t="n">
        <v>0</v>
      </c>
      <c r="L34" s="21" t="n">
        <v>1</v>
      </c>
      <c r="M34" s="21" t="n">
        <v>0</v>
      </c>
      <c r="N34" s="21" t="n">
        <v>0</v>
      </c>
      <c r="O34" s="21" t="n">
        <v>0</v>
      </c>
      <c r="P34" s="21" t="n">
        <v>0</v>
      </c>
      <c r="Q34" s="21" t="n">
        <v>0</v>
      </c>
      <c r="R34" s="21" t="n">
        <v>0</v>
      </c>
      <c r="S34" s="21" t="n">
        <v>0</v>
      </c>
      <c r="T34" s="21" t="n">
        <v>0</v>
      </c>
      <c r="U34" s="21" t="n">
        <v>1</v>
      </c>
      <c r="V34" s="21" t="n">
        <v>1</v>
      </c>
      <c r="W34" s="21" t="n">
        <v>0</v>
      </c>
      <c r="X34" s="21" t="n">
        <v>1</v>
      </c>
      <c r="Y34" s="21" t="n">
        <v>0</v>
      </c>
      <c r="Z34" s="21" t="n">
        <v>0</v>
      </c>
      <c r="AA34" s="21" t="n">
        <v>0</v>
      </c>
      <c r="AB34" s="21" t="n">
        <v>0</v>
      </c>
      <c r="AC34" s="21" t="n">
        <v>0</v>
      </c>
      <c r="AD34" s="21" t="n">
        <v>0</v>
      </c>
      <c r="AE34" s="21" t="n">
        <v>0</v>
      </c>
      <c r="AF34" s="21" t="n">
        <v>0</v>
      </c>
      <c r="AG34" s="21" t="n">
        <v>0</v>
      </c>
      <c r="AH34" s="21" t="n">
        <v>0</v>
      </c>
      <c r="AI34" s="21" t="n">
        <v>1</v>
      </c>
      <c r="AJ34" s="21" t="n">
        <v>0</v>
      </c>
      <c r="AK34" s="21" t="n">
        <v>0</v>
      </c>
      <c r="AL34" s="21" t="n">
        <v>0</v>
      </c>
      <c r="AM34" s="21" t="n">
        <v>0</v>
      </c>
      <c r="AN34" s="21" t="n">
        <v>1</v>
      </c>
      <c r="AO34" s="21" t="n">
        <v>6</v>
      </c>
      <c r="AP34" s="21" t="n">
        <v>6</v>
      </c>
      <c r="AQ34" s="21" t="n">
        <v>6</v>
      </c>
      <c r="AR34" s="21" t="n">
        <v>7</v>
      </c>
      <c r="AS34" s="21" t="n">
        <v>6</v>
      </c>
      <c r="AT34" s="21" t="n">
        <v>6</v>
      </c>
      <c r="AU34" s="21" t="n">
        <v>2</v>
      </c>
      <c r="AV34" s="21" t="n">
        <v>1</v>
      </c>
      <c r="AW34" s="21" t="n">
        <v>2</v>
      </c>
      <c r="AX34" s="21" t="n">
        <v>6</v>
      </c>
      <c r="AY34" s="21" t="n">
        <v>7</v>
      </c>
      <c r="AZ34" s="21" t="n">
        <v>7</v>
      </c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  <c r="CV34" s="21"/>
      <c r="CW34" s="21"/>
      <c r="CX34" s="21"/>
      <c r="CY34" s="21"/>
    </row>
    <row r="35" customFormat="false" ht="12.75" hidden="false" customHeight="false" outlineLevel="0" collapsed="false">
      <c r="A35" s="20" t="s">
        <v>76</v>
      </c>
      <c r="B35" s="21" t="n">
        <v>5</v>
      </c>
      <c r="C35" s="21" t="n">
        <v>1</v>
      </c>
      <c r="D35" s="21" t="n">
        <v>1</v>
      </c>
      <c r="E35" s="21" t="n">
        <v>0</v>
      </c>
      <c r="F35" s="21" t="n">
        <v>3</v>
      </c>
      <c r="G35" s="21" t="n">
        <v>6</v>
      </c>
      <c r="H35" s="21" t="n">
        <v>7</v>
      </c>
      <c r="I35" s="21" t="n">
        <v>7</v>
      </c>
      <c r="J35" s="21" t="n">
        <v>4</v>
      </c>
      <c r="K35" s="21" t="n">
        <v>1</v>
      </c>
      <c r="L35" s="21" t="n">
        <v>0</v>
      </c>
      <c r="M35" s="21" t="n">
        <v>1</v>
      </c>
      <c r="N35" s="21" t="n">
        <v>3</v>
      </c>
      <c r="O35" s="21" t="n">
        <v>7</v>
      </c>
      <c r="P35" s="21" t="n">
        <v>7</v>
      </c>
      <c r="Q35" s="21" t="n">
        <v>7</v>
      </c>
      <c r="R35" s="21" t="n">
        <v>3</v>
      </c>
      <c r="S35" s="21" t="n">
        <v>1</v>
      </c>
      <c r="T35" s="21" t="n">
        <v>0</v>
      </c>
      <c r="U35" s="21" t="n">
        <v>0</v>
      </c>
      <c r="V35" s="21" t="n">
        <v>5</v>
      </c>
      <c r="W35" s="21" t="n">
        <v>7</v>
      </c>
      <c r="X35" s="21" t="n">
        <v>7</v>
      </c>
      <c r="Y35" s="21" t="n">
        <v>7</v>
      </c>
      <c r="Z35" s="21" t="n">
        <v>2</v>
      </c>
      <c r="AA35" s="21" t="n">
        <v>0</v>
      </c>
      <c r="AB35" s="21" t="n">
        <v>0</v>
      </c>
      <c r="AC35" s="21" t="n">
        <v>0</v>
      </c>
      <c r="AD35" s="21" t="n">
        <v>1</v>
      </c>
      <c r="AE35" s="21" t="n">
        <v>7</v>
      </c>
      <c r="AF35" s="21" t="n">
        <v>7</v>
      </c>
      <c r="AG35" s="21" t="n">
        <v>7</v>
      </c>
      <c r="AH35" s="21" t="n">
        <v>3</v>
      </c>
      <c r="AI35" s="21" t="n">
        <v>1</v>
      </c>
      <c r="AJ35" s="21" t="n">
        <v>1</v>
      </c>
      <c r="AK35" s="21" t="n">
        <v>0</v>
      </c>
      <c r="AL35" s="21" t="n">
        <v>0</v>
      </c>
      <c r="AM35" s="21" t="n">
        <v>5</v>
      </c>
      <c r="AN35" s="21" t="n">
        <v>7</v>
      </c>
      <c r="AO35" s="21" t="n">
        <v>7</v>
      </c>
      <c r="AP35" s="21" t="n">
        <v>7</v>
      </c>
      <c r="AQ35" s="21" t="n">
        <v>1</v>
      </c>
      <c r="AR35" s="21" t="n">
        <v>1</v>
      </c>
      <c r="AS35" s="21" t="n">
        <v>1</v>
      </c>
      <c r="AT35" s="21" t="n">
        <v>0</v>
      </c>
      <c r="AU35" s="21" t="n">
        <v>1</v>
      </c>
      <c r="AV35" s="21" t="n">
        <v>7</v>
      </c>
      <c r="AW35" s="21" t="n">
        <v>7</v>
      </c>
      <c r="AX35" s="21" t="n">
        <v>7</v>
      </c>
      <c r="AY35" s="21" t="n">
        <v>5</v>
      </c>
      <c r="AZ35" s="21" t="n">
        <v>1</v>
      </c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21"/>
      <c r="CI35" s="21"/>
      <c r="CJ35" s="21"/>
      <c r="CK35" s="21"/>
      <c r="CL35" s="21"/>
      <c r="CM35" s="21"/>
      <c r="CN35" s="21"/>
      <c r="CO35" s="21"/>
      <c r="CP35" s="21"/>
      <c r="CQ35" s="21"/>
      <c r="CR35" s="21"/>
      <c r="CS35" s="21"/>
      <c r="CT35" s="21"/>
      <c r="CU35" s="21"/>
      <c r="CV35" s="21"/>
      <c r="CW35" s="21"/>
      <c r="CX35" s="21"/>
      <c r="CY35" s="21"/>
    </row>
    <row r="36" customFormat="false" ht="12.75" hidden="false" customHeight="false" outlineLevel="0" collapsed="false">
      <c r="A36" s="20" t="s">
        <v>77</v>
      </c>
      <c r="B36" s="21" t="n">
        <v>1</v>
      </c>
      <c r="C36" s="21" t="n">
        <v>1</v>
      </c>
      <c r="D36" s="21" t="n">
        <v>1</v>
      </c>
      <c r="E36" s="21" t="n">
        <v>4</v>
      </c>
      <c r="F36" s="21" t="n">
        <v>7</v>
      </c>
      <c r="G36" s="21" t="n">
        <v>7</v>
      </c>
      <c r="H36" s="21" t="n">
        <v>6</v>
      </c>
      <c r="I36" s="21" t="n">
        <v>1</v>
      </c>
      <c r="J36" s="21" t="n">
        <v>1</v>
      </c>
      <c r="K36" s="21" t="n">
        <v>1</v>
      </c>
      <c r="L36" s="21" t="n">
        <v>1</v>
      </c>
      <c r="M36" s="21" t="n">
        <v>6</v>
      </c>
      <c r="N36" s="21" t="n">
        <v>7</v>
      </c>
      <c r="O36" s="21" t="n">
        <v>7</v>
      </c>
      <c r="P36" s="21" t="n">
        <v>5</v>
      </c>
      <c r="Q36" s="21" t="n">
        <v>1</v>
      </c>
      <c r="R36" s="21" t="n">
        <v>1</v>
      </c>
      <c r="S36" s="21" t="n">
        <v>6</v>
      </c>
      <c r="T36" s="21" t="n">
        <v>7</v>
      </c>
      <c r="U36" s="21" t="n">
        <v>7</v>
      </c>
      <c r="V36" s="21" t="n">
        <v>7</v>
      </c>
      <c r="W36" s="21" t="n">
        <v>1</v>
      </c>
      <c r="X36" s="21" t="n">
        <v>1</v>
      </c>
      <c r="Y36" s="21" t="n">
        <v>2</v>
      </c>
      <c r="Z36" s="21" t="n">
        <v>7</v>
      </c>
      <c r="AA36" s="21" t="n">
        <v>7</v>
      </c>
      <c r="AB36" s="21" t="n">
        <v>7</v>
      </c>
      <c r="AC36" s="21" t="n">
        <v>4</v>
      </c>
      <c r="AD36" s="21" t="n">
        <v>1</v>
      </c>
      <c r="AE36" s="21" t="n">
        <v>1</v>
      </c>
      <c r="AF36" s="21" t="n">
        <v>6</v>
      </c>
      <c r="AG36" s="21" t="n">
        <v>7</v>
      </c>
      <c r="AH36" s="21" t="n">
        <v>7</v>
      </c>
      <c r="AI36" s="21" t="n">
        <v>7</v>
      </c>
      <c r="AJ36" s="21" t="n">
        <v>1</v>
      </c>
      <c r="AK36" s="21" t="n">
        <v>1</v>
      </c>
      <c r="AL36" s="21" t="n">
        <v>3</v>
      </c>
      <c r="AM36" s="21" t="n">
        <v>7</v>
      </c>
      <c r="AN36" s="21" t="n">
        <v>7</v>
      </c>
      <c r="AO36" s="21" t="n">
        <v>7</v>
      </c>
      <c r="AP36" s="21" t="n">
        <v>4</v>
      </c>
      <c r="AQ36" s="21" t="n">
        <v>1</v>
      </c>
      <c r="AR36" s="21" t="n">
        <v>1</v>
      </c>
      <c r="AS36" s="21" t="n">
        <v>6</v>
      </c>
      <c r="AT36" s="21" t="n">
        <v>7</v>
      </c>
      <c r="AU36" s="21" t="n">
        <v>7</v>
      </c>
      <c r="AV36" s="21" t="n">
        <v>7</v>
      </c>
      <c r="AW36" s="21" t="n">
        <v>1</v>
      </c>
      <c r="AX36" s="21" t="n">
        <v>1</v>
      </c>
      <c r="AY36" s="21" t="n">
        <v>3</v>
      </c>
      <c r="AZ36" s="21" t="n">
        <v>7</v>
      </c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1"/>
      <c r="CP36" s="21"/>
      <c r="CQ36" s="21"/>
      <c r="CR36" s="21"/>
      <c r="CS36" s="21"/>
      <c r="CT36" s="21"/>
      <c r="CU36" s="21"/>
      <c r="CV36" s="21"/>
      <c r="CW36" s="21"/>
      <c r="CX36" s="21"/>
      <c r="CY36" s="21"/>
    </row>
    <row r="37" customFormat="false" ht="12.75" hidden="false" customHeight="false" outlineLevel="0" collapsed="false">
      <c r="A37" s="20" t="s">
        <v>78</v>
      </c>
      <c r="B37" s="21" t="n">
        <v>7</v>
      </c>
      <c r="C37" s="21" t="n">
        <v>7</v>
      </c>
      <c r="D37" s="21" t="n">
        <v>3</v>
      </c>
      <c r="E37" s="21" t="n">
        <v>1</v>
      </c>
      <c r="F37" s="21" t="n">
        <v>1</v>
      </c>
      <c r="G37" s="21" t="n">
        <v>7</v>
      </c>
      <c r="H37" s="21" t="n">
        <v>7</v>
      </c>
      <c r="I37" s="21" t="n">
        <v>8</v>
      </c>
      <c r="J37" s="21" t="n">
        <v>5</v>
      </c>
      <c r="K37" s="21" t="n">
        <v>1</v>
      </c>
      <c r="L37" s="21" t="n">
        <v>1</v>
      </c>
      <c r="M37" s="21" t="n">
        <v>6</v>
      </c>
      <c r="N37" s="21" t="n">
        <v>7</v>
      </c>
      <c r="O37" s="21" t="n">
        <v>7</v>
      </c>
      <c r="P37" s="21" t="n">
        <v>6</v>
      </c>
      <c r="Q37" s="21" t="n">
        <v>1</v>
      </c>
      <c r="R37" s="21" t="n">
        <v>1</v>
      </c>
      <c r="S37" s="21" t="n">
        <v>5</v>
      </c>
      <c r="T37" s="21" t="n">
        <v>7</v>
      </c>
      <c r="U37" s="21" t="n">
        <v>7</v>
      </c>
      <c r="V37" s="21" t="n">
        <v>7</v>
      </c>
      <c r="W37" s="21" t="n">
        <v>2</v>
      </c>
      <c r="X37" s="21" t="n">
        <v>1</v>
      </c>
      <c r="Y37" s="21" t="n">
        <v>4</v>
      </c>
      <c r="Z37" s="21" t="n">
        <v>7</v>
      </c>
      <c r="AA37" s="21" t="n">
        <v>7</v>
      </c>
      <c r="AB37" s="21" t="n">
        <v>7</v>
      </c>
      <c r="AC37" s="21" t="n">
        <v>1</v>
      </c>
      <c r="AD37" s="21" t="n">
        <v>1</v>
      </c>
      <c r="AE37" s="21" t="n">
        <v>3</v>
      </c>
      <c r="AF37" s="21" t="n">
        <v>7</v>
      </c>
      <c r="AG37" s="21" t="n">
        <v>8</v>
      </c>
      <c r="AH37" s="21" t="n">
        <v>7</v>
      </c>
      <c r="AI37" s="21" t="n">
        <v>2</v>
      </c>
      <c r="AJ37" s="21" t="n">
        <v>1</v>
      </c>
      <c r="AK37" s="21" t="n">
        <v>3</v>
      </c>
      <c r="AL37" s="21" t="n">
        <v>7</v>
      </c>
      <c r="AM37" s="21" t="n">
        <v>7</v>
      </c>
      <c r="AN37" s="21" t="n">
        <v>7</v>
      </c>
      <c r="AO37" s="21" t="n">
        <v>4</v>
      </c>
      <c r="AP37" s="21" t="n">
        <v>1</v>
      </c>
      <c r="AQ37" s="21" t="n">
        <v>1</v>
      </c>
      <c r="AR37" s="21" t="n">
        <v>7</v>
      </c>
      <c r="AS37" s="21" t="n">
        <v>8</v>
      </c>
      <c r="AT37" s="21" t="n">
        <v>7</v>
      </c>
      <c r="AU37" s="21" t="n">
        <v>5</v>
      </c>
      <c r="AV37" s="21" t="n">
        <v>2</v>
      </c>
      <c r="AW37" s="21" t="n">
        <v>1</v>
      </c>
      <c r="AX37" s="21" t="n">
        <v>6</v>
      </c>
      <c r="AY37" s="21" t="n">
        <v>7</v>
      </c>
      <c r="AZ37" s="21" t="n">
        <v>8</v>
      </c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</row>
    <row r="38" customFormat="false" ht="12.75" hidden="false" customHeight="false" outlineLevel="0" collapsed="false">
      <c r="A38" s="20" t="s">
        <v>79</v>
      </c>
      <c r="B38" s="21" t="n">
        <v>6</v>
      </c>
      <c r="C38" s="21" t="n">
        <v>2</v>
      </c>
      <c r="D38" s="21" t="n">
        <v>1</v>
      </c>
      <c r="E38" s="21" t="n">
        <v>5</v>
      </c>
      <c r="F38" s="21" t="n">
        <v>8</v>
      </c>
      <c r="G38" s="21" t="n">
        <v>9</v>
      </c>
      <c r="H38" s="21" t="n">
        <v>5</v>
      </c>
      <c r="I38" s="21" t="n">
        <v>2</v>
      </c>
      <c r="J38" s="21" t="n">
        <v>1</v>
      </c>
      <c r="K38" s="21" t="n">
        <v>7</v>
      </c>
      <c r="L38" s="21" t="n">
        <v>8</v>
      </c>
      <c r="M38" s="21" t="n">
        <v>8</v>
      </c>
      <c r="N38" s="21" t="n">
        <v>4</v>
      </c>
      <c r="O38" s="21" t="n">
        <v>2</v>
      </c>
      <c r="P38" s="21" t="n">
        <v>3</v>
      </c>
      <c r="Q38" s="21" t="n">
        <v>8</v>
      </c>
      <c r="R38" s="21" t="n">
        <v>8</v>
      </c>
      <c r="S38" s="21" t="n">
        <v>8</v>
      </c>
      <c r="T38" s="21" t="n">
        <v>2</v>
      </c>
      <c r="U38" s="21" t="n">
        <v>1</v>
      </c>
      <c r="V38" s="21" t="n">
        <v>5</v>
      </c>
      <c r="W38" s="21" t="n">
        <v>8</v>
      </c>
      <c r="X38" s="21" t="n">
        <v>8</v>
      </c>
      <c r="Y38" s="21" t="n">
        <v>6</v>
      </c>
      <c r="Z38" s="21" t="n">
        <v>2</v>
      </c>
      <c r="AA38" s="21" t="n">
        <v>1</v>
      </c>
      <c r="AB38" s="21" t="n">
        <v>6</v>
      </c>
      <c r="AC38" s="21" t="n">
        <v>8</v>
      </c>
      <c r="AD38" s="21" t="n">
        <v>8</v>
      </c>
      <c r="AE38" s="21" t="n">
        <v>4</v>
      </c>
      <c r="AF38" s="21" t="n">
        <v>2</v>
      </c>
      <c r="AG38" s="21" t="n">
        <v>1</v>
      </c>
      <c r="AH38" s="21" t="n">
        <v>2</v>
      </c>
      <c r="AI38" s="21" t="n">
        <v>1</v>
      </c>
      <c r="AJ38" s="21" t="n">
        <v>1</v>
      </c>
      <c r="AK38" s="21" t="n">
        <v>1</v>
      </c>
      <c r="AL38" s="21" t="n">
        <v>1</v>
      </c>
      <c r="AM38" s="21" t="n">
        <v>2</v>
      </c>
      <c r="AN38" s="21" t="n">
        <v>1</v>
      </c>
      <c r="AO38" s="21" t="n">
        <v>1</v>
      </c>
      <c r="AP38" s="21" t="n">
        <v>1</v>
      </c>
      <c r="AQ38" s="21" t="n">
        <v>2</v>
      </c>
      <c r="AR38" s="21" t="n">
        <v>1</v>
      </c>
      <c r="AS38" s="21" t="n">
        <v>1</v>
      </c>
      <c r="AT38" s="21" t="n">
        <v>1</v>
      </c>
      <c r="AU38" s="21" t="n">
        <v>1</v>
      </c>
      <c r="AV38" s="21" t="n">
        <v>1</v>
      </c>
      <c r="AW38" s="21" t="n">
        <v>1</v>
      </c>
      <c r="AX38" s="21" t="n">
        <v>1</v>
      </c>
      <c r="AY38" s="21" t="n">
        <v>2</v>
      </c>
      <c r="AZ38" s="21" t="n">
        <v>2</v>
      </c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21"/>
      <c r="BZ38" s="21"/>
      <c r="CA38" s="21"/>
      <c r="CB38" s="21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21"/>
      <c r="CN38" s="21"/>
      <c r="CO38" s="21"/>
      <c r="CP38" s="21"/>
      <c r="CQ38" s="21"/>
      <c r="CR38" s="21"/>
      <c r="CS38" s="21"/>
      <c r="CT38" s="21"/>
      <c r="CU38" s="21"/>
      <c r="CV38" s="21"/>
      <c r="CW38" s="21"/>
      <c r="CX38" s="21"/>
      <c r="CY38" s="21"/>
    </row>
    <row r="39" customFormat="false" ht="12.75" hidden="false" customHeight="false" outlineLevel="0" collapsed="false">
      <c r="A39" s="20" t="s">
        <v>80</v>
      </c>
      <c r="B39" s="21" t="n">
        <v>2</v>
      </c>
      <c r="C39" s="21" t="n">
        <v>2</v>
      </c>
      <c r="D39" s="21" t="n">
        <v>2</v>
      </c>
      <c r="E39" s="21" t="n">
        <v>2</v>
      </c>
      <c r="F39" s="21" t="n">
        <v>3</v>
      </c>
      <c r="G39" s="21" t="n">
        <v>3</v>
      </c>
      <c r="H39" s="21" t="n">
        <v>3</v>
      </c>
      <c r="I39" s="21" t="n">
        <v>2</v>
      </c>
      <c r="J39" s="21" t="n">
        <v>2</v>
      </c>
      <c r="K39" s="21" t="n">
        <v>3</v>
      </c>
      <c r="L39" s="21" t="n">
        <v>2</v>
      </c>
      <c r="M39" s="21" t="n">
        <v>2</v>
      </c>
      <c r="N39" s="21" t="n">
        <v>2</v>
      </c>
      <c r="O39" s="21" t="n">
        <v>3</v>
      </c>
      <c r="P39" s="21" t="n">
        <v>2</v>
      </c>
      <c r="Q39" s="21" t="n">
        <v>3</v>
      </c>
      <c r="R39" s="21" t="n">
        <v>2</v>
      </c>
      <c r="S39" s="21" t="n">
        <v>3</v>
      </c>
      <c r="T39" s="21" t="n">
        <v>2</v>
      </c>
      <c r="U39" s="21" t="n">
        <v>2</v>
      </c>
      <c r="V39" s="21" t="n">
        <v>3</v>
      </c>
      <c r="W39" s="21" t="n">
        <v>3</v>
      </c>
      <c r="X39" s="21" t="n">
        <v>2</v>
      </c>
      <c r="Y39" s="21" t="n">
        <v>2</v>
      </c>
      <c r="Z39" s="21" t="n">
        <v>2</v>
      </c>
      <c r="AA39" s="21" t="n">
        <v>2</v>
      </c>
      <c r="AB39" s="21" t="n">
        <v>2</v>
      </c>
      <c r="AC39" s="21" t="n">
        <v>2</v>
      </c>
      <c r="AD39" s="21" t="n">
        <v>2</v>
      </c>
      <c r="AE39" s="21" t="n">
        <v>2</v>
      </c>
      <c r="AF39" s="21" t="n">
        <v>2</v>
      </c>
      <c r="AG39" s="21" t="n">
        <v>2</v>
      </c>
      <c r="AH39" s="21" t="n">
        <v>2</v>
      </c>
      <c r="AI39" s="21" t="n">
        <v>3</v>
      </c>
      <c r="AJ39" s="21" t="n">
        <v>2</v>
      </c>
      <c r="AK39" s="21" t="n">
        <v>3</v>
      </c>
      <c r="AL39" s="21" t="n">
        <v>3</v>
      </c>
      <c r="AM39" s="21" t="n">
        <v>2</v>
      </c>
      <c r="AN39" s="21" t="n">
        <v>2</v>
      </c>
      <c r="AO39" s="21" t="n">
        <v>2</v>
      </c>
      <c r="AP39" s="21" t="n">
        <v>2</v>
      </c>
      <c r="AQ39" s="21" t="n">
        <v>2</v>
      </c>
      <c r="AR39" s="21" t="n">
        <v>3</v>
      </c>
      <c r="AS39" s="21" t="n">
        <v>2</v>
      </c>
      <c r="AT39" s="21" t="n">
        <v>2</v>
      </c>
      <c r="AU39" s="21" t="n">
        <v>3</v>
      </c>
      <c r="AV39" s="21" t="n">
        <v>3</v>
      </c>
      <c r="AW39" s="21" t="n">
        <v>2</v>
      </c>
      <c r="AX39" s="21" t="n">
        <v>2</v>
      </c>
      <c r="AY39" s="21" t="n">
        <v>2</v>
      </c>
      <c r="AZ39" s="21" t="n">
        <v>3</v>
      </c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</row>
    <row r="40" customFormat="false" ht="12.75" hidden="false" customHeight="false" outlineLevel="0" collapsed="false">
      <c r="A40" s="20" t="s">
        <v>81</v>
      </c>
      <c r="B40" s="21" t="n">
        <v>5</v>
      </c>
      <c r="C40" s="21" t="n">
        <v>5</v>
      </c>
      <c r="D40" s="21" t="n">
        <v>5</v>
      </c>
      <c r="E40" s="21" t="n">
        <v>5</v>
      </c>
      <c r="F40" s="21" t="n">
        <v>5</v>
      </c>
      <c r="G40" s="21" t="n">
        <v>5</v>
      </c>
      <c r="H40" s="21" t="n">
        <v>5</v>
      </c>
      <c r="I40" s="21" t="n">
        <v>5</v>
      </c>
      <c r="J40" s="21" t="n">
        <v>5</v>
      </c>
      <c r="K40" s="21" t="n">
        <v>5</v>
      </c>
      <c r="L40" s="21" t="n">
        <v>5</v>
      </c>
      <c r="M40" s="21" t="n">
        <v>5</v>
      </c>
      <c r="N40" s="21" t="n">
        <v>5</v>
      </c>
      <c r="O40" s="21" t="n">
        <v>5</v>
      </c>
      <c r="P40" s="21" t="n">
        <v>5</v>
      </c>
      <c r="Q40" s="21" t="n">
        <v>5</v>
      </c>
      <c r="R40" s="21" t="n">
        <v>5</v>
      </c>
      <c r="S40" s="21" t="n">
        <v>5</v>
      </c>
      <c r="T40" s="21" t="n">
        <v>5</v>
      </c>
      <c r="U40" s="21" t="n">
        <v>5</v>
      </c>
      <c r="V40" s="21" t="n">
        <v>6</v>
      </c>
      <c r="W40" s="21" t="n">
        <v>5</v>
      </c>
      <c r="X40" s="21" t="n">
        <v>5</v>
      </c>
      <c r="Y40" s="21" t="n">
        <v>5</v>
      </c>
      <c r="Z40" s="21" t="n">
        <v>5</v>
      </c>
      <c r="AA40" s="21" t="n">
        <v>5</v>
      </c>
      <c r="AB40" s="21" t="n">
        <v>5</v>
      </c>
      <c r="AC40" s="21" t="n">
        <v>5</v>
      </c>
      <c r="AD40" s="21" t="n">
        <v>5</v>
      </c>
      <c r="AE40" s="21" t="n">
        <v>5</v>
      </c>
      <c r="AF40" s="21" t="n">
        <v>5</v>
      </c>
      <c r="AG40" s="21" t="n">
        <v>5</v>
      </c>
      <c r="AH40" s="21" t="n">
        <v>5</v>
      </c>
      <c r="AI40" s="21" t="n">
        <v>5</v>
      </c>
      <c r="AJ40" s="21" t="n">
        <v>5</v>
      </c>
      <c r="AK40" s="21" t="n">
        <v>5</v>
      </c>
      <c r="AL40" s="21" t="n">
        <v>5</v>
      </c>
      <c r="AM40" s="21" t="n">
        <v>5</v>
      </c>
      <c r="AN40" s="21" t="n">
        <v>5</v>
      </c>
      <c r="AO40" s="21" t="n">
        <v>5</v>
      </c>
      <c r="AP40" s="21" t="n">
        <v>5</v>
      </c>
      <c r="AQ40" s="21" t="n">
        <v>5</v>
      </c>
      <c r="AR40" s="21" t="n">
        <v>5</v>
      </c>
      <c r="AS40" s="21" t="n">
        <v>5</v>
      </c>
      <c r="AT40" s="21" t="n">
        <v>5</v>
      </c>
      <c r="AU40" s="21" t="n">
        <v>5</v>
      </c>
      <c r="AV40" s="21" t="n">
        <v>5</v>
      </c>
      <c r="AW40" s="21" t="n">
        <v>5</v>
      </c>
      <c r="AX40" s="21" t="n">
        <v>5</v>
      </c>
      <c r="AY40" s="21" t="n">
        <v>6</v>
      </c>
      <c r="AZ40" s="21" t="n">
        <v>5</v>
      </c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</row>
    <row r="41" customFormat="false" ht="12.75" hidden="false" customHeight="false" outlineLevel="0" collapsed="false">
      <c r="A41" s="20" t="s">
        <v>82</v>
      </c>
      <c r="B41" s="21" t="n">
        <v>10</v>
      </c>
      <c r="C41" s="21" t="n">
        <v>10</v>
      </c>
      <c r="D41" s="21" t="n">
        <v>9</v>
      </c>
      <c r="E41" s="21" t="n">
        <v>10</v>
      </c>
      <c r="F41" s="21" t="n">
        <v>10</v>
      </c>
      <c r="G41" s="21" t="n">
        <v>10</v>
      </c>
      <c r="H41" s="21" t="n">
        <v>10</v>
      </c>
      <c r="I41" s="21" t="n">
        <v>10</v>
      </c>
      <c r="J41" s="21" t="n">
        <v>10</v>
      </c>
      <c r="K41" s="21" t="n">
        <v>10</v>
      </c>
      <c r="L41" s="21" t="n">
        <v>10</v>
      </c>
      <c r="M41" s="21" t="n">
        <v>10</v>
      </c>
      <c r="N41" s="21" t="n">
        <v>10</v>
      </c>
      <c r="O41" s="21" t="n">
        <v>10</v>
      </c>
      <c r="P41" s="21" t="n">
        <v>10</v>
      </c>
      <c r="Q41" s="21" t="n">
        <v>10</v>
      </c>
      <c r="R41" s="21" t="n">
        <v>10</v>
      </c>
      <c r="S41" s="21" t="n">
        <v>10</v>
      </c>
      <c r="T41" s="21" t="n">
        <v>10</v>
      </c>
      <c r="U41" s="21" t="n">
        <v>10</v>
      </c>
      <c r="V41" s="21" t="n">
        <v>10</v>
      </c>
      <c r="W41" s="21" t="n">
        <v>10</v>
      </c>
      <c r="X41" s="21" t="n">
        <v>10</v>
      </c>
      <c r="Y41" s="21" t="n">
        <v>10</v>
      </c>
      <c r="Z41" s="21" t="n">
        <v>10</v>
      </c>
      <c r="AA41" s="21" t="n">
        <v>10</v>
      </c>
      <c r="AB41" s="21" t="n">
        <v>10</v>
      </c>
      <c r="AC41" s="21" t="n">
        <v>10</v>
      </c>
      <c r="AD41" s="21" t="n">
        <v>10</v>
      </c>
      <c r="AE41" s="21" t="n">
        <v>10</v>
      </c>
      <c r="AF41" s="21" t="n">
        <v>10</v>
      </c>
      <c r="AG41" s="21" t="n">
        <v>10</v>
      </c>
      <c r="AH41" s="21" t="n">
        <v>10</v>
      </c>
      <c r="AI41" s="21" t="n">
        <v>10</v>
      </c>
      <c r="AJ41" s="21" t="n">
        <v>10</v>
      </c>
      <c r="AK41" s="21" t="n">
        <v>10</v>
      </c>
      <c r="AL41" s="21" t="n">
        <v>10</v>
      </c>
      <c r="AM41" s="21" t="n">
        <v>10</v>
      </c>
      <c r="AN41" s="21" t="n">
        <v>10</v>
      </c>
      <c r="AO41" s="21" t="n">
        <v>10</v>
      </c>
      <c r="AP41" s="21" t="n">
        <v>10</v>
      </c>
      <c r="AQ41" s="21" t="n">
        <v>10</v>
      </c>
      <c r="AR41" s="21" t="n">
        <v>10</v>
      </c>
      <c r="AS41" s="21" t="n">
        <v>10</v>
      </c>
      <c r="AT41" s="21" t="n">
        <v>10</v>
      </c>
      <c r="AU41" s="21" t="n">
        <v>10</v>
      </c>
      <c r="AV41" s="21" t="n">
        <v>10</v>
      </c>
      <c r="AW41" s="21" t="n">
        <v>10</v>
      </c>
      <c r="AX41" s="21" t="n">
        <v>10</v>
      </c>
      <c r="AY41" s="21" t="n">
        <v>10</v>
      </c>
      <c r="AZ41" s="21" t="n">
        <v>10</v>
      </c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</row>
    <row r="42" customFormat="false" ht="12.75" hidden="false" customHeight="false" outlineLevel="0" collapsed="false">
      <c r="A42" s="20" t="s">
        <v>84</v>
      </c>
      <c r="B42" s="21" t="n">
        <v>22</v>
      </c>
      <c r="C42" s="21" t="n">
        <v>21</v>
      </c>
      <c r="D42" s="21" t="n">
        <v>21</v>
      </c>
      <c r="E42" s="21" t="n">
        <v>20</v>
      </c>
      <c r="F42" s="21" t="n">
        <v>18</v>
      </c>
      <c r="G42" s="21" t="n">
        <v>20</v>
      </c>
      <c r="H42" s="21" t="n">
        <v>21</v>
      </c>
      <c r="I42" s="21" t="n">
        <v>20</v>
      </c>
      <c r="J42" s="21" t="n">
        <v>20</v>
      </c>
      <c r="K42" s="21" t="n">
        <v>20</v>
      </c>
      <c r="L42" s="21" t="n">
        <v>20</v>
      </c>
      <c r="M42" s="21" t="n">
        <v>20</v>
      </c>
      <c r="N42" s="21" t="n">
        <v>20</v>
      </c>
      <c r="O42" s="21" t="n">
        <v>19</v>
      </c>
      <c r="P42" s="21" t="n">
        <v>20</v>
      </c>
      <c r="Q42" s="21" t="n">
        <v>19</v>
      </c>
      <c r="R42" s="21" t="n">
        <v>20</v>
      </c>
      <c r="S42" s="21" t="n">
        <v>20</v>
      </c>
      <c r="T42" s="21" t="n">
        <v>20</v>
      </c>
      <c r="U42" s="21" t="n">
        <v>20</v>
      </c>
      <c r="V42" s="21" t="n">
        <v>20</v>
      </c>
      <c r="W42" s="21" t="n">
        <v>20</v>
      </c>
      <c r="X42" s="21" t="n">
        <v>16</v>
      </c>
      <c r="Y42" s="21" t="n">
        <v>19</v>
      </c>
      <c r="Z42" s="21" t="n">
        <v>20</v>
      </c>
      <c r="AA42" s="21" t="n">
        <v>20</v>
      </c>
      <c r="AB42" s="21" t="n">
        <v>20</v>
      </c>
      <c r="AC42" s="21" t="n">
        <v>19</v>
      </c>
      <c r="AD42" s="21" t="n">
        <v>20</v>
      </c>
      <c r="AE42" s="21" t="n">
        <v>20</v>
      </c>
      <c r="AF42" s="21" t="n">
        <v>20</v>
      </c>
      <c r="AG42" s="21" t="n">
        <v>19</v>
      </c>
      <c r="AH42" s="21" t="n">
        <v>19</v>
      </c>
      <c r="AI42" s="21" t="n">
        <v>19</v>
      </c>
      <c r="AJ42" s="21" t="n">
        <v>19</v>
      </c>
      <c r="AK42" s="21" t="n">
        <v>19</v>
      </c>
      <c r="AL42" s="21" t="n">
        <v>20</v>
      </c>
      <c r="AM42" s="21" t="n">
        <v>20</v>
      </c>
      <c r="AN42" s="21" t="n">
        <v>20</v>
      </c>
      <c r="AO42" s="21" t="n">
        <v>20</v>
      </c>
      <c r="AP42" s="21" t="n">
        <v>20</v>
      </c>
      <c r="AQ42" s="21" t="n">
        <v>20</v>
      </c>
      <c r="AR42" s="21" t="n">
        <v>20</v>
      </c>
      <c r="AS42" s="21" t="n">
        <v>20</v>
      </c>
      <c r="AT42" s="21" t="n">
        <v>20</v>
      </c>
      <c r="AU42" s="21" t="n">
        <v>20</v>
      </c>
      <c r="AV42" s="21" t="n">
        <v>20</v>
      </c>
      <c r="AW42" s="21" t="n">
        <v>20</v>
      </c>
      <c r="AX42" s="21" t="n">
        <v>20</v>
      </c>
      <c r="AY42" s="21" t="n">
        <v>20</v>
      </c>
      <c r="AZ42" s="21" t="n">
        <v>20</v>
      </c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  <c r="CT42" s="21"/>
      <c r="CU42" s="21"/>
      <c r="CV42" s="21"/>
      <c r="CW42" s="21"/>
      <c r="CX42" s="21"/>
      <c r="CY42" s="21"/>
    </row>
    <row r="43" customFormat="false" ht="12.75" hidden="false" customHeight="false" outlineLevel="0" collapsed="false">
      <c r="A43" s="20" t="s">
        <v>86</v>
      </c>
      <c r="B43" s="21" t="n">
        <v>46</v>
      </c>
      <c r="C43" s="21" t="n">
        <v>43</v>
      </c>
      <c r="D43" s="21" t="n">
        <v>40</v>
      </c>
      <c r="E43" s="21" t="n">
        <v>428</v>
      </c>
      <c r="F43" s="21" t="n">
        <v>65</v>
      </c>
      <c r="G43" s="21" t="n">
        <v>42</v>
      </c>
      <c r="H43" s="21" t="n">
        <v>41</v>
      </c>
      <c r="I43" s="21" t="n">
        <v>47</v>
      </c>
      <c r="J43" s="21" t="n">
        <v>41</v>
      </c>
      <c r="K43" s="21" t="n">
        <v>42</v>
      </c>
      <c r="L43" s="21" t="n">
        <v>40</v>
      </c>
      <c r="M43" s="21" t="n">
        <v>42</v>
      </c>
      <c r="N43" s="21" t="n">
        <v>39</v>
      </c>
      <c r="O43" s="21" t="n">
        <v>41</v>
      </c>
      <c r="P43" s="21" t="n">
        <v>38</v>
      </c>
      <c r="Q43" s="21" t="n">
        <v>40</v>
      </c>
      <c r="R43" s="21" t="n">
        <v>38</v>
      </c>
      <c r="S43" s="21" t="n">
        <v>75</v>
      </c>
      <c r="T43" s="21" t="n">
        <v>39</v>
      </c>
      <c r="U43" s="21" t="n">
        <v>36</v>
      </c>
      <c r="V43" s="21" t="n">
        <v>39</v>
      </c>
      <c r="W43" s="21" t="n">
        <v>35</v>
      </c>
      <c r="X43" s="21" t="n">
        <v>39</v>
      </c>
      <c r="Y43" s="21" t="n">
        <v>40</v>
      </c>
      <c r="Z43" s="21" t="n">
        <v>41</v>
      </c>
      <c r="AA43" s="21" t="n">
        <v>40</v>
      </c>
      <c r="AB43" s="21" t="n">
        <v>41</v>
      </c>
      <c r="AC43" s="21" t="n">
        <v>40</v>
      </c>
      <c r="AD43" s="21" t="n">
        <v>42</v>
      </c>
      <c r="AE43" s="21" t="n">
        <v>42</v>
      </c>
      <c r="AF43" s="21" t="n">
        <v>42</v>
      </c>
      <c r="AG43" s="21" t="n">
        <v>41</v>
      </c>
      <c r="AH43" s="21" t="n">
        <v>41</v>
      </c>
      <c r="AI43" s="21" t="n">
        <v>41</v>
      </c>
      <c r="AJ43" s="21" t="n">
        <v>42</v>
      </c>
      <c r="AK43" s="21" t="n">
        <v>41</v>
      </c>
      <c r="AL43" s="21" t="n">
        <v>41</v>
      </c>
      <c r="AM43" s="21" t="n">
        <v>40</v>
      </c>
      <c r="AN43" s="21" t="n">
        <v>41</v>
      </c>
      <c r="AO43" s="21" t="n">
        <v>42</v>
      </c>
      <c r="AP43" s="21" t="n">
        <v>42</v>
      </c>
      <c r="AQ43" s="21" t="n">
        <v>41</v>
      </c>
      <c r="AR43" s="21" t="n">
        <v>41</v>
      </c>
      <c r="AS43" s="21" t="n">
        <v>40</v>
      </c>
      <c r="AT43" s="21" t="n">
        <v>42</v>
      </c>
      <c r="AU43" s="21" t="n">
        <v>40</v>
      </c>
      <c r="AV43" s="21" t="n">
        <v>41</v>
      </c>
      <c r="AW43" s="21" t="n">
        <v>41</v>
      </c>
      <c r="AX43" s="21" t="n">
        <v>41</v>
      </c>
      <c r="AY43" s="21" t="n">
        <v>40</v>
      </c>
      <c r="AZ43" s="21" t="n">
        <v>42</v>
      </c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  <c r="CT43" s="21"/>
      <c r="CU43" s="21"/>
      <c r="CV43" s="21"/>
      <c r="CW43" s="21"/>
      <c r="CX43" s="21"/>
      <c r="CY43" s="21"/>
    </row>
    <row r="44" customFormat="false" ht="12.75" hidden="false" customHeight="false" outlineLevel="0" collapsed="false">
      <c r="A44" s="20" t="s">
        <v>139</v>
      </c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</row>
    <row r="46" customFormat="false" ht="12.75" hidden="false" customHeight="false" outlineLevel="0" collapsed="false">
      <c r="A46" s="20" t="s">
        <v>42</v>
      </c>
      <c r="B46" s="21" t="n">
        <v>27</v>
      </c>
      <c r="C46" s="21" t="n">
        <v>7</v>
      </c>
      <c r="D46" s="21" t="n">
        <v>7</v>
      </c>
      <c r="E46" s="21" t="n">
        <v>7</v>
      </c>
      <c r="F46" s="21" t="n">
        <v>6</v>
      </c>
      <c r="G46" s="21" t="n">
        <v>8</v>
      </c>
      <c r="H46" s="21" t="n">
        <v>7</v>
      </c>
      <c r="I46" s="21" t="n">
        <v>6</v>
      </c>
      <c r="J46" s="21" t="n">
        <v>7</v>
      </c>
      <c r="K46" s="21" t="n">
        <v>6</v>
      </c>
      <c r="L46" s="21" t="n">
        <v>8</v>
      </c>
      <c r="M46" s="21" t="n">
        <v>7</v>
      </c>
      <c r="N46" s="21" t="n">
        <v>6</v>
      </c>
      <c r="O46" s="21" t="n">
        <v>5</v>
      </c>
      <c r="P46" s="21" t="n">
        <v>5</v>
      </c>
      <c r="Q46" s="21" t="n">
        <v>5</v>
      </c>
      <c r="R46" s="21" t="n">
        <v>5</v>
      </c>
      <c r="S46" s="21" t="n">
        <v>5</v>
      </c>
      <c r="T46" s="21" t="n">
        <v>6</v>
      </c>
      <c r="U46" s="21" t="n">
        <v>5</v>
      </c>
      <c r="V46" s="21" t="n">
        <v>5</v>
      </c>
      <c r="W46" s="21" t="n">
        <v>4</v>
      </c>
      <c r="X46" s="21" t="n">
        <v>5</v>
      </c>
      <c r="Y46" s="21" t="n">
        <v>5</v>
      </c>
      <c r="Z46" s="21" t="n">
        <v>4</v>
      </c>
      <c r="AA46" s="21" t="n">
        <v>5</v>
      </c>
      <c r="AB46" s="21" t="n">
        <v>5</v>
      </c>
      <c r="AC46" s="21" t="n">
        <v>4</v>
      </c>
      <c r="AD46" s="21" t="n">
        <v>4</v>
      </c>
      <c r="AE46" s="21" t="n">
        <v>4</v>
      </c>
      <c r="AF46" s="21" t="n">
        <v>4</v>
      </c>
      <c r="AG46" s="21" t="n">
        <v>3</v>
      </c>
      <c r="AH46" s="21" t="n">
        <v>4</v>
      </c>
      <c r="AI46" s="21" t="n">
        <v>4</v>
      </c>
      <c r="AJ46" s="21" t="n">
        <v>3</v>
      </c>
      <c r="AK46" s="21" t="n">
        <v>4</v>
      </c>
      <c r="AL46" s="21" t="n">
        <v>3</v>
      </c>
      <c r="AM46" s="21" t="n">
        <v>4</v>
      </c>
      <c r="AN46" s="21" t="n">
        <v>3</v>
      </c>
      <c r="AO46" s="21" t="n">
        <v>3</v>
      </c>
      <c r="AP46" s="21" t="n">
        <v>4</v>
      </c>
      <c r="AQ46" s="21" t="n">
        <v>3</v>
      </c>
      <c r="AR46" s="21" t="n">
        <v>3</v>
      </c>
      <c r="AS46" s="21" t="n">
        <v>3</v>
      </c>
      <c r="AT46" s="21" t="n">
        <v>3</v>
      </c>
      <c r="AU46" s="21" t="n">
        <v>3</v>
      </c>
      <c r="AV46" s="21" t="n">
        <v>3</v>
      </c>
      <c r="AW46" s="21" t="n">
        <v>3</v>
      </c>
      <c r="AX46" s="21" t="n">
        <v>3</v>
      </c>
      <c r="AY46" s="21" t="n">
        <v>2</v>
      </c>
      <c r="AZ46" s="21" t="n">
        <v>3</v>
      </c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1"/>
      <c r="CH46" s="21"/>
      <c r="CI46" s="21"/>
      <c r="CJ46" s="21"/>
      <c r="CK46" s="21"/>
      <c r="CL46" s="21"/>
      <c r="CM46" s="21"/>
      <c r="CN46" s="21"/>
      <c r="CO46" s="21"/>
      <c r="CP46" s="21"/>
      <c r="CQ46" s="21"/>
      <c r="CR46" s="21"/>
      <c r="CS46" s="21"/>
      <c r="CT46" s="21"/>
      <c r="CU46" s="21"/>
      <c r="CV46" s="21"/>
      <c r="CW46" s="21"/>
      <c r="CX46" s="21"/>
      <c r="CY46" s="21"/>
    </row>
    <row r="47" customFormat="false" ht="12.75" hidden="false" customHeight="false" outlineLevel="0" collapsed="false">
      <c r="A47" s="20" t="s">
        <v>43</v>
      </c>
      <c r="B47" s="21" t="n">
        <v>3</v>
      </c>
      <c r="C47" s="21" t="n">
        <v>2</v>
      </c>
      <c r="D47" s="21" t="n">
        <v>3</v>
      </c>
      <c r="E47" s="21" t="n">
        <v>2</v>
      </c>
      <c r="F47" s="21" t="n">
        <v>4</v>
      </c>
      <c r="G47" s="21" t="n">
        <v>3</v>
      </c>
      <c r="H47" s="21" t="n">
        <v>2</v>
      </c>
      <c r="I47" s="21" t="n">
        <v>3</v>
      </c>
      <c r="J47" s="21" t="n">
        <v>2</v>
      </c>
      <c r="K47" s="21" t="n">
        <v>8</v>
      </c>
      <c r="L47" s="21" t="n">
        <v>2</v>
      </c>
      <c r="M47" s="21" t="n">
        <v>2</v>
      </c>
      <c r="N47" s="21" t="n">
        <v>2</v>
      </c>
      <c r="O47" s="21" t="n">
        <v>3</v>
      </c>
      <c r="P47" s="21" t="n">
        <v>3</v>
      </c>
      <c r="Q47" s="21" t="n">
        <v>3</v>
      </c>
      <c r="R47" s="21" t="n">
        <v>3</v>
      </c>
      <c r="S47" s="21" t="n">
        <v>2</v>
      </c>
      <c r="T47" s="21" t="n">
        <v>2</v>
      </c>
      <c r="U47" s="21" t="n">
        <v>2</v>
      </c>
      <c r="V47" s="21" t="n">
        <v>2</v>
      </c>
      <c r="W47" s="21" t="n">
        <v>3</v>
      </c>
      <c r="X47" s="21" t="n">
        <v>2</v>
      </c>
      <c r="Y47" s="21" t="n">
        <v>2</v>
      </c>
      <c r="Z47" s="21" t="n">
        <v>2</v>
      </c>
      <c r="AA47" s="21" t="n">
        <v>2</v>
      </c>
      <c r="AB47" s="21" t="n">
        <v>2</v>
      </c>
      <c r="AC47" s="21" t="n">
        <v>2</v>
      </c>
      <c r="AD47" s="21" t="n">
        <v>2</v>
      </c>
      <c r="AE47" s="21" t="n">
        <v>2</v>
      </c>
      <c r="AF47" s="21" t="n">
        <v>2</v>
      </c>
      <c r="AG47" s="21" t="n">
        <v>2</v>
      </c>
      <c r="AH47" s="21" t="n">
        <v>2</v>
      </c>
      <c r="AI47" s="21" t="n">
        <v>2</v>
      </c>
      <c r="AJ47" s="21" t="n">
        <v>2</v>
      </c>
      <c r="AK47" s="21" t="n">
        <v>2</v>
      </c>
      <c r="AL47" s="21" t="n">
        <v>3</v>
      </c>
      <c r="AM47" s="21" t="n">
        <v>2</v>
      </c>
      <c r="AN47" s="21" t="n">
        <v>2</v>
      </c>
      <c r="AO47" s="21" t="n">
        <v>2</v>
      </c>
      <c r="AP47" s="21" t="n">
        <v>2</v>
      </c>
      <c r="AQ47" s="21" t="n">
        <v>3</v>
      </c>
      <c r="AR47" s="21" t="n">
        <v>2</v>
      </c>
      <c r="AS47" s="21" t="n">
        <v>2</v>
      </c>
      <c r="AT47" s="21" t="n">
        <v>3</v>
      </c>
      <c r="AU47" s="21" t="n">
        <v>2</v>
      </c>
      <c r="AV47" s="21" t="n">
        <v>4</v>
      </c>
      <c r="AW47" s="21" t="n">
        <v>3</v>
      </c>
      <c r="AX47" s="21" t="n">
        <v>3</v>
      </c>
      <c r="AY47" s="21" t="n">
        <v>3</v>
      </c>
      <c r="AZ47" s="21" t="n">
        <v>3</v>
      </c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CX47" s="21"/>
      <c r="CY47" s="21"/>
    </row>
    <row r="48" customFormat="false" ht="12.75" hidden="false" customHeight="false" outlineLevel="0" collapsed="false">
      <c r="A48" s="20" t="s">
        <v>44</v>
      </c>
      <c r="B48" s="21" t="n">
        <v>3</v>
      </c>
      <c r="C48" s="21" t="n">
        <v>3</v>
      </c>
      <c r="D48" s="21" t="n">
        <v>2</v>
      </c>
      <c r="E48" s="21" t="n">
        <v>2</v>
      </c>
      <c r="F48" s="21" t="n">
        <v>3</v>
      </c>
      <c r="G48" s="21" t="n">
        <v>2</v>
      </c>
      <c r="H48" s="21" t="n">
        <v>2</v>
      </c>
      <c r="I48" s="21" t="n">
        <v>2</v>
      </c>
      <c r="J48" s="21" t="n">
        <v>3</v>
      </c>
      <c r="K48" s="21" t="n">
        <v>2</v>
      </c>
      <c r="L48" s="21" t="n">
        <v>2</v>
      </c>
      <c r="M48" s="21" t="n">
        <v>3</v>
      </c>
      <c r="N48" s="21" t="n">
        <v>2</v>
      </c>
      <c r="O48" s="21" t="n">
        <v>2</v>
      </c>
      <c r="P48" s="21" t="n">
        <v>2</v>
      </c>
      <c r="Q48" s="21" t="n">
        <v>2</v>
      </c>
      <c r="R48" s="21" t="n">
        <v>2</v>
      </c>
      <c r="S48" s="21" t="n">
        <v>1</v>
      </c>
      <c r="T48" s="21" t="n">
        <v>1</v>
      </c>
      <c r="U48" s="21" t="n">
        <v>1</v>
      </c>
      <c r="V48" s="21" t="n">
        <v>1</v>
      </c>
      <c r="W48" s="21" t="n">
        <v>1</v>
      </c>
      <c r="X48" s="21" t="n">
        <v>2</v>
      </c>
      <c r="Y48" s="21" t="n">
        <v>2</v>
      </c>
      <c r="Z48" s="21" t="n">
        <v>1</v>
      </c>
      <c r="AA48" s="21" t="n">
        <v>1</v>
      </c>
      <c r="AB48" s="21" t="n">
        <v>2</v>
      </c>
      <c r="AC48" s="21" t="n">
        <v>1</v>
      </c>
      <c r="AD48" s="21" t="n">
        <v>1</v>
      </c>
      <c r="AE48" s="21" t="n">
        <v>1</v>
      </c>
      <c r="AF48" s="21" t="n">
        <v>1</v>
      </c>
      <c r="AG48" s="21" t="n">
        <v>3</v>
      </c>
      <c r="AH48" s="21" t="n">
        <v>2</v>
      </c>
      <c r="AI48" s="21" t="n">
        <v>1</v>
      </c>
      <c r="AJ48" s="21" t="n">
        <v>1</v>
      </c>
      <c r="AK48" s="21" t="n">
        <v>1</v>
      </c>
      <c r="AL48" s="21" t="n">
        <v>2</v>
      </c>
      <c r="AM48" s="21" t="n">
        <v>1</v>
      </c>
      <c r="AN48" s="21" t="n">
        <v>1</v>
      </c>
      <c r="AO48" s="21" t="n">
        <v>1</v>
      </c>
      <c r="AP48" s="21" t="n">
        <v>1</v>
      </c>
      <c r="AQ48" s="21" t="n">
        <v>1</v>
      </c>
      <c r="AR48" s="21" t="n">
        <v>1</v>
      </c>
      <c r="AS48" s="21" t="n">
        <v>1</v>
      </c>
      <c r="AT48" s="21" t="n">
        <v>2</v>
      </c>
      <c r="AU48" s="21" t="n">
        <v>1</v>
      </c>
      <c r="AV48" s="21" t="n">
        <v>2</v>
      </c>
      <c r="AW48" s="21" t="n">
        <v>1</v>
      </c>
      <c r="AX48" s="21" t="n">
        <v>1</v>
      </c>
      <c r="AY48" s="21" t="n">
        <v>1</v>
      </c>
      <c r="AZ48" s="21" t="n">
        <v>1</v>
      </c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  <c r="CB48" s="21"/>
      <c r="CC48" s="21"/>
      <c r="CD48" s="21"/>
      <c r="CE48" s="21"/>
      <c r="CF48" s="21"/>
      <c r="CG48" s="21"/>
      <c r="CH48" s="21"/>
      <c r="CI48" s="21"/>
      <c r="CJ48" s="21"/>
      <c r="CK48" s="21"/>
      <c r="CL48" s="21"/>
      <c r="CM48" s="21"/>
      <c r="CN48" s="21"/>
      <c r="CO48" s="21"/>
      <c r="CP48" s="21"/>
      <c r="CQ48" s="21"/>
      <c r="CR48" s="21"/>
      <c r="CS48" s="21"/>
      <c r="CT48" s="21"/>
      <c r="CU48" s="21"/>
      <c r="CV48" s="21"/>
      <c r="CW48" s="21"/>
      <c r="CX48" s="21"/>
      <c r="CY48" s="21"/>
    </row>
    <row r="49" customFormat="false" ht="12.75" hidden="false" customHeight="false" outlineLevel="0" collapsed="false">
      <c r="A49" s="20" t="s">
        <v>45</v>
      </c>
      <c r="B49" s="21" t="n">
        <v>3</v>
      </c>
      <c r="C49" s="21" t="n">
        <v>3</v>
      </c>
      <c r="D49" s="21" t="n">
        <v>3</v>
      </c>
      <c r="E49" s="21" t="n">
        <v>3</v>
      </c>
      <c r="F49" s="21" t="n">
        <v>3</v>
      </c>
      <c r="G49" s="21" t="n">
        <v>4</v>
      </c>
      <c r="H49" s="21" t="n">
        <v>3</v>
      </c>
      <c r="I49" s="21" t="n">
        <v>3</v>
      </c>
      <c r="J49" s="21" t="n">
        <v>3</v>
      </c>
      <c r="K49" s="21" t="n">
        <v>3</v>
      </c>
      <c r="L49" s="21" t="n">
        <v>3</v>
      </c>
      <c r="M49" s="21" t="n">
        <v>3</v>
      </c>
      <c r="N49" s="21" t="n">
        <v>3</v>
      </c>
      <c r="O49" s="21" t="n">
        <v>2</v>
      </c>
      <c r="P49" s="21" t="n">
        <v>2</v>
      </c>
      <c r="Q49" s="21" t="n">
        <v>2</v>
      </c>
      <c r="R49" s="21" t="n">
        <v>2</v>
      </c>
      <c r="S49" s="21" t="n">
        <v>1</v>
      </c>
      <c r="T49" s="21" t="n">
        <v>2</v>
      </c>
      <c r="U49" s="21" t="n">
        <v>2</v>
      </c>
      <c r="V49" s="21" t="n">
        <v>2</v>
      </c>
      <c r="W49" s="21" t="n">
        <v>5</v>
      </c>
      <c r="X49" s="21" t="n">
        <v>2</v>
      </c>
      <c r="Y49" s="21" t="n">
        <v>2</v>
      </c>
      <c r="Z49" s="21" t="n">
        <v>2</v>
      </c>
      <c r="AA49" s="21" t="n">
        <v>2</v>
      </c>
      <c r="AB49" s="21" t="n">
        <v>2</v>
      </c>
      <c r="AC49" s="21" t="n">
        <v>2</v>
      </c>
      <c r="AD49" s="21" t="n">
        <v>1</v>
      </c>
      <c r="AE49" s="21" t="n">
        <v>1</v>
      </c>
      <c r="AF49" s="21" t="n">
        <v>2</v>
      </c>
      <c r="AG49" s="21" t="n">
        <v>1</v>
      </c>
      <c r="AH49" s="21" t="n">
        <v>2</v>
      </c>
      <c r="AI49" s="21" t="n">
        <v>1</v>
      </c>
      <c r="AJ49" s="21" t="n">
        <v>1</v>
      </c>
      <c r="AK49" s="21" t="n">
        <v>1</v>
      </c>
      <c r="AL49" s="21" t="n">
        <v>1</v>
      </c>
      <c r="AM49" s="21" t="n">
        <v>1</v>
      </c>
      <c r="AN49" s="21" t="n">
        <v>1</v>
      </c>
      <c r="AO49" s="21" t="n">
        <v>1</v>
      </c>
      <c r="AP49" s="21" t="n">
        <v>1</v>
      </c>
      <c r="AQ49" s="21" t="n">
        <v>2</v>
      </c>
      <c r="AR49" s="21" t="n">
        <v>1</v>
      </c>
      <c r="AS49" s="21" t="n">
        <v>1</v>
      </c>
      <c r="AT49" s="21" t="n">
        <v>1</v>
      </c>
      <c r="AU49" s="21" t="n">
        <v>1</v>
      </c>
      <c r="AV49" s="21" t="n">
        <v>1</v>
      </c>
      <c r="AW49" s="21" t="n">
        <v>1</v>
      </c>
      <c r="AX49" s="21" t="n">
        <v>1</v>
      </c>
      <c r="AY49" s="21" t="n">
        <v>1</v>
      </c>
      <c r="AZ49" s="21" t="n">
        <v>1</v>
      </c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  <c r="CB49" s="21"/>
      <c r="CC49" s="21"/>
      <c r="CD49" s="21"/>
      <c r="CE49" s="21"/>
      <c r="CF49" s="21"/>
      <c r="CG49" s="21"/>
      <c r="CH49" s="21"/>
      <c r="CI49" s="21"/>
      <c r="CJ49" s="21"/>
      <c r="CK49" s="21"/>
      <c r="CL49" s="21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1"/>
    </row>
    <row r="50" customFormat="false" ht="12.75" hidden="false" customHeight="false" outlineLevel="0" collapsed="false">
      <c r="A50" s="20" t="s">
        <v>46</v>
      </c>
      <c r="B50" s="21" t="n">
        <v>1</v>
      </c>
      <c r="C50" s="21" t="n">
        <v>1</v>
      </c>
      <c r="D50" s="21" t="n">
        <v>1</v>
      </c>
      <c r="E50" s="21" t="n">
        <v>1</v>
      </c>
      <c r="F50" s="21" t="n">
        <v>1</v>
      </c>
      <c r="G50" s="21" t="n">
        <v>1</v>
      </c>
      <c r="H50" s="21" t="n">
        <v>1</v>
      </c>
      <c r="I50" s="21" t="n">
        <v>1</v>
      </c>
      <c r="J50" s="21" t="n">
        <v>1</v>
      </c>
      <c r="K50" s="21" t="n">
        <v>1</v>
      </c>
      <c r="L50" s="21" t="n">
        <v>1</v>
      </c>
      <c r="M50" s="21" t="n">
        <v>4</v>
      </c>
      <c r="N50" s="21" t="n">
        <v>1</v>
      </c>
      <c r="O50" s="21" t="n">
        <v>1</v>
      </c>
      <c r="P50" s="21" t="n">
        <v>1</v>
      </c>
      <c r="Q50" s="21" t="n">
        <v>1</v>
      </c>
      <c r="R50" s="21" t="n">
        <v>1</v>
      </c>
      <c r="S50" s="21" t="n">
        <v>1</v>
      </c>
      <c r="T50" s="21" t="n">
        <v>1</v>
      </c>
      <c r="U50" s="21" t="n">
        <v>1</v>
      </c>
      <c r="V50" s="21" t="n">
        <v>1</v>
      </c>
      <c r="W50" s="21" t="n">
        <v>1</v>
      </c>
      <c r="X50" s="21" t="n">
        <v>1</v>
      </c>
      <c r="Y50" s="21" t="n">
        <v>1</v>
      </c>
      <c r="Z50" s="21" t="n">
        <v>1</v>
      </c>
      <c r="AA50" s="21" t="n">
        <v>1</v>
      </c>
      <c r="AB50" s="21" t="n">
        <v>1</v>
      </c>
      <c r="AC50" s="21" t="n">
        <v>1</v>
      </c>
      <c r="AD50" s="21" t="n">
        <v>1</v>
      </c>
      <c r="AE50" s="21" t="n">
        <v>1</v>
      </c>
      <c r="AF50" s="21" t="n">
        <v>1</v>
      </c>
      <c r="AG50" s="21" t="n">
        <v>3</v>
      </c>
      <c r="AH50" s="21" t="n">
        <v>2</v>
      </c>
      <c r="AI50" s="21" t="n">
        <v>1</v>
      </c>
      <c r="AJ50" s="21" t="n">
        <v>1</v>
      </c>
      <c r="AK50" s="21" t="n">
        <v>1</v>
      </c>
      <c r="AL50" s="21" t="n">
        <v>1</v>
      </c>
      <c r="AM50" s="21" t="n">
        <v>1</v>
      </c>
      <c r="AN50" s="21" t="n">
        <v>1</v>
      </c>
      <c r="AO50" s="21" t="n">
        <v>1</v>
      </c>
      <c r="AP50" s="21" t="n">
        <v>1</v>
      </c>
      <c r="AQ50" s="21" t="n">
        <v>1</v>
      </c>
      <c r="AR50" s="21" t="n">
        <v>1</v>
      </c>
      <c r="AS50" s="21" t="n">
        <v>1</v>
      </c>
      <c r="AT50" s="21" t="n">
        <v>1</v>
      </c>
      <c r="AU50" s="21" t="n">
        <v>1</v>
      </c>
      <c r="AV50" s="21" t="n">
        <v>1</v>
      </c>
      <c r="AW50" s="21" t="n">
        <v>1</v>
      </c>
      <c r="AX50" s="21" t="n">
        <v>1</v>
      </c>
      <c r="AY50" s="21" t="n">
        <v>1</v>
      </c>
      <c r="AZ50" s="21" t="n">
        <v>1</v>
      </c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21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21"/>
      <c r="CY50" s="21"/>
    </row>
    <row r="51" customFormat="false" ht="12.75" hidden="false" customHeight="false" outlineLevel="0" collapsed="false">
      <c r="A51" s="20" t="s">
        <v>47</v>
      </c>
      <c r="B51" s="21" t="n">
        <v>3</v>
      </c>
      <c r="C51" s="21" t="n">
        <v>5</v>
      </c>
      <c r="D51" s="21" t="n">
        <v>2</v>
      </c>
      <c r="E51" s="21" t="n">
        <v>2</v>
      </c>
      <c r="F51" s="21" t="n">
        <v>1</v>
      </c>
      <c r="G51" s="21" t="n">
        <v>2</v>
      </c>
      <c r="H51" s="21" t="n">
        <v>1</v>
      </c>
      <c r="I51" s="21" t="n">
        <v>1</v>
      </c>
      <c r="J51" s="21" t="n">
        <v>1</v>
      </c>
      <c r="K51" s="21" t="n">
        <v>1</v>
      </c>
      <c r="L51" s="21" t="n">
        <v>3</v>
      </c>
      <c r="M51" s="21" t="n">
        <v>1</v>
      </c>
      <c r="N51" s="21" t="n">
        <v>2</v>
      </c>
      <c r="O51" s="21" t="n">
        <v>2</v>
      </c>
      <c r="P51" s="21" t="n">
        <v>2</v>
      </c>
      <c r="Q51" s="21" t="n">
        <v>2</v>
      </c>
      <c r="R51" s="21" t="n">
        <v>2</v>
      </c>
      <c r="S51" s="21" t="n">
        <v>3</v>
      </c>
      <c r="T51" s="21" t="n">
        <v>2</v>
      </c>
      <c r="U51" s="21" t="n">
        <v>2</v>
      </c>
      <c r="V51" s="21" t="n">
        <v>1</v>
      </c>
      <c r="W51" s="21" t="n">
        <v>3</v>
      </c>
      <c r="X51" s="21" t="n">
        <v>2</v>
      </c>
      <c r="Y51" s="21" t="n">
        <v>2</v>
      </c>
      <c r="Z51" s="21" t="n">
        <v>3</v>
      </c>
      <c r="AA51" s="21" t="n">
        <v>2</v>
      </c>
      <c r="AB51" s="21" t="n">
        <v>2</v>
      </c>
      <c r="AC51" s="21" t="n">
        <v>5</v>
      </c>
      <c r="AD51" s="21" t="n">
        <v>7</v>
      </c>
      <c r="AE51" s="21" t="n">
        <v>7</v>
      </c>
      <c r="AF51" s="21" t="n">
        <v>7</v>
      </c>
      <c r="AG51" s="21" t="n">
        <v>7</v>
      </c>
      <c r="AH51" s="21" t="n">
        <v>7</v>
      </c>
      <c r="AI51" s="21" t="n">
        <v>7</v>
      </c>
      <c r="AJ51" s="21" t="n">
        <v>7</v>
      </c>
      <c r="AK51" s="21" t="n">
        <v>7</v>
      </c>
      <c r="AL51" s="21" t="n">
        <v>7</v>
      </c>
      <c r="AM51" s="21" t="n">
        <v>7</v>
      </c>
      <c r="AN51" s="21" t="n">
        <v>7</v>
      </c>
      <c r="AO51" s="21" t="n">
        <v>7</v>
      </c>
      <c r="AP51" s="21" t="n">
        <v>7</v>
      </c>
      <c r="AQ51" s="21" t="n">
        <v>8</v>
      </c>
      <c r="AR51" s="21" t="n">
        <v>8</v>
      </c>
      <c r="AS51" s="21" t="n">
        <v>7</v>
      </c>
      <c r="AT51" s="21" t="n">
        <v>7</v>
      </c>
      <c r="AU51" s="21" t="n">
        <v>7</v>
      </c>
      <c r="AV51" s="21" t="n">
        <v>7</v>
      </c>
      <c r="AW51" s="21" t="n">
        <v>7</v>
      </c>
      <c r="AX51" s="21" t="n">
        <v>7</v>
      </c>
      <c r="AY51" s="21" t="n">
        <v>7</v>
      </c>
      <c r="AZ51" s="21" t="n">
        <v>7</v>
      </c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BY51" s="21"/>
      <c r="BZ51" s="21"/>
      <c r="CA51" s="21"/>
      <c r="CB51" s="21"/>
      <c r="CC51" s="21"/>
      <c r="CD51" s="21"/>
      <c r="CE51" s="21"/>
      <c r="CF51" s="21"/>
      <c r="CG51" s="21"/>
      <c r="CH51" s="21"/>
      <c r="CI51" s="21"/>
      <c r="CJ51" s="21"/>
      <c r="CK51" s="21"/>
      <c r="CL51" s="21"/>
      <c r="CM51" s="21"/>
      <c r="CN51" s="21"/>
      <c r="CO51" s="21"/>
      <c r="CP51" s="21"/>
      <c r="CQ51" s="21"/>
      <c r="CR51" s="21"/>
      <c r="CS51" s="21"/>
      <c r="CT51" s="21"/>
      <c r="CU51" s="21"/>
      <c r="CV51" s="21"/>
      <c r="CW51" s="21"/>
      <c r="CX51" s="21"/>
      <c r="CY51" s="21"/>
    </row>
    <row r="52" customFormat="false" ht="12.75" hidden="false" customHeight="false" outlineLevel="0" collapsed="false">
      <c r="A52" s="20" t="s">
        <v>48</v>
      </c>
      <c r="B52" s="21" t="n">
        <v>7</v>
      </c>
      <c r="C52" s="21" t="n">
        <v>7</v>
      </c>
      <c r="D52" s="21" t="n">
        <v>7</v>
      </c>
      <c r="E52" s="21" t="n">
        <v>7</v>
      </c>
      <c r="F52" s="21" t="n">
        <v>7</v>
      </c>
      <c r="G52" s="21" t="n">
        <v>7</v>
      </c>
      <c r="H52" s="21" t="n">
        <v>7</v>
      </c>
      <c r="I52" s="21" t="n">
        <v>7</v>
      </c>
      <c r="J52" s="21" t="n">
        <v>7</v>
      </c>
      <c r="K52" s="21" t="n">
        <v>7</v>
      </c>
      <c r="L52" s="21" t="n">
        <v>7</v>
      </c>
      <c r="M52" s="21" t="n">
        <v>8</v>
      </c>
      <c r="N52" s="21" t="n">
        <v>3</v>
      </c>
      <c r="O52" s="21" t="n">
        <v>1</v>
      </c>
      <c r="P52" s="21" t="n">
        <v>2</v>
      </c>
      <c r="Q52" s="21" t="n">
        <v>7</v>
      </c>
      <c r="R52" s="21" t="n">
        <v>7</v>
      </c>
      <c r="S52" s="21" t="n">
        <v>7</v>
      </c>
      <c r="T52" s="21" t="n">
        <v>6</v>
      </c>
      <c r="U52" s="21" t="n">
        <v>1</v>
      </c>
      <c r="V52" s="21" t="n">
        <v>1</v>
      </c>
      <c r="W52" s="21" t="n">
        <v>1</v>
      </c>
      <c r="X52" s="21" t="n">
        <v>3</v>
      </c>
      <c r="Y52" s="21" t="n">
        <v>7</v>
      </c>
      <c r="Z52" s="21" t="n">
        <v>7</v>
      </c>
      <c r="AA52" s="21" t="n">
        <v>7</v>
      </c>
      <c r="AB52" s="21" t="n">
        <v>3</v>
      </c>
      <c r="AC52" s="21" t="n">
        <v>1</v>
      </c>
      <c r="AD52" s="21" t="n">
        <v>2</v>
      </c>
      <c r="AE52" s="21" t="n">
        <v>1</v>
      </c>
      <c r="AF52" s="21" t="n">
        <v>5</v>
      </c>
      <c r="AG52" s="21" t="n">
        <v>8</v>
      </c>
      <c r="AH52" s="21" t="n">
        <v>7</v>
      </c>
      <c r="AI52" s="21" t="n">
        <v>4</v>
      </c>
      <c r="AJ52" s="21" t="n">
        <v>1</v>
      </c>
      <c r="AK52" s="21" t="n">
        <v>1</v>
      </c>
      <c r="AL52" s="21" t="n">
        <v>1</v>
      </c>
      <c r="AM52" s="21" t="n">
        <v>1</v>
      </c>
      <c r="AN52" s="21" t="n">
        <v>5</v>
      </c>
      <c r="AO52" s="21" t="n">
        <v>7</v>
      </c>
      <c r="AP52" s="21" t="n">
        <v>7</v>
      </c>
      <c r="AQ52" s="21" t="n">
        <v>6</v>
      </c>
      <c r="AR52" s="21" t="n">
        <v>1</v>
      </c>
      <c r="AS52" s="21" t="n">
        <v>1</v>
      </c>
      <c r="AT52" s="21" t="n">
        <v>1</v>
      </c>
      <c r="AU52" s="21" t="n">
        <v>1</v>
      </c>
      <c r="AV52" s="21" t="n">
        <v>1</v>
      </c>
      <c r="AW52" s="21" t="n">
        <v>7</v>
      </c>
      <c r="AX52" s="21" t="n">
        <v>7</v>
      </c>
      <c r="AY52" s="21" t="n">
        <v>7</v>
      </c>
      <c r="AZ52" s="21" t="n">
        <v>4</v>
      </c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1"/>
      <c r="CC52" s="21"/>
      <c r="CD52" s="21"/>
      <c r="CE52" s="21"/>
      <c r="CF52" s="21"/>
      <c r="CG52" s="21"/>
      <c r="CH52" s="21"/>
      <c r="CI52" s="21"/>
      <c r="CJ52" s="21"/>
      <c r="CK52" s="21"/>
      <c r="CL52" s="21"/>
      <c r="CM52" s="21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21"/>
      <c r="CY52" s="21"/>
    </row>
    <row r="53" customFormat="false" ht="12.75" hidden="false" customHeight="false" outlineLevel="0" collapsed="false">
      <c r="A53" s="20" t="s">
        <v>49</v>
      </c>
      <c r="B53" s="21" t="n">
        <v>1</v>
      </c>
      <c r="C53" s="21" t="n">
        <v>3</v>
      </c>
      <c r="D53" s="21" t="n">
        <v>0</v>
      </c>
      <c r="E53" s="21" t="n">
        <v>1</v>
      </c>
      <c r="F53" s="21" t="n">
        <v>1</v>
      </c>
      <c r="G53" s="21" t="n">
        <v>3</v>
      </c>
      <c r="H53" s="21" t="n">
        <v>7</v>
      </c>
      <c r="I53" s="21" t="n">
        <v>7</v>
      </c>
      <c r="J53" s="21" t="n">
        <v>4</v>
      </c>
      <c r="K53" s="21" t="n">
        <v>1</v>
      </c>
      <c r="L53" s="21" t="n">
        <v>1</v>
      </c>
      <c r="M53" s="21" t="n">
        <v>0</v>
      </c>
      <c r="N53" s="21" t="n">
        <v>1</v>
      </c>
      <c r="O53" s="21" t="n">
        <v>1</v>
      </c>
      <c r="P53" s="21" t="n">
        <v>1</v>
      </c>
      <c r="Q53" s="21" t="n">
        <v>6</v>
      </c>
      <c r="R53" s="21" t="n">
        <v>7</v>
      </c>
      <c r="S53" s="21" t="n">
        <v>7</v>
      </c>
      <c r="T53" s="21" t="n">
        <v>4</v>
      </c>
      <c r="U53" s="21" t="n">
        <v>1</v>
      </c>
      <c r="V53" s="21" t="n">
        <v>1</v>
      </c>
      <c r="W53" s="21" t="n">
        <v>1</v>
      </c>
      <c r="X53" s="21" t="n">
        <v>1</v>
      </c>
      <c r="Y53" s="21" t="n">
        <v>0</v>
      </c>
      <c r="Z53" s="21" t="n">
        <v>0</v>
      </c>
      <c r="AA53" s="21" t="n">
        <v>3</v>
      </c>
      <c r="AB53" s="21" t="n">
        <v>7</v>
      </c>
      <c r="AC53" s="21" t="n">
        <v>7</v>
      </c>
      <c r="AD53" s="21" t="n">
        <v>5</v>
      </c>
      <c r="AE53" s="21" t="n">
        <v>1</v>
      </c>
      <c r="AF53" s="21" t="n">
        <v>1</v>
      </c>
      <c r="AG53" s="21" t="n">
        <v>0</v>
      </c>
      <c r="AH53" s="21" t="n">
        <v>1</v>
      </c>
      <c r="AI53" s="21" t="n">
        <v>1</v>
      </c>
      <c r="AJ53" s="21" t="n">
        <v>0</v>
      </c>
      <c r="AK53" s="21" t="n">
        <v>1</v>
      </c>
      <c r="AL53" s="21" t="n">
        <v>1</v>
      </c>
      <c r="AM53" s="21" t="n">
        <v>7</v>
      </c>
      <c r="AN53" s="21" t="n">
        <v>7</v>
      </c>
      <c r="AO53" s="21" t="n">
        <v>7</v>
      </c>
      <c r="AP53" s="21" t="n">
        <v>3</v>
      </c>
      <c r="AQ53" s="21" t="n">
        <v>1</v>
      </c>
      <c r="AR53" s="21" t="n">
        <v>1</v>
      </c>
      <c r="AS53" s="21" t="n">
        <v>1</v>
      </c>
      <c r="AT53" s="21" t="n">
        <v>0</v>
      </c>
      <c r="AU53" s="21" t="n">
        <v>0</v>
      </c>
      <c r="AV53" s="21" t="n">
        <v>0</v>
      </c>
      <c r="AW53" s="21" t="n">
        <v>0</v>
      </c>
      <c r="AX53" s="21" t="n">
        <v>3</v>
      </c>
      <c r="AY53" s="21" t="n">
        <v>6</v>
      </c>
      <c r="AZ53" s="21" t="n">
        <v>7</v>
      </c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  <c r="CB53" s="21"/>
      <c r="CC53" s="21"/>
      <c r="CD53" s="21"/>
      <c r="CE53" s="21"/>
      <c r="CF53" s="21"/>
      <c r="CG53" s="21"/>
      <c r="CH53" s="21"/>
      <c r="CI53" s="21"/>
      <c r="CJ53" s="21"/>
      <c r="CK53" s="21"/>
      <c r="CL53" s="21"/>
      <c r="CM53" s="21"/>
      <c r="CN53" s="21"/>
      <c r="CO53" s="21"/>
      <c r="CP53" s="21"/>
      <c r="CQ53" s="21"/>
      <c r="CR53" s="21"/>
      <c r="CS53" s="21"/>
      <c r="CT53" s="21"/>
      <c r="CU53" s="21"/>
      <c r="CV53" s="21"/>
      <c r="CW53" s="21"/>
      <c r="CX53" s="21"/>
      <c r="CY53" s="21"/>
    </row>
    <row r="54" customFormat="false" ht="12.75" hidden="false" customHeight="false" outlineLevel="0" collapsed="false">
      <c r="A54" s="20" t="s">
        <v>50</v>
      </c>
      <c r="B54" s="21" t="n">
        <v>3</v>
      </c>
      <c r="C54" s="21" t="n">
        <v>1</v>
      </c>
      <c r="D54" s="21" t="n">
        <v>1</v>
      </c>
      <c r="E54" s="21" t="n">
        <v>0</v>
      </c>
      <c r="F54" s="21" t="n">
        <v>0</v>
      </c>
      <c r="G54" s="21" t="n">
        <v>0</v>
      </c>
      <c r="H54" s="21" t="n">
        <v>1</v>
      </c>
      <c r="I54" s="21" t="n">
        <v>0</v>
      </c>
      <c r="J54" s="21" t="n">
        <v>1</v>
      </c>
      <c r="K54" s="21" t="n">
        <v>6</v>
      </c>
      <c r="L54" s="21" t="n">
        <v>7</v>
      </c>
      <c r="M54" s="21" t="n">
        <v>7</v>
      </c>
      <c r="N54" s="21" t="n">
        <v>2</v>
      </c>
      <c r="O54" s="21" t="n">
        <v>0</v>
      </c>
      <c r="P54" s="21" t="n">
        <v>1</v>
      </c>
      <c r="Q54" s="21" t="n">
        <v>0</v>
      </c>
      <c r="R54" s="21" t="n">
        <v>0</v>
      </c>
      <c r="S54" s="21" t="n">
        <v>0</v>
      </c>
      <c r="T54" s="21" t="n">
        <v>1</v>
      </c>
      <c r="U54" s="21" t="n">
        <v>0</v>
      </c>
      <c r="V54" s="21" t="n">
        <v>0</v>
      </c>
      <c r="W54" s="21" t="n">
        <v>0</v>
      </c>
      <c r="X54" s="21" t="n">
        <v>2</v>
      </c>
      <c r="Y54" s="21" t="n">
        <v>7</v>
      </c>
      <c r="Z54" s="21" t="n">
        <v>7</v>
      </c>
      <c r="AA54" s="21" t="n">
        <v>5</v>
      </c>
      <c r="AB54" s="21" t="n">
        <v>1</v>
      </c>
      <c r="AC54" s="21" t="n">
        <v>1</v>
      </c>
      <c r="AD54" s="21" t="n">
        <v>0</v>
      </c>
      <c r="AE54" s="21" t="n">
        <v>0</v>
      </c>
      <c r="AF54" s="21" t="n">
        <v>0</v>
      </c>
      <c r="AG54" s="21" t="n">
        <v>0</v>
      </c>
      <c r="AH54" s="21" t="n">
        <v>1</v>
      </c>
      <c r="AI54" s="21" t="n">
        <v>1</v>
      </c>
      <c r="AJ54" s="21" t="n">
        <v>1</v>
      </c>
      <c r="AK54" s="21" t="n">
        <v>0</v>
      </c>
      <c r="AL54" s="21" t="n">
        <v>1</v>
      </c>
      <c r="AM54" s="21" t="n">
        <v>5</v>
      </c>
      <c r="AN54" s="21" t="n">
        <v>7</v>
      </c>
      <c r="AO54" s="21" t="n">
        <v>4</v>
      </c>
      <c r="AP54" s="21" t="n">
        <v>1</v>
      </c>
      <c r="AQ54" s="21" t="n">
        <v>0</v>
      </c>
      <c r="AR54" s="21" t="n">
        <v>1</v>
      </c>
      <c r="AS54" s="21" t="n">
        <v>0</v>
      </c>
      <c r="AT54" s="21" t="n">
        <v>1</v>
      </c>
      <c r="AU54" s="21" t="n">
        <v>0</v>
      </c>
      <c r="AV54" s="21" t="n">
        <v>1</v>
      </c>
      <c r="AW54" s="21" t="n">
        <v>0</v>
      </c>
      <c r="AX54" s="21" t="n">
        <v>1</v>
      </c>
      <c r="AY54" s="21" t="n">
        <v>0</v>
      </c>
      <c r="AZ54" s="21" t="n">
        <v>6</v>
      </c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  <c r="BW54" s="21"/>
      <c r="BX54" s="21"/>
      <c r="BY54" s="21"/>
      <c r="BZ54" s="21"/>
      <c r="CA54" s="21"/>
      <c r="CB54" s="21"/>
      <c r="CC54" s="21"/>
      <c r="CD54" s="21"/>
      <c r="CE54" s="21"/>
      <c r="CF54" s="21"/>
      <c r="CG54" s="21"/>
      <c r="CH54" s="21"/>
      <c r="CI54" s="21"/>
      <c r="CJ54" s="21"/>
      <c r="CK54" s="21"/>
      <c r="CL54" s="21"/>
      <c r="CM54" s="21"/>
      <c r="CN54" s="21"/>
      <c r="CO54" s="21"/>
      <c r="CP54" s="21"/>
      <c r="CQ54" s="21"/>
      <c r="CR54" s="21"/>
      <c r="CS54" s="21"/>
      <c r="CT54" s="21"/>
      <c r="CU54" s="21"/>
      <c r="CV54" s="21"/>
      <c r="CW54" s="21"/>
      <c r="CX54" s="21"/>
      <c r="CY54" s="21"/>
    </row>
    <row r="55" customFormat="false" ht="12.75" hidden="false" customHeight="false" outlineLevel="0" collapsed="false">
      <c r="A55" s="20" t="s">
        <v>51</v>
      </c>
      <c r="B55" s="21" t="n">
        <v>7</v>
      </c>
      <c r="C55" s="21" t="n">
        <v>7</v>
      </c>
      <c r="D55" s="21" t="n">
        <v>2</v>
      </c>
      <c r="E55" s="21" t="n">
        <v>1</v>
      </c>
      <c r="F55" s="21" t="n">
        <v>1</v>
      </c>
      <c r="G55" s="21" t="n">
        <v>1</v>
      </c>
      <c r="H55" s="21" t="n">
        <v>1</v>
      </c>
      <c r="I55" s="21" t="n">
        <v>1</v>
      </c>
      <c r="J55" s="21" t="n">
        <v>1</v>
      </c>
      <c r="K55" s="21" t="n">
        <v>1</v>
      </c>
      <c r="L55" s="21" t="n">
        <v>1</v>
      </c>
      <c r="M55" s="21" t="n">
        <v>6</v>
      </c>
      <c r="N55" s="21" t="n">
        <v>7</v>
      </c>
      <c r="O55" s="21" t="n">
        <v>4</v>
      </c>
      <c r="P55" s="21" t="n">
        <v>1</v>
      </c>
      <c r="Q55" s="21" t="n">
        <v>1</v>
      </c>
      <c r="R55" s="21" t="n">
        <v>1</v>
      </c>
      <c r="S55" s="21" t="n">
        <v>1</v>
      </c>
      <c r="T55" s="21" t="n">
        <v>1</v>
      </c>
      <c r="U55" s="21" t="n">
        <v>1</v>
      </c>
      <c r="V55" s="21" t="n">
        <v>1</v>
      </c>
      <c r="W55" s="21" t="n">
        <v>1</v>
      </c>
      <c r="X55" s="21" t="n">
        <v>1</v>
      </c>
      <c r="Y55" s="21" t="n">
        <v>1</v>
      </c>
      <c r="Z55" s="21" t="n">
        <v>4</v>
      </c>
      <c r="AA55" s="21" t="n">
        <v>7</v>
      </c>
      <c r="AB55" s="21" t="n">
        <v>6</v>
      </c>
      <c r="AC55" s="21" t="n">
        <v>1</v>
      </c>
      <c r="AD55" s="21" t="n">
        <v>1</v>
      </c>
      <c r="AE55" s="21" t="n">
        <v>1</v>
      </c>
      <c r="AF55" s="21" t="n">
        <v>1</v>
      </c>
      <c r="AG55" s="21" t="n">
        <v>1</v>
      </c>
      <c r="AH55" s="21" t="n">
        <v>1</v>
      </c>
      <c r="AI55" s="21" t="n">
        <v>2</v>
      </c>
      <c r="AJ55" s="21" t="n">
        <v>0</v>
      </c>
      <c r="AK55" s="21" t="n">
        <v>1</v>
      </c>
      <c r="AL55" s="21" t="n">
        <v>1</v>
      </c>
      <c r="AM55" s="21" t="n">
        <v>1</v>
      </c>
      <c r="AN55" s="21" t="n">
        <v>1</v>
      </c>
      <c r="AO55" s="21" t="n">
        <v>1</v>
      </c>
      <c r="AP55" s="21" t="n">
        <v>1</v>
      </c>
      <c r="AQ55" s="21" t="n">
        <v>4</v>
      </c>
      <c r="AR55" s="21" t="n">
        <v>7</v>
      </c>
      <c r="AS55" s="21" t="n">
        <v>2</v>
      </c>
      <c r="AT55" s="21" t="n">
        <v>1</v>
      </c>
      <c r="AU55" s="21" t="n">
        <v>0</v>
      </c>
      <c r="AV55" s="21" t="n">
        <v>1</v>
      </c>
      <c r="AW55" s="21" t="n">
        <v>0</v>
      </c>
      <c r="AX55" s="21" t="n">
        <v>1</v>
      </c>
      <c r="AY55" s="21" t="n">
        <v>1</v>
      </c>
      <c r="AZ55" s="21" t="n">
        <v>1</v>
      </c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  <c r="BW55" s="21"/>
      <c r="BX55" s="21"/>
      <c r="BY55" s="21"/>
      <c r="BZ55" s="21"/>
      <c r="CA55" s="21"/>
      <c r="CB55" s="21"/>
      <c r="CC55" s="21"/>
      <c r="CD55" s="21"/>
      <c r="CE55" s="21"/>
      <c r="CF55" s="21"/>
      <c r="CG55" s="21"/>
      <c r="CH55" s="21"/>
      <c r="CI55" s="21"/>
      <c r="CJ55" s="21"/>
      <c r="CK55" s="21"/>
      <c r="CL55" s="21"/>
      <c r="CM55" s="21"/>
      <c r="CN55" s="21"/>
      <c r="CO55" s="21"/>
      <c r="CP55" s="21"/>
      <c r="CQ55" s="21"/>
      <c r="CR55" s="21"/>
      <c r="CS55" s="21"/>
      <c r="CT55" s="21"/>
      <c r="CU55" s="21"/>
      <c r="CV55" s="21"/>
      <c r="CW55" s="21"/>
      <c r="CX55" s="21"/>
      <c r="CY55" s="21"/>
    </row>
    <row r="56" customFormat="false" ht="12.75" hidden="false" customHeight="false" outlineLevel="0" collapsed="false">
      <c r="A56" s="20" t="s">
        <v>52</v>
      </c>
      <c r="B56" s="21" t="n">
        <v>5</v>
      </c>
      <c r="C56" s="21" t="n">
        <v>2</v>
      </c>
      <c r="D56" s="21" t="n">
        <v>1</v>
      </c>
      <c r="E56" s="21" t="n">
        <v>1</v>
      </c>
      <c r="F56" s="21" t="n">
        <v>1</v>
      </c>
      <c r="G56" s="21" t="n">
        <v>1</v>
      </c>
      <c r="H56" s="21" t="n">
        <v>2</v>
      </c>
      <c r="I56" s="21" t="n">
        <v>6</v>
      </c>
      <c r="J56" s="21" t="n">
        <v>1</v>
      </c>
      <c r="K56" s="21" t="n">
        <v>1</v>
      </c>
      <c r="L56" s="21" t="n">
        <v>1</v>
      </c>
      <c r="M56" s="21" t="n">
        <v>1</v>
      </c>
      <c r="N56" s="21" t="n">
        <v>1</v>
      </c>
      <c r="O56" s="21" t="n">
        <v>1</v>
      </c>
      <c r="P56" s="21" t="n">
        <v>1</v>
      </c>
      <c r="Q56" s="21" t="n">
        <v>1</v>
      </c>
      <c r="R56" s="21" t="n">
        <v>2</v>
      </c>
      <c r="S56" s="21" t="n">
        <v>1</v>
      </c>
      <c r="T56" s="21" t="n">
        <v>1</v>
      </c>
      <c r="U56" s="21" t="n">
        <v>7</v>
      </c>
      <c r="V56" s="21" t="n">
        <v>4</v>
      </c>
      <c r="W56" s="21" t="n">
        <v>2</v>
      </c>
      <c r="X56" s="21" t="n">
        <v>1</v>
      </c>
      <c r="Y56" s="21" t="n">
        <v>1</v>
      </c>
      <c r="Z56" s="21" t="n">
        <v>1</v>
      </c>
      <c r="AA56" s="21" t="n">
        <v>1</v>
      </c>
      <c r="AB56" s="21" t="n">
        <v>1</v>
      </c>
      <c r="AC56" s="21" t="n">
        <v>1</v>
      </c>
      <c r="AD56" s="21" t="n">
        <v>1</v>
      </c>
      <c r="AE56" s="21" t="n">
        <v>3</v>
      </c>
      <c r="AF56" s="21" t="n">
        <v>7</v>
      </c>
      <c r="AG56" s="21" t="n">
        <v>7</v>
      </c>
      <c r="AH56" s="21" t="n">
        <v>1</v>
      </c>
      <c r="AI56" s="21" t="n">
        <v>1</v>
      </c>
      <c r="AJ56" s="21" t="n">
        <v>1</v>
      </c>
      <c r="AK56" s="21" t="n">
        <v>1</v>
      </c>
      <c r="AL56" s="21" t="n">
        <v>1</v>
      </c>
      <c r="AM56" s="21" t="n">
        <v>1</v>
      </c>
      <c r="AN56" s="21" t="n">
        <v>1</v>
      </c>
      <c r="AO56" s="21" t="n">
        <v>1</v>
      </c>
      <c r="AP56" s="21" t="n">
        <v>1</v>
      </c>
      <c r="AQ56" s="21" t="n">
        <v>1</v>
      </c>
      <c r="AR56" s="21" t="n">
        <v>1</v>
      </c>
      <c r="AS56" s="21" t="n">
        <v>6</v>
      </c>
      <c r="AT56" s="21" t="n">
        <v>8</v>
      </c>
      <c r="AU56" s="21" t="n">
        <v>2</v>
      </c>
      <c r="AV56" s="21" t="n">
        <v>1</v>
      </c>
      <c r="AW56" s="21" t="n">
        <v>1</v>
      </c>
      <c r="AX56" s="21" t="n">
        <v>2</v>
      </c>
      <c r="AY56" s="21" t="n">
        <v>1</v>
      </c>
      <c r="AZ56" s="21" t="n">
        <v>1</v>
      </c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  <c r="BW56" s="21"/>
      <c r="BX56" s="21"/>
      <c r="BY56" s="21"/>
      <c r="BZ56" s="21"/>
      <c r="CA56" s="21"/>
      <c r="CB56" s="21"/>
      <c r="CC56" s="21"/>
      <c r="CD56" s="21"/>
      <c r="CE56" s="21"/>
      <c r="CF56" s="21"/>
      <c r="CG56" s="21"/>
      <c r="CH56" s="21"/>
      <c r="CI56" s="21"/>
      <c r="CJ56" s="21"/>
      <c r="CK56" s="21"/>
      <c r="CL56" s="21"/>
      <c r="CM56" s="21"/>
      <c r="CN56" s="21"/>
      <c r="CO56" s="21"/>
      <c r="CP56" s="21"/>
      <c r="CQ56" s="21"/>
      <c r="CR56" s="21"/>
      <c r="CS56" s="21"/>
      <c r="CT56" s="21"/>
      <c r="CU56" s="21"/>
      <c r="CV56" s="21"/>
      <c r="CW56" s="21"/>
      <c r="CX56" s="21"/>
      <c r="CY56" s="21"/>
    </row>
    <row r="57" customFormat="false" ht="12.75" hidden="false" customHeight="false" outlineLevel="0" collapsed="false">
      <c r="A57" s="20" t="s">
        <v>53</v>
      </c>
      <c r="B57" s="21" t="n">
        <v>3</v>
      </c>
      <c r="C57" s="21" t="n">
        <v>2</v>
      </c>
      <c r="D57" s="21" t="n">
        <v>2</v>
      </c>
      <c r="E57" s="21" t="n">
        <v>1</v>
      </c>
      <c r="F57" s="21" t="n">
        <v>1</v>
      </c>
      <c r="G57" s="21" t="n">
        <v>1</v>
      </c>
      <c r="H57" s="21" t="n">
        <v>1</v>
      </c>
      <c r="I57" s="21" t="n">
        <v>1</v>
      </c>
      <c r="J57" s="21" t="n">
        <v>1</v>
      </c>
      <c r="K57" s="21" t="n">
        <v>1</v>
      </c>
      <c r="L57" s="21" t="n">
        <v>2</v>
      </c>
      <c r="M57" s="21" t="n">
        <v>1</v>
      </c>
      <c r="N57" s="21" t="n">
        <v>1</v>
      </c>
      <c r="O57" s="21" t="n">
        <v>2</v>
      </c>
      <c r="P57" s="21" t="n">
        <v>1</v>
      </c>
      <c r="Q57" s="21" t="n">
        <v>1</v>
      </c>
      <c r="R57" s="21" t="n">
        <v>1</v>
      </c>
      <c r="S57" s="21" t="n">
        <v>1</v>
      </c>
      <c r="T57" s="21" t="n">
        <v>2</v>
      </c>
      <c r="U57" s="21" t="n">
        <v>1</v>
      </c>
      <c r="V57" s="21" t="n">
        <v>2</v>
      </c>
      <c r="W57" s="21" t="n">
        <v>1</v>
      </c>
      <c r="X57" s="21" t="n">
        <v>1</v>
      </c>
      <c r="Y57" s="21" t="n">
        <v>1</v>
      </c>
      <c r="Z57" s="21" t="n">
        <v>1</v>
      </c>
      <c r="AA57" s="21" t="n">
        <v>1</v>
      </c>
      <c r="AB57" s="21" t="n">
        <v>1</v>
      </c>
      <c r="AC57" s="21" t="n">
        <v>1</v>
      </c>
      <c r="AD57" s="21" t="n">
        <v>2</v>
      </c>
      <c r="AE57" s="21" t="n">
        <v>1</v>
      </c>
      <c r="AF57" s="21" t="n">
        <v>1</v>
      </c>
      <c r="AG57" s="21" t="n">
        <v>1</v>
      </c>
      <c r="AH57" s="21" t="n">
        <v>1</v>
      </c>
      <c r="AI57" s="21" t="n">
        <v>1</v>
      </c>
      <c r="AJ57" s="21" t="n">
        <v>1</v>
      </c>
      <c r="AK57" s="21" t="n">
        <v>1</v>
      </c>
      <c r="AL57" s="21" t="n">
        <v>1</v>
      </c>
      <c r="AM57" s="21" t="n">
        <v>1</v>
      </c>
      <c r="AN57" s="21" t="n">
        <v>1</v>
      </c>
      <c r="AO57" s="21" t="n">
        <v>1</v>
      </c>
      <c r="AP57" s="21" t="n">
        <v>2</v>
      </c>
      <c r="AQ57" s="21" t="n">
        <v>1</v>
      </c>
      <c r="AR57" s="21" t="n">
        <v>2</v>
      </c>
      <c r="AS57" s="21" t="n">
        <v>1</v>
      </c>
      <c r="AT57" s="21" t="n">
        <v>1</v>
      </c>
      <c r="AU57" s="21" t="n">
        <v>1</v>
      </c>
      <c r="AV57" s="21" t="n">
        <v>1</v>
      </c>
      <c r="AW57" s="21" t="n">
        <v>1</v>
      </c>
      <c r="AX57" s="21" t="n">
        <v>1</v>
      </c>
      <c r="AY57" s="21" t="n">
        <v>1</v>
      </c>
      <c r="AZ57" s="21" t="n">
        <v>1</v>
      </c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  <c r="BW57" s="21"/>
      <c r="BX57" s="21"/>
      <c r="BY57" s="21"/>
      <c r="BZ57" s="21"/>
      <c r="CA57" s="21"/>
      <c r="CB57" s="21"/>
      <c r="CC57" s="21"/>
      <c r="CD57" s="21"/>
      <c r="CE57" s="21"/>
      <c r="CF57" s="21"/>
      <c r="CG57" s="21"/>
      <c r="CH57" s="21"/>
      <c r="CI57" s="21"/>
      <c r="CJ57" s="21"/>
      <c r="CK57" s="21"/>
      <c r="CL57" s="21"/>
      <c r="CM57" s="21"/>
      <c r="CN57" s="21"/>
      <c r="CO57" s="21"/>
      <c r="CP57" s="21"/>
      <c r="CQ57" s="21"/>
      <c r="CR57" s="21"/>
      <c r="CS57" s="21"/>
      <c r="CT57" s="21"/>
      <c r="CU57" s="21"/>
      <c r="CV57" s="21"/>
      <c r="CW57" s="21"/>
      <c r="CX57" s="21"/>
      <c r="CY57" s="21"/>
    </row>
    <row r="58" customFormat="false" ht="12.75" hidden="false" customHeight="false" outlineLevel="0" collapsed="false">
      <c r="A58" s="20" t="s">
        <v>54</v>
      </c>
      <c r="B58" s="21" t="n">
        <v>4</v>
      </c>
      <c r="C58" s="21" t="n">
        <v>4</v>
      </c>
      <c r="D58" s="21" t="n">
        <v>3</v>
      </c>
      <c r="E58" s="21" t="n">
        <v>3</v>
      </c>
      <c r="F58" s="21" t="n">
        <v>3</v>
      </c>
      <c r="G58" s="21" t="n">
        <v>6</v>
      </c>
      <c r="H58" s="21" t="n">
        <v>4</v>
      </c>
      <c r="I58" s="21" t="n">
        <v>3</v>
      </c>
      <c r="J58" s="21" t="n">
        <v>3</v>
      </c>
      <c r="K58" s="21" t="n">
        <v>3</v>
      </c>
      <c r="L58" s="21" t="n">
        <v>3</v>
      </c>
      <c r="M58" s="21" t="n">
        <v>3</v>
      </c>
      <c r="N58" s="21" t="n">
        <v>3</v>
      </c>
      <c r="O58" s="21" t="n">
        <v>3</v>
      </c>
      <c r="P58" s="21" t="n">
        <v>3</v>
      </c>
      <c r="Q58" s="21" t="n">
        <v>3</v>
      </c>
      <c r="R58" s="21" t="n">
        <v>3</v>
      </c>
      <c r="S58" s="21" t="n">
        <v>4</v>
      </c>
      <c r="T58" s="21" t="n">
        <v>3</v>
      </c>
      <c r="U58" s="21" t="n">
        <v>3</v>
      </c>
      <c r="V58" s="21" t="n">
        <v>3</v>
      </c>
      <c r="W58" s="21" t="n">
        <v>3</v>
      </c>
      <c r="X58" s="21" t="n">
        <v>3</v>
      </c>
      <c r="Y58" s="21" t="n">
        <v>3</v>
      </c>
      <c r="Z58" s="21" t="n">
        <v>3</v>
      </c>
      <c r="AA58" s="21" t="n">
        <v>3</v>
      </c>
      <c r="AB58" s="21" t="n">
        <v>3</v>
      </c>
      <c r="AC58" s="21" t="n">
        <v>3</v>
      </c>
      <c r="AD58" s="21" t="n">
        <v>3</v>
      </c>
      <c r="AE58" s="21" t="n">
        <v>3</v>
      </c>
      <c r="AF58" s="21" t="n">
        <v>3</v>
      </c>
      <c r="AG58" s="21" t="n">
        <v>3</v>
      </c>
      <c r="AH58" s="21" t="n">
        <v>3</v>
      </c>
      <c r="AI58" s="21" t="n">
        <v>3</v>
      </c>
      <c r="AJ58" s="21" t="n">
        <v>3</v>
      </c>
      <c r="AK58" s="21" t="n">
        <v>3</v>
      </c>
      <c r="AL58" s="21" t="n">
        <v>3</v>
      </c>
      <c r="AM58" s="21" t="n">
        <v>3</v>
      </c>
      <c r="AN58" s="21" t="n">
        <v>3</v>
      </c>
      <c r="AO58" s="21" t="n">
        <v>4</v>
      </c>
      <c r="AP58" s="21" t="n">
        <v>4</v>
      </c>
      <c r="AQ58" s="21" t="n">
        <v>3</v>
      </c>
      <c r="AR58" s="21" t="n">
        <v>3</v>
      </c>
      <c r="AS58" s="21" t="n">
        <v>3</v>
      </c>
      <c r="AT58" s="21" t="n">
        <v>3</v>
      </c>
      <c r="AU58" s="21" t="n">
        <v>3</v>
      </c>
      <c r="AV58" s="21" t="n">
        <v>3</v>
      </c>
      <c r="AW58" s="21" t="n">
        <v>9</v>
      </c>
      <c r="AX58" s="21" t="n">
        <v>10</v>
      </c>
      <c r="AY58" s="21" t="n">
        <v>10</v>
      </c>
      <c r="AZ58" s="21" t="n">
        <v>10</v>
      </c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  <c r="BW58" s="21"/>
      <c r="BX58" s="21"/>
      <c r="BY58" s="21"/>
      <c r="BZ58" s="21"/>
      <c r="CA58" s="21"/>
      <c r="CB58" s="21"/>
      <c r="CC58" s="21"/>
      <c r="CD58" s="21"/>
      <c r="CE58" s="21"/>
      <c r="CF58" s="21"/>
      <c r="CG58" s="21"/>
      <c r="CH58" s="21"/>
      <c r="CI58" s="21"/>
      <c r="CJ58" s="21"/>
      <c r="CK58" s="21"/>
      <c r="CL58" s="21"/>
      <c r="CM58" s="21"/>
      <c r="CN58" s="21"/>
      <c r="CO58" s="21"/>
      <c r="CP58" s="21"/>
      <c r="CQ58" s="21"/>
      <c r="CR58" s="21"/>
      <c r="CS58" s="21"/>
      <c r="CT58" s="21"/>
      <c r="CU58" s="21"/>
      <c r="CV58" s="21"/>
      <c r="CW58" s="21"/>
      <c r="CX58" s="21"/>
      <c r="CY58" s="21"/>
    </row>
    <row r="59" customFormat="false" ht="12.75" hidden="false" customHeight="false" outlineLevel="0" collapsed="false">
      <c r="A59" s="20" t="s">
        <v>55</v>
      </c>
      <c r="B59" s="21" t="n">
        <v>13</v>
      </c>
      <c r="C59" s="21" t="n">
        <v>13</v>
      </c>
      <c r="D59" s="21" t="n">
        <v>13</v>
      </c>
      <c r="E59" s="21" t="n">
        <v>12</v>
      </c>
      <c r="F59" s="21" t="n">
        <v>13</v>
      </c>
      <c r="G59" s="21" t="n">
        <v>13</v>
      </c>
      <c r="H59" s="21" t="n">
        <v>13</v>
      </c>
      <c r="I59" s="21" t="n">
        <v>13</v>
      </c>
      <c r="J59" s="21" t="n">
        <v>13</v>
      </c>
      <c r="K59" s="21" t="n">
        <v>13</v>
      </c>
      <c r="L59" s="21" t="n">
        <v>13</v>
      </c>
      <c r="M59" s="21" t="n">
        <v>9</v>
      </c>
      <c r="N59" s="21" t="n">
        <v>6</v>
      </c>
      <c r="O59" s="21" t="n">
        <v>8</v>
      </c>
      <c r="P59" s="21" t="n">
        <v>13</v>
      </c>
      <c r="Q59" s="21" t="n">
        <v>6</v>
      </c>
      <c r="R59" s="21" t="n">
        <v>6</v>
      </c>
      <c r="S59" s="21" t="n">
        <v>6</v>
      </c>
      <c r="T59" s="21" t="n">
        <v>7</v>
      </c>
      <c r="U59" s="21" t="n">
        <v>9</v>
      </c>
      <c r="V59" s="21" t="n">
        <v>7</v>
      </c>
      <c r="W59" s="21" t="n">
        <v>6</v>
      </c>
      <c r="X59" s="21" t="n">
        <v>6</v>
      </c>
      <c r="Y59" s="21" t="n">
        <v>9</v>
      </c>
      <c r="Z59" s="21" t="n">
        <v>6</v>
      </c>
      <c r="AA59" s="21" t="n">
        <v>6</v>
      </c>
      <c r="AB59" s="21" t="n">
        <v>6</v>
      </c>
      <c r="AC59" s="21" t="n">
        <v>6</v>
      </c>
      <c r="AD59" s="21" t="n">
        <v>7</v>
      </c>
      <c r="AE59" s="21" t="n">
        <v>6</v>
      </c>
      <c r="AF59" s="21" t="n">
        <v>6</v>
      </c>
      <c r="AG59" s="21" t="n">
        <v>6</v>
      </c>
      <c r="AH59" s="21" t="n">
        <v>6</v>
      </c>
      <c r="AI59" s="21" t="n">
        <v>6</v>
      </c>
      <c r="AJ59" s="21" t="n">
        <v>6</v>
      </c>
      <c r="AK59" s="21" t="n">
        <v>6</v>
      </c>
      <c r="AL59" s="21" t="n">
        <v>6</v>
      </c>
      <c r="AM59" s="21" t="n">
        <v>6</v>
      </c>
      <c r="AN59" s="21" t="n">
        <v>6</v>
      </c>
      <c r="AO59" s="21" t="n">
        <v>7</v>
      </c>
      <c r="AP59" s="21" t="n">
        <v>6</v>
      </c>
      <c r="AQ59" s="21" t="n">
        <v>6</v>
      </c>
      <c r="AR59" s="21" t="n">
        <v>6</v>
      </c>
      <c r="AS59" s="21" t="n">
        <v>6</v>
      </c>
      <c r="AT59" s="21" t="n">
        <v>7</v>
      </c>
      <c r="AU59" s="21" t="n">
        <v>6</v>
      </c>
      <c r="AV59" s="21" t="n">
        <v>6</v>
      </c>
      <c r="AW59" s="21" t="n">
        <v>6</v>
      </c>
      <c r="AX59" s="21" t="n">
        <v>6</v>
      </c>
      <c r="AY59" s="21" t="n">
        <v>6</v>
      </c>
      <c r="AZ59" s="21" t="n">
        <v>6</v>
      </c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  <c r="BO59" s="21"/>
      <c r="BP59" s="21"/>
      <c r="BQ59" s="21"/>
      <c r="BR59" s="21"/>
      <c r="BS59" s="21"/>
      <c r="BT59" s="21"/>
      <c r="BU59" s="21"/>
      <c r="BV59" s="21"/>
      <c r="BW59" s="21"/>
      <c r="BX59" s="21"/>
      <c r="BY59" s="21"/>
      <c r="BZ59" s="21"/>
      <c r="CA59" s="21"/>
      <c r="CB59" s="21"/>
      <c r="CC59" s="21"/>
      <c r="CD59" s="21"/>
      <c r="CE59" s="21"/>
      <c r="CF59" s="21"/>
      <c r="CG59" s="21"/>
      <c r="CH59" s="21"/>
      <c r="CI59" s="21"/>
      <c r="CJ59" s="21"/>
      <c r="CK59" s="21"/>
      <c r="CL59" s="21"/>
      <c r="CM59" s="21"/>
      <c r="CN59" s="21"/>
      <c r="CO59" s="21"/>
      <c r="CP59" s="21"/>
      <c r="CQ59" s="21"/>
      <c r="CR59" s="21"/>
      <c r="CS59" s="21"/>
      <c r="CT59" s="21"/>
      <c r="CU59" s="21"/>
      <c r="CV59" s="21"/>
      <c r="CW59" s="21"/>
      <c r="CX59" s="21"/>
      <c r="CY59" s="21"/>
    </row>
    <row r="60" customFormat="false" ht="12.75" hidden="false" customHeight="false" outlineLevel="0" collapsed="false">
      <c r="A60" s="20" t="s">
        <v>56</v>
      </c>
      <c r="B60" s="21" t="n">
        <v>12</v>
      </c>
      <c r="C60" s="21" t="n">
        <v>13</v>
      </c>
      <c r="D60" s="21" t="n">
        <v>12</v>
      </c>
      <c r="E60" s="21" t="n">
        <v>12</v>
      </c>
      <c r="F60" s="21" t="n">
        <v>11</v>
      </c>
      <c r="G60" s="21" t="n">
        <v>12</v>
      </c>
      <c r="H60" s="21" t="n">
        <v>12</v>
      </c>
      <c r="I60" s="21" t="n">
        <v>12</v>
      </c>
      <c r="J60" s="21" t="n">
        <v>12</v>
      </c>
      <c r="K60" s="21" t="n">
        <v>12</v>
      </c>
      <c r="L60" s="21" t="n">
        <v>12</v>
      </c>
      <c r="M60" s="21" t="n">
        <v>11</v>
      </c>
      <c r="N60" s="21" t="n">
        <v>12</v>
      </c>
      <c r="O60" s="21" t="n">
        <v>12</v>
      </c>
      <c r="P60" s="21" t="n">
        <v>12</v>
      </c>
      <c r="Q60" s="21" t="n">
        <v>12</v>
      </c>
      <c r="R60" s="21" t="n">
        <v>13</v>
      </c>
      <c r="S60" s="21" t="n">
        <v>12</v>
      </c>
      <c r="T60" s="21" t="n">
        <v>11</v>
      </c>
      <c r="U60" s="21" t="n">
        <v>12</v>
      </c>
      <c r="V60" s="21" t="n">
        <v>12</v>
      </c>
      <c r="W60" s="21" t="n">
        <v>12</v>
      </c>
      <c r="X60" s="21" t="n">
        <v>13</v>
      </c>
      <c r="Y60" s="21" t="n">
        <v>12</v>
      </c>
      <c r="Z60" s="21" t="n">
        <v>11</v>
      </c>
      <c r="AA60" s="21" t="n">
        <v>12</v>
      </c>
      <c r="AB60" s="21" t="n">
        <v>12</v>
      </c>
      <c r="AC60" s="21" t="n">
        <v>12</v>
      </c>
      <c r="AD60" s="21" t="n">
        <v>12</v>
      </c>
      <c r="AE60" s="21" t="n">
        <v>12</v>
      </c>
      <c r="AF60" s="21" t="n">
        <v>12</v>
      </c>
      <c r="AG60" s="21" t="n">
        <v>13</v>
      </c>
      <c r="AH60" s="21" t="n">
        <v>12</v>
      </c>
      <c r="AI60" s="21" t="n">
        <v>12</v>
      </c>
      <c r="AJ60" s="21" t="n">
        <v>12</v>
      </c>
      <c r="AK60" s="21" t="n">
        <v>12</v>
      </c>
      <c r="AL60" s="21" t="n">
        <v>12</v>
      </c>
      <c r="AM60" s="21" t="n">
        <v>12</v>
      </c>
      <c r="AN60" s="21" t="n">
        <v>12</v>
      </c>
      <c r="AO60" s="21" t="n">
        <v>12</v>
      </c>
      <c r="AP60" s="21" t="n">
        <v>12</v>
      </c>
      <c r="AQ60" s="21" t="n">
        <v>12</v>
      </c>
      <c r="AR60" s="21" t="n">
        <v>12</v>
      </c>
      <c r="AS60" s="21" t="n">
        <v>12</v>
      </c>
      <c r="AT60" s="21" t="n">
        <v>12</v>
      </c>
      <c r="AU60" s="21" t="n">
        <v>12</v>
      </c>
      <c r="AV60" s="21" t="n">
        <v>12</v>
      </c>
      <c r="AW60" s="21" t="n">
        <v>12</v>
      </c>
      <c r="AX60" s="21" t="n">
        <v>12</v>
      </c>
      <c r="AY60" s="21" t="n">
        <v>12</v>
      </c>
      <c r="AZ60" s="21" t="n">
        <v>12</v>
      </c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  <c r="BO60" s="21"/>
      <c r="BP60" s="21"/>
      <c r="BQ60" s="21"/>
      <c r="BR60" s="21"/>
      <c r="BS60" s="21"/>
      <c r="BT60" s="21"/>
      <c r="BU60" s="21"/>
      <c r="BV60" s="21"/>
      <c r="BW60" s="21"/>
      <c r="BX60" s="21"/>
      <c r="BY60" s="21"/>
      <c r="BZ60" s="21"/>
      <c r="CA60" s="21"/>
      <c r="CB60" s="21"/>
      <c r="CC60" s="21"/>
      <c r="CD60" s="21"/>
      <c r="CE60" s="21"/>
      <c r="CF60" s="21"/>
      <c r="CG60" s="21"/>
      <c r="CH60" s="21"/>
      <c r="CI60" s="21"/>
      <c r="CJ60" s="21"/>
      <c r="CK60" s="21"/>
      <c r="CL60" s="21"/>
      <c r="CM60" s="21"/>
      <c r="CN60" s="21"/>
      <c r="CO60" s="21"/>
      <c r="CP60" s="21"/>
      <c r="CQ60" s="21"/>
      <c r="CR60" s="21"/>
      <c r="CS60" s="21"/>
      <c r="CT60" s="21"/>
      <c r="CU60" s="21"/>
      <c r="CV60" s="21"/>
      <c r="CW60" s="21"/>
      <c r="CX60" s="21"/>
      <c r="CY60" s="21"/>
    </row>
    <row r="61" customFormat="false" ht="12.75" hidden="false" customHeight="false" outlineLevel="0" collapsed="false">
      <c r="A61" s="20" t="s">
        <v>57</v>
      </c>
      <c r="B61" s="21" t="n">
        <v>23</v>
      </c>
      <c r="C61" s="21" t="n">
        <v>19</v>
      </c>
      <c r="D61" s="21" t="n">
        <v>17</v>
      </c>
      <c r="E61" s="21" t="n">
        <v>17</v>
      </c>
      <c r="F61" s="21" t="n">
        <v>24</v>
      </c>
      <c r="G61" s="21" t="n">
        <v>23</v>
      </c>
      <c r="H61" s="21" t="n">
        <v>24</v>
      </c>
      <c r="I61" s="21" t="n">
        <v>24</v>
      </c>
      <c r="J61" s="21" t="n">
        <v>23</v>
      </c>
      <c r="K61" s="21" t="n">
        <v>24</v>
      </c>
      <c r="L61" s="21" t="n">
        <v>24</v>
      </c>
      <c r="M61" s="21" t="n">
        <v>23</v>
      </c>
      <c r="N61" s="21" t="n">
        <v>24</v>
      </c>
      <c r="O61" s="21" t="n">
        <v>24</v>
      </c>
      <c r="P61" s="21" t="n">
        <v>24</v>
      </c>
      <c r="Q61" s="21" t="n">
        <v>24</v>
      </c>
      <c r="R61" s="21" t="n">
        <v>23</v>
      </c>
      <c r="S61" s="21" t="n">
        <v>24</v>
      </c>
      <c r="T61" s="21" t="n">
        <v>24</v>
      </c>
      <c r="U61" s="21" t="n">
        <v>24</v>
      </c>
      <c r="V61" s="21" t="n">
        <v>24</v>
      </c>
      <c r="W61" s="21" t="n">
        <v>22</v>
      </c>
      <c r="X61" s="21" t="n">
        <v>23</v>
      </c>
      <c r="Y61" s="21" t="n">
        <v>24</v>
      </c>
      <c r="Z61" s="21" t="n">
        <v>24</v>
      </c>
      <c r="AA61" s="21" t="n">
        <v>24</v>
      </c>
      <c r="AB61" s="21" t="n">
        <v>24</v>
      </c>
      <c r="AC61" s="21" t="n">
        <v>23</v>
      </c>
      <c r="AD61" s="21" t="n">
        <v>23</v>
      </c>
      <c r="AE61" s="21" t="n">
        <v>23</v>
      </c>
      <c r="AF61" s="21" t="n">
        <v>24</v>
      </c>
      <c r="AG61" s="21" t="n">
        <v>24</v>
      </c>
      <c r="AH61" s="21" t="n">
        <v>24</v>
      </c>
      <c r="AI61" s="21" t="n">
        <v>23</v>
      </c>
      <c r="AJ61" s="21" t="n">
        <v>24</v>
      </c>
      <c r="AK61" s="21" t="n">
        <v>24</v>
      </c>
      <c r="AL61" s="21" t="n">
        <v>24</v>
      </c>
      <c r="AM61" s="21" t="n">
        <v>24</v>
      </c>
      <c r="AN61" s="21" t="n">
        <v>24</v>
      </c>
      <c r="AO61" s="21" t="n">
        <v>24</v>
      </c>
      <c r="AP61" s="21" t="n">
        <v>25</v>
      </c>
      <c r="AQ61" s="21" t="n">
        <v>22</v>
      </c>
      <c r="AR61" s="21" t="n">
        <v>24</v>
      </c>
      <c r="AS61" s="21" t="n">
        <v>24</v>
      </c>
      <c r="AT61" s="21" t="n">
        <v>23</v>
      </c>
      <c r="AU61" s="21" t="n">
        <v>24</v>
      </c>
      <c r="AV61" s="21" t="n">
        <v>23</v>
      </c>
      <c r="AW61" s="21" t="n">
        <v>23</v>
      </c>
      <c r="AX61" s="21" t="n">
        <v>23</v>
      </c>
      <c r="AY61" s="21" t="n">
        <v>23</v>
      </c>
      <c r="AZ61" s="21" t="n">
        <v>23</v>
      </c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  <c r="BO61" s="21"/>
      <c r="BP61" s="21"/>
      <c r="BQ61" s="21"/>
      <c r="BR61" s="21"/>
      <c r="BS61" s="21"/>
      <c r="BT61" s="21"/>
      <c r="BU61" s="21"/>
      <c r="BV61" s="21"/>
      <c r="BW61" s="21"/>
      <c r="BX61" s="21"/>
      <c r="BY61" s="21"/>
      <c r="BZ61" s="21"/>
      <c r="CA61" s="21"/>
      <c r="CB61" s="21"/>
      <c r="CC61" s="21"/>
      <c r="CD61" s="21"/>
      <c r="CE61" s="21"/>
      <c r="CF61" s="21"/>
      <c r="CG61" s="21"/>
      <c r="CH61" s="21"/>
      <c r="CI61" s="21"/>
      <c r="CJ61" s="21"/>
      <c r="CK61" s="21"/>
      <c r="CL61" s="21"/>
      <c r="CM61" s="21"/>
      <c r="CN61" s="21"/>
      <c r="CO61" s="21"/>
      <c r="CP61" s="21"/>
      <c r="CQ61" s="21"/>
      <c r="CR61" s="21"/>
      <c r="CS61" s="21"/>
      <c r="CT61" s="21"/>
      <c r="CU61" s="21"/>
      <c r="CV61" s="21"/>
      <c r="CW61" s="21"/>
      <c r="CX61" s="21"/>
      <c r="CY61" s="21"/>
    </row>
    <row r="62" customFormat="false" ht="12.75" hidden="false" customHeight="false" outlineLevel="0" collapsed="false">
      <c r="A62" s="20" t="s">
        <v>58</v>
      </c>
      <c r="B62" s="21" t="n">
        <v>47</v>
      </c>
      <c r="C62" s="21" t="n">
        <v>45</v>
      </c>
      <c r="D62" s="21" t="n">
        <v>47</v>
      </c>
      <c r="E62" s="21" t="n">
        <v>44</v>
      </c>
      <c r="F62" s="21" t="n">
        <v>42</v>
      </c>
      <c r="G62" s="21" t="n">
        <v>38</v>
      </c>
      <c r="H62" s="21" t="n">
        <v>44</v>
      </c>
      <c r="I62" s="21" t="n">
        <v>42</v>
      </c>
      <c r="J62" s="21" t="n">
        <v>45</v>
      </c>
      <c r="K62" s="21" t="n">
        <v>45</v>
      </c>
      <c r="L62" s="21" t="n">
        <v>44</v>
      </c>
      <c r="M62" s="21" t="n">
        <v>45</v>
      </c>
      <c r="N62" s="21" t="n">
        <v>46</v>
      </c>
      <c r="O62" s="21" t="n">
        <v>44</v>
      </c>
      <c r="P62" s="21" t="n">
        <v>44</v>
      </c>
      <c r="Q62" s="21" t="n">
        <v>46</v>
      </c>
      <c r="R62" s="21" t="n">
        <v>47</v>
      </c>
      <c r="S62" s="21" t="n">
        <v>44</v>
      </c>
      <c r="T62" s="21" t="n">
        <v>46</v>
      </c>
      <c r="U62" s="21" t="n">
        <v>46</v>
      </c>
      <c r="V62" s="21" t="n">
        <v>44</v>
      </c>
      <c r="W62" s="21" t="n">
        <v>48</v>
      </c>
      <c r="X62" s="21" t="n">
        <v>44</v>
      </c>
      <c r="Y62" s="21" t="n">
        <v>45</v>
      </c>
      <c r="Z62" s="21" t="n">
        <v>45</v>
      </c>
      <c r="AA62" s="21" t="n">
        <v>45</v>
      </c>
      <c r="AB62" s="21" t="n">
        <v>47</v>
      </c>
      <c r="AC62" s="21" t="n">
        <v>45</v>
      </c>
      <c r="AD62" s="21" t="n">
        <v>44</v>
      </c>
      <c r="AE62" s="21" t="n">
        <v>46</v>
      </c>
      <c r="AF62" s="21" t="n">
        <v>42</v>
      </c>
      <c r="AG62" s="21" t="n">
        <v>41</v>
      </c>
      <c r="AH62" s="21" t="n">
        <v>42</v>
      </c>
      <c r="AI62" s="21" t="n">
        <v>45</v>
      </c>
      <c r="AJ62" s="21" t="n">
        <v>46</v>
      </c>
      <c r="AK62" s="21" t="n">
        <v>45</v>
      </c>
      <c r="AL62" s="21" t="n">
        <v>48</v>
      </c>
      <c r="AM62" s="21" t="n">
        <v>46</v>
      </c>
      <c r="AN62" s="21" t="n">
        <v>46</v>
      </c>
      <c r="AO62" s="21" t="n">
        <v>45</v>
      </c>
      <c r="AP62" s="21" t="n">
        <v>47</v>
      </c>
      <c r="AQ62" s="21" t="n">
        <v>45</v>
      </c>
      <c r="AR62" s="21" t="n">
        <v>46</v>
      </c>
      <c r="AS62" s="21" t="n">
        <v>45</v>
      </c>
      <c r="AT62" s="21" t="n">
        <v>46</v>
      </c>
      <c r="AU62" s="21" t="n">
        <v>46</v>
      </c>
      <c r="AV62" s="21" t="n">
        <v>45</v>
      </c>
      <c r="AW62" s="21" t="n">
        <v>46</v>
      </c>
      <c r="AX62" s="21" t="n">
        <v>48</v>
      </c>
      <c r="AY62" s="21" t="n">
        <v>45</v>
      </c>
      <c r="AZ62" s="21" t="n">
        <v>47</v>
      </c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  <c r="BO62" s="21"/>
      <c r="BP62" s="21"/>
      <c r="BQ62" s="21"/>
      <c r="BR62" s="21"/>
      <c r="BS62" s="21"/>
      <c r="BT62" s="21"/>
      <c r="BU62" s="21"/>
      <c r="BV62" s="21"/>
      <c r="BW62" s="21"/>
      <c r="BX62" s="21"/>
      <c r="BY62" s="21"/>
      <c r="BZ62" s="21"/>
      <c r="CA62" s="21"/>
      <c r="CB62" s="21"/>
      <c r="CC62" s="21"/>
      <c r="CD62" s="21"/>
      <c r="CE62" s="21"/>
      <c r="CF62" s="21"/>
      <c r="CG62" s="21"/>
      <c r="CH62" s="21"/>
      <c r="CI62" s="21"/>
      <c r="CJ62" s="21"/>
      <c r="CK62" s="21"/>
      <c r="CL62" s="21"/>
      <c r="CM62" s="21"/>
      <c r="CN62" s="21"/>
      <c r="CO62" s="21"/>
      <c r="CP62" s="21"/>
      <c r="CQ62" s="21"/>
      <c r="CR62" s="21"/>
      <c r="CS62" s="21"/>
      <c r="CT62" s="21"/>
      <c r="CU62" s="21"/>
      <c r="CV62" s="21"/>
      <c r="CW62" s="21"/>
      <c r="CX62" s="21"/>
      <c r="CY62" s="21"/>
    </row>
    <row r="63" customFormat="false" ht="12.75" hidden="false" customHeight="false" outlineLevel="0" collapsed="false">
      <c r="A63" s="20" t="s">
        <v>60</v>
      </c>
      <c r="B63" s="21" t="n">
        <v>95</v>
      </c>
      <c r="C63" s="21" t="n">
        <v>97</v>
      </c>
      <c r="D63" s="21" t="n">
        <v>93</v>
      </c>
      <c r="E63" s="21" t="n">
        <v>96</v>
      </c>
      <c r="F63" s="21" t="n">
        <v>96</v>
      </c>
      <c r="G63" s="21" t="n">
        <v>98</v>
      </c>
      <c r="H63" s="21" t="n">
        <v>92</v>
      </c>
      <c r="I63" s="21" t="n">
        <v>94</v>
      </c>
      <c r="J63" s="21" t="n">
        <v>96</v>
      </c>
      <c r="K63" s="21" t="n">
        <v>95</v>
      </c>
      <c r="L63" s="21" t="n">
        <v>88</v>
      </c>
      <c r="M63" s="21" t="n">
        <v>97</v>
      </c>
      <c r="N63" s="21" t="n">
        <v>95</v>
      </c>
      <c r="O63" s="21" t="n">
        <v>95</v>
      </c>
      <c r="P63" s="21" t="n">
        <v>95</v>
      </c>
      <c r="Q63" s="21" t="n">
        <v>94</v>
      </c>
      <c r="R63" s="21" t="n">
        <v>95</v>
      </c>
      <c r="S63" s="21" t="n">
        <v>95</v>
      </c>
      <c r="T63" s="21" t="n">
        <v>95</v>
      </c>
      <c r="U63" s="21" t="n">
        <v>94</v>
      </c>
      <c r="V63" s="21" t="n">
        <v>96</v>
      </c>
      <c r="W63" s="21" t="n">
        <v>96</v>
      </c>
      <c r="X63" s="21" t="n">
        <v>95</v>
      </c>
      <c r="Y63" s="21" t="n">
        <v>96</v>
      </c>
      <c r="Z63" s="21" t="n">
        <v>95</v>
      </c>
      <c r="AA63" s="21" t="n">
        <v>95</v>
      </c>
      <c r="AB63" s="21" t="n">
        <v>94</v>
      </c>
      <c r="AC63" s="21" t="n">
        <v>95</v>
      </c>
      <c r="AD63" s="21" t="n">
        <v>95</v>
      </c>
      <c r="AE63" s="21" t="n">
        <v>93</v>
      </c>
      <c r="AF63" s="21" t="n">
        <v>95</v>
      </c>
      <c r="AG63" s="21" t="n">
        <v>62</v>
      </c>
      <c r="AH63" s="21" t="n">
        <v>92</v>
      </c>
      <c r="AI63" s="21" t="n">
        <v>95</v>
      </c>
      <c r="AJ63" s="21" t="n">
        <v>97</v>
      </c>
      <c r="AK63" s="21" t="n">
        <v>96</v>
      </c>
      <c r="AL63" s="21" t="n">
        <v>95</v>
      </c>
      <c r="AM63" s="21" t="n">
        <v>91</v>
      </c>
      <c r="AN63" s="21" t="n">
        <v>92</v>
      </c>
      <c r="AO63" s="21" t="n">
        <v>97</v>
      </c>
      <c r="AP63" s="21" t="n">
        <v>95</v>
      </c>
      <c r="AQ63" s="21" t="n">
        <v>98</v>
      </c>
      <c r="AR63" s="21" t="n">
        <v>97</v>
      </c>
      <c r="AS63" s="21" t="n">
        <v>96</v>
      </c>
      <c r="AT63" s="21" t="n">
        <v>97</v>
      </c>
      <c r="AU63" s="21" t="n">
        <v>95</v>
      </c>
      <c r="AV63" s="21" t="n">
        <v>97</v>
      </c>
      <c r="AW63" s="21" t="n">
        <v>96</v>
      </c>
      <c r="AX63" s="21" t="n">
        <v>94</v>
      </c>
      <c r="AY63" s="21" t="n">
        <v>95</v>
      </c>
      <c r="AZ63" s="21" t="n">
        <v>95</v>
      </c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  <c r="BO63" s="21"/>
      <c r="BP63" s="21"/>
      <c r="BQ63" s="21"/>
      <c r="BR63" s="21"/>
      <c r="BS63" s="21"/>
      <c r="BT63" s="21"/>
      <c r="BU63" s="21"/>
      <c r="BV63" s="21"/>
      <c r="BW63" s="21"/>
      <c r="BX63" s="21"/>
      <c r="BY63" s="21"/>
      <c r="BZ63" s="21"/>
      <c r="CA63" s="21"/>
      <c r="CB63" s="21"/>
      <c r="CC63" s="21"/>
      <c r="CD63" s="21"/>
      <c r="CE63" s="21"/>
      <c r="CF63" s="21"/>
      <c r="CG63" s="21"/>
      <c r="CH63" s="21"/>
      <c r="CI63" s="21"/>
      <c r="CJ63" s="21"/>
      <c r="CK63" s="21"/>
      <c r="CL63" s="21"/>
      <c r="CM63" s="21"/>
      <c r="CN63" s="21"/>
      <c r="CO63" s="21"/>
      <c r="CP63" s="21"/>
      <c r="CQ63" s="21"/>
      <c r="CR63" s="21"/>
      <c r="CS63" s="21"/>
      <c r="CT63" s="21"/>
      <c r="CU63" s="21"/>
      <c r="CV63" s="21"/>
      <c r="CW63" s="21"/>
      <c r="CX63" s="21"/>
      <c r="CY63" s="21"/>
    </row>
    <row r="64" customFormat="false" ht="12.75" hidden="false" customHeight="false" outlineLevel="0" collapsed="false">
      <c r="A64" s="20" t="s">
        <v>139</v>
      </c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  <c r="CQ64" s="20"/>
      <c r="CR64" s="20"/>
      <c r="CS64" s="20"/>
      <c r="CT64" s="20"/>
      <c r="CU64" s="20"/>
      <c r="CV64" s="20"/>
      <c r="CW64" s="20"/>
      <c r="CX64" s="20"/>
      <c r="CY64" s="2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Z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15.29"/>
    <col collapsed="false" customWidth="true" hidden="false" outlineLevel="0" max="12" min="2" style="0" width="5.14"/>
    <col collapsed="false" customWidth="true" hidden="false" outlineLevel="0" max="52" min="13" style="0" width="4.14"/>
    <col collapsed="false" customWidth="true" hidden="false" outlineLevel="0" max="1025" min="53" style="0" width="14.43"/>
  </cols>
  <sheetData>
    <row r="1" customFormat="false" ht="15.75" hidden="false" customHeight="true" outlineLevel="0" collapsed="false">
      <c r="A1" s="20" t="s">
        <v>3</v>
      </c>
      <c r="B1" s="21" t="n">
        <v>49</v>
      </c>
      <c r="C1" s="21" t="n">
        <v>21</v>
      </c>
      <c r="D1" s="21" t="n">
        <v>20</v>
      </c>
      <c r="E1" s="21" t="n">
        <v>35</v>
      </c>
      <c r="F1" s="21" t="n">
        <v>22</v>
      </c>
      <c r="G1" s="21" t="n">
        <v>19</v>
      </c>
      <c r="H1" s="21" t="n">
        <v>19</v>
      </c>
      <c r="I1" s="21" t="n">
        <v>23</v>
      </c>
      <c r="J1" s="21" t="n">
        <v>18</v>
      </c>
      <c r="K1" s="21" t="n">
        <v>27</v>
      </c>
      <c r="L1" s="21" t="n">
        <v>19</v>
      </c>
      <c r="M1" s="21" t="n">
        <v>21</v>
      </c>
      <c r="N1" s="21" t="n">
        <v>38</v>
      </c>
      <c r="O1" s="21" t="n">
        <v>175</v>
      </c>
      <c r="P1" s="21" t="n">
        <v>759</v>
      </c>
      <c r="Q1" s="21" t="n">
        <v>32</v>
      </c>
      <c r="R1" s="21" t="n">
        <v>21</v>
      </c>
      <c r="S1" s="21" t="n">
        <v>22</v>
      </c>
      <c r="T1" s="21" t="n">
        <v>20</v>
      </c>
      <c r="U1" s="21" t="n">
        <v>20</v>
      </c>
      <c r="V1" s="21" t="n">
        <v>26</v>
      </c>
      <c r="W1" s="21" t="n">
        <v>22</v>
      </c>
      <c r="X1" s="21" t="n">
        <v>22</v>
      </c>
      <c r="Y1" s="21" t="n">
        <v>31</v>
      </c>
      <c r="Z1" s="21" t="n">
        <v>23</v>
      </c>
      <c r="AA1" s="21" t="n">
        <v>22</v>
      </c>
      <c r="AB1" s="21" t="n">
        <v>24</v>
      </c>
      <c r="AC1" s="21" t="n">
        <v>20</v>
      </c>
      <c r="AD1" s="21" t="n">
        <v>20</v>
      </c>
      <c r="AE1" s="21" t="n">
        <v>26</v>
      </c>
      <c r="AF1" s="21" t="n">
        <v>22</v>
      </c>
      <c r="AG1" s="21" t="n">
        <v>32</v>
      </c>
      <c r="AH1" s="21" t="n">
        <v>28</v>
      </c>
      <c r="AI1" s="21" t="n">
        <v>23</v>
      </c>
      <c r="AJ1" s="21" t="n">
        <v>23</v>
      </c>
      <c r="AK1" s="21" t="n">
        <v>22</v>
      </c>
      <c r="AL1" s="21" t="n">
        <v>21</v>
      </c>
      <c r="AM1" s="21" t="n">
        <v>23</v>
      </c>
      <c r="AN1" s="21" t="n">
        <v>20</v>
      </c>
      <c r="AO1" s="21" t="n">
        <v>21</v>
      </c>
      <c r="AP1" s="21" t="n">
        <v>26</v>
      </c>
      <c r="AQ1" s="21" t="n">
        <v>19</v>
      </c>
      <c r="AR1" s="21" t="n">
        <v>26</v>
      </c>
      <c r="AS1" s="21" t="n">
        <v>19</v>
      </c>
      <c r="AT1" s="21" t="n">
        <v>24</v>
      </c>
      <c r="AU1" s="21" t="n">
        <v>18</v>
      </c>
      <c r="AV1" s="21" t="n">
        <v>18</v>
      </c>
      <c r="AW1" s="21" t="n">
        <v>19</v>
      </c>
      <c r="AX1" s="21" t="n">
        <v>26</v>
      </c>
      <c r="AY1" s="21" t="n">
        <v>36</v>
      </c>
      <c r="AZ1" s="21" t="n">
        <v>20</v>
      </c>
    </row>
    <row r="2" customFormat="false" ht="15.75" hidden="false" customHeight="true" outlineLevel="0" collapsed="false">
      <c r="A2" s="20" t="s">
        <v>4</v>
      </c>
      <c r="B2" s="21" t="n">
        <v>19</v>
      </c>
      <c r="C2" s="21" t="n">
        <v>19</v>
      </c>
      <c r="D2" s="21" t="n">
        <v>18</v>
      </c>
      <c r="E2" s="21" t="n">
        <v>19</v>
      </c>
      <c r="F2" s="21" t="n">
        <v>19</v>
      </c>
      <c r="G2" s="21" t="n">
        <v>23</v>
      </c>
      <c r="H2" s="21" t="n">
        <v>25</v>
      </c>
      <c r="I2" s="21" t="n">
        <v>33</v>
      </c>
      <c r="J2" s="21" t="n">
        <v>23</v>
      </c>
      <c r="K2" s="21" t="n">
        <v>20</v>
      </c>
      <c r="L2" s="21" t="n">
        <v>19</v>
      </c>
      <c r="M2" s="21" t="n">
        <v>18</v>
      </c>
      <c r="N2" s="21" t="n">
        <v>19</v>
      </c>
      <c r="O2" s="21" t="n">
        <v>22</v>
      </c>
      <c r="P2" s="21" t="n">
        <v>20</v>
      </c>
      <c r="Q2" s="21" t="n">
        <v>24</v>
      </c>
      <c r="R2" s="21" t="n">
        <v>20</v>
      </c>
      <c r="S2" s="21" t="n">
        <v>27</v>
      </c>
      <c r="T2" s="21" t="n">
        <v>26</v>
      </c>
      <c r="U2" s="21" t="n">
        <v>19</v>
      </c>
      <c r="V2" s="21" t="n">
        <v>18</v>
      </c>
      <c r="W2" s="21" t="n">
        <v>17</v>
      </c>
      <c r="X2" s="21" t="n">
        <v>17</v>
      </c>
      <c r="Y2" s="21" t="n">
        <v>20</v>
      </c>
      <c r="Z2" s="21" t="n">
        <v>24</v>
      </c>
      <c r="AA2" s="21" t="n">
        <v>18</v>
      </c>
      <c r="AB2" s="21" t="n">
        <v>18</v>
      </c>
      <c r="AC2" s="21" t="n">
        <v>50</v>
      </c>
      <c r="AD2" s="21" t="n">
        <v>29</v>
      </c>
      <c r="AE2" s="21" t="n">
        <v>35</v>
      </c>
      <c r="AF2" s="21" t="n">
        <v>18</v>
      </c>
      <c r="AG2" s="21" t="n">
        <v>42</v>
      </c>
      <c r="AH2" s="21" t="n">
        <v>110</v>
      </c>
      <c r="AI2" s="21" t="n">
        <v>106</v>
      </c>
      <c r="AJ2" s="21" t="n">
        <v>34</v>
      </c>
      <c r="AK2" s="21" t="n">
        <v>18</v>
      </c>
      <c r="AL2" s="21" t="n">
        <v>23</v>
      </c>
      <c r="AM2" s="21" t="n">
        <v>150</v>
      </c>
      <c r="AN2" s="21" t="n">
        <v>144</v>
      </c>
      <c r="AO2" s="21" t="n">
        <v>67</v>
      </c>
      <c r="AP2" s="21" t="n">
        <v>55</v>
      </c>
      <c r="AQ2" s="21" t="n">
        <v>96</v>
      </c>
      <c r="AR2" s="21" t="n">
        <v>25</v>
      </c>
      <c r="AS2" s="21" t="n">
        <v>19</v>
      </c>
      <c r="AT2" s="21" t="n">
        <v>10</v>
      </c>
      <c r="AU2" s="21" t="n">
        <v>11</v>
      </c>
      <c r="AV2" s="21" t="n">
        <v>9</v>
      </c>
      <c r="AW2" s="21" t="n">
        <v>33</v>
      </c>
      <c r="AX2" s="21" t="n">
        <v>90</v>
      </c>
      <c r="AY2" s="21" t="n">
        <v>54</v>
      </c>
      <c r="AZ2" s="21" t="n">
        <v>79</v>
      </c>
    </row>
    <row r="3" customFormat="false" ht="15.75" hidden="false" customHeight="true" outlineLevel="0" collapsed="false">
      <c r="A3" s="20" t="s">
        <v>5</v>
      </c>
      <c r="B3" s="21" t="n">
        <v>84</v>
      </c>
      <c r="C3" s="21" t="n">
        <v>37</v>
      </c>
      <c r="D3" s="21" t="n">
        <v>18</v>
      </c>
      <c r="E3" s="21" t="n">
        <v>19</v>
      </c>
      <c r="F3" s="21" t="n">
        <v>54</v>
      </c>
      <c r="G3" s="21" t="n">
        <v>64</v>
      </c>
      <c r="H3" s="21" t="n">
        <v>42</v>
      </c>
      <c r="I3" s="21" t="n">
        <v>22</v>
      </c>
      <c r="J3" s="21" t="n">
        <v>20</v>
      </c>
      <c r="K3" s="21" t="n">
        <v>25</v>
      </c>
      <c r="L3" s="21" t="n">
        <v>22</v>
      </c>
      <c r="M3" s="21" t="n">
        <v>22</v>
      </c>
      <c r="N3" s="21" t="n">
        <v>18</v>
      </c>
      <c r="O3" s="21" t="n">
        <v>19</v>
      </c>
      <c r="P3" s="21" t="n">
        <v>15</v>
      </c>
      <c r="Q3" s="21" t="n">
        <v>26</v>
      </c>
      <c r="R3" s="21" t="n">
        <v>64</v>
      </c>
      <c r="S3" s="21" t="n">
        <v>82</v>
      </c>
      <c r="T3" s="21" t="n">
        <v>158</v>
      </c>
      <c r="U3" s="21" t="n">
        <v>189</v>
      </c>
      <c r="V3" s="21" t="n">
        <v>59</v>
      </c>
      <c r="W3" s="21" t="n">
        <v>20</v>
      </c>
      <c r="X3" s="21" t="n">
        <v>21</v>
      </c>
      <c r="Y3" s="21" t="n">
        <v>46</v>
      </c>
      <c r="Z3" s="21" t="n">
        <v>21</v>
      </c>
      <c r="AA3" s="21" t="n">
        <v>22</v>
      </c>
      <c r="AB3" s="21" t="n">
        <v>52</v>
      </c>
      <c r="AC3" s="21" t="n">
        <v>53</v>
      </c>
      <c r="AD3" s="21" t="n">
        <v>34</v>
      </c>
      <c r="AE3" s="21" t="n">
        <v>20</v>
      </c>
      <c r="AF3" s="21" t="n">
        <v>19</v>
      </c>
      <c r="AG3" s="21" t="n">
        <v>28</v>
      </c>
      <c r="AH3" s="21" t="n">
        <v>40</v>
      </c>
      <c r="AI3" s="21" t="n">
        <v>20</v>
      </c>
      <c r="AJ3" s="21" t="n">
        <v>20</v>
      </c>
      <c r="AK3" s="21" t="n">
        <v>18</v>
      </c>
      <c r="AL3" s="21" t="n">
        <v>36</v>
      </c>
      <c r="AM3" s="21" t="n">
        <v>28</v>
      </c>
      <c r="AN3" s="21" t="n">
        <v>25</v>
      </c>
      <c r="AO3" s="21" t="n">
        <v>29</v>
      </c>
      <c r="AP3" s="21" t="n">
        <v>39</v>
      </c>
      <c r="AQ3" s="21" t="n">
        <v>26</v>
      </c>
      <c r="AR3" s="21" t="n">
        <v>31</v>
      </c>
      <c r="AS3" s="21" t="n">
        <v>32</v>
      </c>
      <c r="AT3" s="21" t="n">
        <v>29</v>
      </c>
      <c r="AU3" s="21" t="n">
        <v>39</v>
      </c>
      <c r="AV3" s="21" t="n">
        <v>24</v>
      </c>
      <c r="AW3" s="21" t="n">
        <v>32</v>
      </c>
      <c r="AX3" s="21" t="n">
        <v>26</v>
      </c>
      <c r="AY3" s="21" t="n">
        <v>20</v>
      </c>
      <c r="AZ3" s="21" t="n">
        <v>40</v>
      </c>
    </row>
    <row r="5" customFormat="false" ht="15.75" hidden="false" customHeight="true" outlineLevel="0" collapsed="false">
      <c r="A5" s="20" t="s">
        <v>9</v>
      </c>
      <c r="B5" s="21" t="n">
        <v>45</v>
      </c>
      <c r="C5" s="21" t="n">
        <v>32</v>
      </c>
      <c r="D5" s="21" t="n">
        <v>36</v>
      </c>
      <c r="E5" s="21" t="n">
        <v>43</v>
      </c>
      <c r="F5" s="21" t="n">
        <v>27</v>
      </c>
      <c r="G5" s="21" t="n">
        <v>19</v>
      </c>
      <c r="H5" s="21" t="n">
        <v>77</v>
      </c>
      <c r="I5" s="21" t="n">
        <v>33</v>
      </c>
      <c r="J5" s="21" t="n">
        <v>26</v>
      </c>
      <c r="K5" s="21" t="n">
        <v>26</v>
      </c>
      <c r="L5" s="21" t="n">
        <v>19</v>
      </c>
      <c r="M5" s="21" t="n">
        <v>15</v>
      </c>
      <c r="N5" s="21" t="n">
        <v>15</v>
      </c>
      <c r="O5" s="21" t="n">
        <v>14</v>
      </c>
      <c r="P5" s="21" t="n">
        <v>13</v>
      </c>
      <c r="Q5" s="21" t="n">
        <v>18</v>
      </c>
      <c r="R5" s="21" t="n">
        <v>15</v>
      </c>
      <c r="S5" s="21" t="n">
        <v>10</v>
      </c>
      <c r="T5" s="21" t="n">
        <v>10</v>
      </c>
      <c r="U5" s="21" t="n">
        <v>10</v>
      </c>
      <c r="V5" s="21" t="n">
        <v>13</v>
      </c>
      <c r="W5" s="21" t="n">
        <v>13</v>
      </c>
      <c r="X5" s="21" t="n">
        <v>13</v>
      </c>
      <c r="Y5" s="21" t="n">
        <v>11</v>
      </c>
      <c r="Z5" s="21" t="n">
        <v>12</v>
      </c>
      <c r="AA5" s="21" t="n">
        <v>10</v>
      </c>
      <c r="AB5" s="21" t="n">
        <v>11</v>
      </c>
      <c r="AC5" s="21" t="n">
        <v>14</v>
      </c>
      <c r="AD5" s="21" t="n">
        <v>10</v>
      </c>
      <c r="AE5" s="21" t="n">
        <v>10</v>
      </c>
      <c r="AF5" s="21" t="n">
        <v>10</v>
      </c>
      <c r="AG5" s="21" t="n">
        <v>11</v>
      </c>
      <c r="AH5" s="21" t="n">
        <v>12</v>
      </c>
      <c r="AI5" s="21" t="n">
        <v>10</v>
      </c>
      <c r="AJ5" s="21" t="n">
        <v>10</v>
      </c>
      <c r="AK5" s="21" t="n">
        <v>11</v>
      </c>
      <c r="AL5" s="21" t="n">
        <v>10</v>
      </c>
      <c r="AM5" s="21" t="n">
        <v>12</v>
      </c>
      <c r="AN5" s="21" t="n">
        <v>12</v>
      </c>
      <c r="AO5" s="21" t="n">
        <v>15</v>
      </c>
      <c r="AP5" s="21" t="n">
        <v>11</v>
      </c>
      <c r="AQ5" s="21" t="n">
        <v>12</v>
      </c>
      <c r="AR5" s="21" t="n">
        <v>10</v>
      </c>
      <c r="AS5" s="21" t="n">
        <v>12</v>
      </c>
      <c r="AT5" s="21" t="n">
        <v>15</v>
      </c>
      <c r="AU5" s="21" t="n">
        <v>12</v>
      </c>
      <c r="AV5" s="21" t="n">
        <v>10</v>
      </c>
      <c r="AW5" s="21" t="n">
        <v>10</v>
      </c>
      <c r="AX5" s="21" t="n">
        <v>11</v>
      </c>
      <c r="AY5" s="21" t="n">
        <v>12</v>
      </c>
      <c r="AZ5" s="21" t="n">
        <v>11</v>
      </c>
    </row>
    <row r="6" customFormat="false" ht="15.75" hidden="false" customHeight="true" outlineLevel="0" collapsed="false">
      <c r="A6" s="20" t="s">
        <v>11</v>
      </c>
      <c r="B6" s="21" t="n">
        <v>10</v>
      </c>
      <c r="C6" s="21" t="n">
        <v>11</v>
      </c>
      <c r="D6" s="21" t="n">
        <v>11</v>
      </c>
      <c r="E6" s="21" t="n">
        <v>14</v>
      </c>
      <c r="F6" s="21" t="n">
        <v>21</v>
      </c>
      <c r="G6" s="21" t="n">
        <v>11</v>
      </c>
      <c r="H6" s="21" t="n">
        <v>11</v>
      </c>
      <c r="I6" s="21" t="n">
        <v>11</v>
      </c>
      <c r="J6" s="21" t="n">
        <v>24</v>
      </c>
      <c r="K6" s="21" t="n">
        <v>23</v>
      </c>
      <c r="L6" s="21" t="n">
        <v>10</v>
      </c>
      <c r="M6" s="21" t="n">
        <v>10</v>
      </c>
      <c r="N6" s="21" t="n">
        <v>10</v>
      </c>
      <c r="O6" s="21" t="n">
        <v>10</v>
      </c>
      <c r="P6" s="21" t="n">
        <v>10</v>
      </c>
      <c r="Q6" s="21" t="n">
        <v>10</v>
      </c>
      <c r="R6" s="21" t="n">
        <v>11</v>
      </c>
      <c r="S6" s="21" t="n">
        <v>10</v>
      </c>
      <c r="T6" s="21" t="n">
        <v>9</v>
      </c>
      <c r="U6" s="21" t="n">
        <v>24</v>
      </c>
      <c r="V6" s="21" t="n">
        <v>26</v>
      </c>
      <c r="W6" s="21" t="n">
        <v>20</v>
      </c>
      <c r="X6" s="21" t="n">
        <v>31</v>
      </c>
      <c r="Y6" s="21" t="n">
        <v>20</v>
      </c>
      <c r="Z6" s="21" t="n">
        <v>23</v>
      </c>
      <c r="AA6" s="21" t="n">
        <v>19</v>
      </c>
      <c r="AB6" s="21" t="n">
        <v>20</v>
      </c>
      <c r="AC6" s="21" t="n">
        <v>18</v>
      </c>
      <c r="AD6" s="21" t="n">
        <v>25</v>
      </c>
      <c r="AE6" s="21" t="n">
        <v>35</v>
      </c>
      <c r="AF6" s="21" t="n">
        <v>19</v>
      </c>
      <c r="AG6" s="21" t="n">
        <v>21</v>
      </c>
      <c r="AH6" s="21" t="n">
        <v>28</v>
      </c>
      <c r="AI6" s="21" t="n">
        <v>22</v>
      </c>
      <c r="AJ6" s="21" t="n">
        <v>32</v>
      </c>
      <c r="AK6" s="21" t="n">
        <v>287</v>
      </c>
      <c r="AL6" s="21" t="n">
        <v>10</v>
      </c>
      <c r="AM6" s="21" t="n">
        <v>15</v>
      </c>
      <c r="AN6" s="21" t="n">
        <v>11</v>
      </c>
      <c r="AO6" s="21" t="n">
        <v>16</v>
      </c>
      <c r="AP6" s="21" t="n">
        <v>10</v>
      </c>
      <c r="AQ6" s="21" t="n">
        <v>10</v>
      </c>
      <c r="AR6" s="21" t="n">
        <v>14</v>
      </c>
      <c r="AS6" s="21" t="n">
        <v>12</v>
      </c>
      <c r="AT6" s="21" t="n">
        <v>10</v>
      </c>
      <c r="AU6" s="21" t="n">
        <v>14</v>
      </c>
      <c r="AV6" s="21" t="n">
        <v>13</v>
      </c>
      <c r="AW6" s="21" t="n">
        <v>9</v>
      </c>
      <c r="AX6" s="21" t="n">
        <v>11</v>
      </c>
      <c r="AY6" s="21" t="n">
        <v>10</v>
      </c>
      <c r="AZ6" s="21" t="n">
        <v>11</v>
      </c>
    </row>
    <row r="7" customFormat="false" ht="15.75" hidden="false" customHeight="true" outlineLevel="0" collapsed="false">
      <c r="A7" s="20" t="s">
        <v>13</v>
      </c>
      <c r="B7" s="21" t="n">
        <v>10</v>
      </c>
      <c r="C7" s="21" t="n">
        <v>19</v>
      </c>
      <c r="D7" s="21" t="n">
        <v>10</v>
      </c>
      <c r="E7" s="21" t="n">
        <v>11</v>
      </c>
      <c r="F7" s="21" t="n">
        <v>10</v>
      </c>
      <c r="G7" s="21" t="n">
        <v>10</v>
      </c>
      <c r="H7" s="21" t="n">
        <v>10</v>
      </c>
      <c r="I7" s="21" t="n">
        <v>11</v>
      </c>
      <c r="J7" s="21" t="n">
        <v>10</v>
      </c>
      <c r="K7" s="21" t="n">
        <v>11</v>
      </c>
      <c r="L7" s="21" t="n">
        <v>11</v>
      </c>
      <c r="M7" s="21" t="n">
        <v>10</v>
      </c>
      <c r="N7" s="21" t="n">
        <v>9</v>
      </c>
      <c r="O7" s="21" t="n">
        <v>10</v>
      </c>
      <c r="P7" s="21" t="n">
        <v>10</v>
      </c>
      <c r="Q7" s="21" t="n">
        <v>10</v>
      </c>
      <c r="R7" s="21" t="n">
        <v>11</v>
      </c>
      <c r="S7" s="21" t="n">
        <v>11</v>
      </c>
      <c r="T7" s="21" t="n">
        <v>19</v>
      </c>
      <c r="U7" s="21" t="n">
        <v>10</v>
      </c>
      <c r="V7" s="21" t="n">
        <v>10</v>
      </c>
      <c r="W7" s="21" t="n">
        <v>12</v>
      </c>
      <c r="X7" s="21" t="n">
        <v>48</v>
      </c>
      <c r="Y7" s="21" t="n">
        <v>36</v>
      </c>
      <c r="Z7" s="21" t="n">
        <v>10</v>
      </c>
      <c r="AA7" s="21" t="n">
        <v>10</v>
      </c>
      <c r="AB7" s="21" t="n">
        <v>12</v>
      </c>
      <c r="AC7" s="21" t="n">
        <v>12</v>
      </c>
      <c r="AD7" s="21" t="n">
        <v>10</v>
      </c>
      <c r="AE7" s="21" t="n">
        <v>21</v>
      </c>
      <c r="AF7" s="21" t="n">
        <v>26</v>
      </c>
      <c r="AG7" s="21" t="n">
        <v>10</v>
      </c>
      <c r="AH7" s="21" t="n">
        <v>10</v>
      </c>
      <c r="AI7" s="21" t="n">
        <v>15</v>
      </c>
      <c r="AJ7" s="21" t="n">
        <v>18</v>
      </c>
      <c r="AK7" s="21" t="n">
        <v>14</v>
      </c>
      <c r="AL7" s="21" t="n">
        <v>13</v>
      </c>
      <c r="AM7" s="21" t="n">
        <v>16</v>
      </c>
      <c r="AN7" s="21" t="n">
        <v>10</v>
      </c>
      <c r="AO7" s="21" t="n">
        <v>11</v>
      </c>
      <c r="AP7" s="21" t="n">
        <v>18</v>
      </c>
      <c r="AQ7" s="21" t="n">
        <v>10</v>
      </c>
      <c r="AR7" s="21" t="n">
        <v>12</v>
      </c>
      <c r="AS7" s="21" t="n">
        <v>17</v>
      </c>
      <c r="AT7" s="21" t="n">
        <v>18</v>
      </c>
      <c r="AU7" s="21" t="n">
        <v>18</v>
      </c>
      <c r="AV7" s="21" t="n">
        <v>15</v>
      </c>
      <c r="AW7" s="21" t="n">
        <v>12</v>
      </c>
      <c r="AX7" s="21" t="n">
        <v>10</v>
      </c>
      <c r="AY7" s="21" t="n">
        <v>19</v>
      </c>
      <c r="AZ7" s="21" t="n">
        <v>16</v>
      </c>
    </row>
    <row r="8" customFormat="false" ht="15.75" hidden="false" customHeight="true" outlineLevel="0" collapsed="false">
      <c r="A8" s="20" t="s">
        <v>15</v>
      </c>
      <c r="B8" s="21" t="n">
        <v>35</v>
      </c>
      <c r="C8" s="21" t="n">
        <v>31</v>
      </c>
      <c r="D8" s="21" t="n">
        <v>23</v>
      </c>
      <c r="E8" s="21" t="n">
        <v>19</v>
      </c>
      <c r="F8" s="21" t="n">
        <v>17</v>
      </c>
      <c r="G8" s="21" t="n">
        <v>17</v>
      </c>
      <c r="H8" s="21" t="n">
        <v>21</v>
      </c>
      <c r="I8" s="21" t="n">
        <v>19</v>
      </c>
      <c r="J8" s="21" t="n">
        <v>21</v>
      </c>
      <c r="K8" s="21" t="n">
        <v>29</v>
      </c>
      <c r="L8" s="21" t="n">
        <v>24</v>
      </c>
      <c r="M8" s="21" t="n">
        <v>57</v>
      </c>
      <c r="N8" s="21" t="n">
        <v>54</v>
      </c>
      <c r="O8" s="21" t="n">
        <v>55</v>
      </c>
      <c r="P8" s="21" t="n">
        <v>10</v>
      </c>
      <c r="Q8" s="21" t="n">
        <v>11</v>
      </c>
      <c r="R8" s="21" t="n">
        <v>23</v>
      </c>
      <c r="S8" s="21" t="n">
        <v>19</v>
      </c>
      <c r="T8" s="21" t="n">
        <v>22</v>
      </c>
      <c r="U8" s="21" t="n">
        <v>22</v>
      </c>
      <c r="V8" s="21" t="n">
        <v>12</v>
      </c>
      <c r="W8" s="21" t="n">
        <v>11</v>
      </c>
      <c r="X8" s="21" t="n">
        <v>12</v>
      </c>
      <c r="Y8" s="21" t="n">
        <v>11</v>
      </c>
      <c r="Z8" s="21" t="n">
        <v>11</v>
      </c>
      <c r="AA8" s="21" t="n">
        <v>10</v>
      </c>
      <c r="AB8" s="21" t="n">
        <v>11</v>
      </c>
      <c r="AC8" s="21" t="n">
        <v>11</v>
      </c>
      <c r="AD8" s="21" t="n">
        <v>11</v>
      </c>
      <c r="AE8" s="21" t="n">
        <v>26</v>
      </c>
      <c r="AF8" s="21" t="n">
        <v>17</v>
      </c>
      <c r="AG8" s="21" t="n">
        <v>14</v>
      </c>
      <c r="AH8" s="21" t="n">
        <v>12</v>
      </c>
      <c r="AI8" s="21" t="n">
        <v>14</v>
      </c>
      <c r="AJ8" s="21" t="n">
        <v>21</v>
      </c>
      <c r="AK8" s="21" t="n">
        <v>15</v>
      </c>
      <c r="AL8" s="21" t="n">
        <v>19</v>
      </c>
      <c r="AM8" s="21" t="n">
        <v>14</v>
      </c>
      <c r="AN8" s="21" t="n">
        <v>12</v>
      </c>
      <c r="AO8" s="21" t="n">
        <v>12</v>
      </c>
      <c r="AP8" s="21" t="n">
        <v>11</v>
      </c>
      <c r="AQ8" s="21" t="n">
        <v>16</v>
      </c>
      <c r="AR8" s="21" t="n">
        <v>14</v>
      </c>
      <c r="AS8" s="21" t="n">
        <v>14</v>
      </c>
      <c r="AT8" s="21" t="n">
        <v>11</v>
      </c>
      <c r="AU8" s="21" t="n">
        <v>11</v>
      </c>
      <c r="AV8" s="21" t="n">
        <v>14</v>
      </c>
      <c r="AW8" s="21" t="n">
        <v>18</v>
      </c>
      <c r="AX8" s="21" t="n">
        <v>19</v>
      </c>
      <c r="AY8" s="21" t="n">
        <v>13</v>
      </c>
      <c r="AZ8" s="21" t="n">
        <v>12</v>
      </c>
    </row>
    <row r="9" customFormat="false" ht="15.75" hidden="false" customHeight="true" outlineLevel="0" collapsed="false">
      <c r="A9" s="20" t="s">
        <v>17</v>
      </c>
      <c r="B9" s="21" t="n">
        <v>12</v>
      </c>
      <c r="C9" s="21" t="n">
        <v>22</v>
      </c>
      <c r="D9" s="21" t="n">
        <v>12</v>
      </c>
      <c r="E9" s="21" t="n">
        <v>15</v>
      </c>
      <c r="F9" s="21" t="n">
        <v>15</v>
      </c>
      <c r="G9" s="21" t="n">
        <v>14</v>
      </c>
      <c r="H9" s="21" t="n">
        <v>14</v>
      </c>
      <c r="I9" s="21" t="n">
        <v>12</v>
      </c>
      <c r="J9" s="21" t="n">
        <v>12</v>
      </c>
      <c r="K9" s="21" t="n">
        <v>13</v>
      </c>
      <c r="L9" s="21" t="n">
        <v>21</v>
      </c>
      <c r="M9" s="21" t="n">
        <v>44</v>
      </c>
      <c r="N9" s="21" t="n">
        <v>52</v>
      </c>
      <c r="O9" s="21" t="n">
        <v>49</v>
      </c>
      <c r="P9" s="21" t="n">
        <v>52</v>
      </c>
      <c r="Q9" s="21" t="n">
        <v>36</v>
      </c>
      <c r="R9" s="21" t="n">
        <v>24</v>
      </c>
      <c r="S9" s="21" t="n">
        <v>22</v>
      </c>
      <c r="T9" s="21" t="n">
        <v>24</v>
      </c>
      <c r="U9" s="21" t="n">
        <v>28</v>
      </c>
      <c r="V9" s="21" t="n">
        <v>25</v>
      </c>
      <c r="W9" s="21" t="n">
        <v>22</v>
      </c>
      <c r="X9" s="21" t="n">
        <v>23</v>
      </c>
      <c r="Y9" s="21" t="n">
        <v>40</v>
      </c>
      <c r="Z9" s="21" t="n">
        <v>143</v>
      </c>
      <c r="AA9" s="21" t="n">
        <v>37</v>
      </c>
      <c r="AB9" s="21" t="n">
        <v>37</v>
      </c>
      <c r="AC9" s="21" t="n">
        <v>59</v>
      </c>
      <c r="AD9" s="21" t="n">
        <v>28</v>
      </c>
      <c r="AE9" s="21" t="n">
        <v>26</v>
      </c>
      <c r="AF9" s="21" t="n">
        <v>21</v>
      </c>
      <c r="AG9" s="21" t="n">
        <v>21</v>
      </c>
      <c r="AH9" s="21" t="n">
        <v>20</v>
      </c>
      <c r="AI9" s="21" t="n">
        <v>29</v>
      </c>
      <c r="AJ9" s="21" t="n">
        <v>23</v>
      </c>
      <c r="AK9" s="21" t="n">
        <v>25</v>
      </c>
      <c r="AL9" s="21" t="n">
        <v>22</v>
      </c>
      <c r="AM9" s="21" t="n">
        <v>23</v>
      </c>
      <c r="AN9" s="21" t="n">
        <v>21</v>
      </c>
      <c r="AO9" s="21" t="n">
        <v>26</v>
      </c>
      <c r="AP9" s="21" t="n">
        <v>20</v>
      </c>
      <c r="AQ9" s="21" t="n">
        <v>20</v>
      </c>
      <c r="AR9" s="21" t="n">
        <v>29</v>
      </c>
      <c r="AS9" s="21" t="n">
        <v>34</v>
      </c>
      <c r="AT9" s="21" t="n">
        <v>41</v>
      </c>
      <c r="AU9" s="21" t="n">
        <v>63</v>
      </c>
      <c r="AV9" s="21" t="n">
        <v>36</v>
      </c>
      <c r="AW9" s="21" t="n">
        <v>26</v>
      </c>
      <c r="AX9" s="21" t="n">
        <v>33</v>
      </c>
      <c r="AY9" s="21" t="n">
        <v>57</v>
      </c>
      <c r="AZ9" s="21" t="n">
        <v>31</v>
      </c>
    </row>
    <row r="10" customFormat="false" ht="15.75" hidden="false" customHeight="true" outlineLevel="0" collapsed="false">
      <c r="A10" s="20" t="s">
        <v>19</v>
      </c>
      <c r="B10" s="21" t="n">
        <v>35</v>
      </c>
      <c r="C10" s="21" t="n">
        <v>34</v>
      </c>
      <c r="D10" s="21" t="n">
        <v>27</v>
      </c>
      <c r="E10" s="21" t="n">
        <v>25</v>
      </c>
      <c r="F10" s="21" t="n">
        <v>26</v>
      </c>
      <c r="G10" s="21" t="n">
        <v>36</v>
      </c>
      <c r="H10" s="21" t="n">
        <v>34</v>
      </c>
      <c r="I10" s="21" t="n">
        <v>27</v>
      </c>
      <c r="J10" s="21" t="n">
        <v>25</v>
      </c>
      <c r="K10" s="21" t="n">
        <v>32</v>
      </c>
      <c r="L10" s="21" t="n">
        <v>28</v>
      </c>
      <c r="M10" s="21" t="n">
        <v>25</v>
      </c>
      <c r="N10" s="21" t="n">
        <v>26</v>
      </c>
      <c r="O10" s="21" t="n">
        <v>22</v>
      </c>
      <c r="P10" s="21" t="n">
        <v>21</v>
      </c>
      <c r="Q10" s="21" t="n">
        <v>23</v>
      </c>
      <c r="R10" s="21" t="n">
        <v>29</v>
      </c>
      <c r="S10" s="21" t="n">
        <v>31</v>
      </c>
      <c r="T10" s="21" t="n">
        <v>28</v>
      </c>
      <c r="U10" s="21" t="n">
        <v>28</v>
      </c>
      <c r="V10" s="21" t="n">
        <v>26</v>
      </c>
      <c r="W10" s="21" t="n">
        <v>24</v>
      </c>
      <c r="X10" s="21" t="n">
        <v>28</v>
      </c>
      <c r="Y10" s="21" t="n">
        <v>38</v>
      </c>
      <c r="Z10" s="21" t="n">
        <v>32</v>
      </c>
      <c r="AA10" s="21" t="n">
        <v>65</v>
      </c>
      <c r="AB10" s="21" t="n">
        <v>30</v>
      </c>
      <c r="AC10" s="21" t="n">
        <v>29</v>
      </c>
      <c r="AD10" s="21" t="n">
        <v>32</v>
      </c>
      <c r="AE10" s="21" t="n">
        <v>24</v>
      </c>
      <c r="AF10" s="21" t="n">
        <v>29</v>
      </c>
      <c r="AG10" s="21" t="n">
        <v>23</v>
      </c>
      <c r="AH10" s="21" t="n">
        <v>31</v>
      </c>
      <c r="AI10" s="21" t="n">
        <v>23</v>
      </c>
      <c r="AJ10" s="21" t="n">
        <v>13</v>
      </c>
      <c r="AK10" s="21" t="n">
        <v>13</v>
      </c>
      <c r="AL10" s="21" t="n">
        <v>18</v>
      </c>
      <c r="AM10" s="21" t="n">
        <v>17</v>
      </c>
      <c r="AN10" s="21" t="n">
        <v>16</v>
      </c>
      <c r="AO10" s="21" t="n">
        <v>14</v>
      </c>
      <c r="AP10" s="21" t="n">
        <v>16</v>
      </c>
      <c r="AQ10" s="21" t="n">
        <v>18</v>
      </c>
      <c r="AR10" s="21" t="n">
        <v>13</v>
      </c>
      <c r="AS10" s="21" t="n">
        <v>14</v>
      </c>
      <c r="AT10" s="21" t="n">
        <v>19</v>
      </c>
      <c r="AU10" s="21" t="n">
        <v>13</v>
      </c>
      <c r="AV10" s="21" t="n">
        <v>12</v>
      </c>
      <c r="AW10" s="21" t="n">
        <v>14</v>
      </c>
      <c r="AX10" s="21" t="n">
        <v>13</v>
      </c>
      <c r="AY10" s="21" t="n">
        <v>15</v>
      </c>
      <c r="AZ10" s="21" t="n">
        <v>14</v>
      </c>
    </row>
    <row r="11" customFormat="false" ht="15.75" hidden="false" customHeight="true" outlineLevel="0" collapsed="false">
      <c r="A11" s="20" t="s">
        <v>21</v>
      </c>
      <c r="B11" s="21" t="n">
        <v>17</v>
      </c>
      <c r="C11" s="21" t="n">
        <v>24</v>
      </c>
      <c r="D11" s="21" t="n">
        <v>21</v>
      </c>
      <c r="E11" s="21" t="n">
        <v>27</v>
      </c>
      <c r="F11" s="21" t="n">
        <v>18</v>
      </c>
      <c r="G11" s="21" t="n">
        <v>47</v>
      </c>
      <c r="H11" s="21" t="n">
        <v>31</v>
      </c>
      <c r="I11" s="21" t="n">
        <v>30</v>
      </c>
      <c r="J11" s="21" t="n">
        <v>26</v>
      </c>
      <c r="K11" s="21" t="n">
        <v>28</v>
      </c>
      <c r="L11" s="21" t="n">
        <v>38</v>
      </c>
      <c r="M11" s="21" t="n">
        <v>74</v>
      </c>
      <c r="N11" s="21" t="n">
        <v>22</v>
      </c>
      <c r="O11" s="21" t="n">
        <v>18</v>
      </c>
      <c r="P11" s="21" t="n">
        <v>27</v>
      </c>
      <c r="Q11" s="21" t="n">
        <v>27</v>
      </c>
      <c r="R11" s="21" t="n">
        <v>34</v>
      </c>
      <c r="S11" s="21" t="n">
        <v>25</v>
      </c>
      <c r="T11" s="21" t="n">
        <v>27</v>
      </c>
      <c r="U11" s="21" t="n">
        <v>31</v>
      </c>
      <c r="V11" s="21" t="n">
        <v>41</v>
      </c>
      <c r="W11" s="21" t="n">
        <v>45</v>
      </c>
      <c r="X11" s="21" t="n">
        <v>20</v>
      </c>
      <c r="Y11" s="21" t="n">
        <v>43</v>
      </c>
      <c r="Z11" s="21" t="n">
        <v>41</v>
      </c>
      <c r="AA11" s="21" t="n">
        <v>22</v>
      </c>
      <c r="AB11" s="21" t="n">
        <v>17</v>
      </c>
      <c r="AC11" s="21" t="n">
        <v>26</v>
      </c>
      <c r="AD11" s="21" t="n">
        <v>22</v>
      </c>
      <c r="AE11" s="21" t="n">
        <v>25</v>
      </c>
      <c r="AF11" s="21" t="n">
        <v>16</v>
      </c>
      <c r="AG11" s="21" t="n">
        <v>17</v>
      </c>
      <c r="AH11" s="21" t="n">
        <v>63</v>
      </c>
      <c r="AI11" s="21" t="n">
        <v>29</v>
      </c>
      <c r="AJ11" s="21" t="n">
        <v>45</v>
      </c>
      <c r="AK11" s="21" t="n">
        <v>45</v>
      </c>
      <c r="AL11" s="21" t="n">
        <v>50</v>
      </c>
      <c r="AM11" s="21" t="n">
        <v>50</v>
      </c>
      <c r="AN11" s="21" t="n">
        <v>44</v>
      </c>
      <c r="AO11" s="21" t="n">
        <v>153</v>
      </c>
      <c r="AP11" s="21" t="n">
        <v>60</v>
      </c>
      <c r="AQ11" s="21" t="n">
        <v>49</v>
      </c>
      <c r="AR11" s="21" t="n">
        <v>57</v>
      </c>
      <c r="AS11" s="21" t="n">
        <v>47</v>
      </c>
      <c r="AT11" s="21" t="n">
        <v>33</v>
      </c>
      <c r="AU11" s="21" t="n">
        <v>43</v>
      </c>
      <c r="AV11" s="21" t="n">
        <v>41</v>
      </c>
      <c r="AW11" s="21" t="n">
        <v>32</v>
      </c>
      <c r="AX11" s="21" t="n">
        <v>43</v>
      </c>
      <c r="AY11" s="21" t="n">
        <v>37</v>
      </c>
      <c r="AZ11" s="21" t="n">
        <v>55</v>
      </c>
    </row>
    <row r="12" customFormat="false" ht="15.75" hidden="false" customHeight="true" outlineLevel="0" collapsed="false">
      <c r="A12" s="20" t="s">
        <v>23</v>
      </c>
      <c r="B12" s="21" t="n">
        <v>46</v>
      </c>
      <c r="C12" s="21" t="n">
        <v>56</v>
      </c>
      <c r="D12" s="21" t="n">
        <v>120</v>
      </c>
      <c r="E12" s="21" t="n">
        <v>60</v>
      </c>
      <c r="F12" s="21" t="n">
        <v>61</v>
      </c>
      <c r="G12" s="21" t="n">
        <v>83</v>
      </c>
      <c r="H12" s="21" t="n">
        <v>60</v>
      </c>
      <c r="I12" s="21" t="n">
        <v>48</v>
      </c>
      <c r="J12" s="21" t="n">
        <v>44</v>
      </c>
      <c r="K12" s="21" t="n">
        <v>54</v>
      </c>
      <c r="L12" s="21" t="n">
        <v>74</v>
      </c>
      <c r="M12" s="21" t="n">
        <v>58</v>
      </c>
      <c r="N12" s="21" t="n">
        <v>49</v>
      </c>
      <c r="O12" s="21" t="n">
        <v>63</v>
      </c>
      <c r="P12" s="21" t="n">
        <v>49</v>
      </c>
      <c r="Q12" s="21" t="n">
        <v>52</v>
      </c>
      <c r="R12" s="21" t="n">
        <v>49</v>
      </c>
      <c r="S12" s="21" t="n">
        <v>42</v>
      </c>
      <c r="T12" s="21" t="n">
        <v>43</v>
      </c>
      <c r="U12" s="21" t="n">
        <v>75</v>
      </c>
      <c r="V12" s="21" t="n">
        <v>54</v>
      </c>
      <c r="W12" s="21" t="n">
        <v>43</v>
      </c>
      <c r="X12" s="21" t="n">
        <v>51</v>
      </c>
      <c r="Y12" s="21" t="n">
        <v>42</v>
      </c>
      <c r="Z12" s="21" t="n">
        <v>45</v>
      </c>
      <c r="AA12" s="21" t="n">
        <v>42</v>
      </c>
      <c r="AB12" s="21" t="n">
        <v>41</v>
      </c>
      <c r="AC12" s="21" t="n">
        <v>44</v>
      </c>
      <c r="AD12" s="21" t="n">
        <v>45</v>
      </c>
      <c r="AE12" s="21" t="n">
        <v>44</v>
      </c>
      <c r="AF12" s="21" t="n">
        <v>42</v>
      </c>
      <c r="AG12" s="21" t="n">
        <v>44</v>
      </c>
      <c r="AH12" s="21" t="n">
        <v>43</v>
      </c>
      <c r="AI12" s="21" t="n">
        <v>52</v>
      </c>
      <c r="AJ12" s="21" t="n">
        <v>48</v>
      </c>
      <c r="AK12" s="21" t="n">
        <v>47</v>
      </c>
      <c r="AL12" s="21" t="n">
        <v>42</v>
      </c>
      <c r="AM12" s="21" t="n">
        <v>44</v>
      </c>
      <c r="AN12" s="21" t="n">
        <v>52</v>
      </c>
      <c r="AO12" s="21" t="n">
        <v>52</v>
      </c>
      <c r="AP12" s="21" t="n">
        <v>71</v>
      </c>
      <c r="AQ12" s="21" t="n">
        <v>51</v>
      </c>
      <c r="AR12" s="21" t="n">
        <v>46</v>
      </c>
      <c r="AS12" s="21" t="n">
        <v>44</v>
      </c>
      <c r="AT12" s="21" t="n">
        <v>41</v>
      </c>
      <c r="AU12" s="21" t="n">
        <v>41</v>
      </c>
      <c r="AV12" s="21" t="n">
        <v>77</v>
      </c>
      <c r="AW12" s="21" t="n">
        <v>85</v>
      </c>
      <c r="AX12" s="21" t="n">
        <v>49</v>
      </c>
      <c r="AY12" s="21" t="n">
        <v>45</v>
      </c>
      <c r="AZ12" s="21" t="n">
        <v>44</v>
      </c>
    </row>
    <row r="13" customFormat="false" ht="15.75" hidden="false" customHeight="true" outlineLevel="0" collapsed="false">
      <c r="A13" s="20" t="s">
        <v>25</v>
      </c>
      <c r="B13" s="21" t="n">
        <v>66</v>
      </c>
      <c r="C13" s="21" t="n">
        <v>83</v>
      </c>
      <c r="D13" s="21" t="n">
        <v>74</v>
      </c>
      <c r="E13" s="21" t="n">
        <v>67</v>
      </c>
      <c r="F13" s="21" t="n">
        <v>78</v>
      </c>
      <c r="G13" s="21" t="n">
        <v>67</v>
      </c>
      <c r="H13" s="21" t="n">
        <v>65</v>
      </c>
      <c r="I13" s="21" t="n">
        <v>88</v>
      </c>
      <c r="J13" s="21" t="n">
        <v>110</v>
      </c>
      <c r="K13" s="21" t="n">
        <v>134</v>
      </c>
      <c r="L13" s="21" t="n">
        <v>141</v>
      </c>
      <c r="M13" s="21" t="n">
        <v>162</v>
      </c>
      <c r="N13" s="21" t="n">
        <v>79</v>
      </c>
      <c r="O13" s="21" t="n">
        <v>83</v>
      </c>
      <c r="P13" s="21" t="n">
        <v>76</v>
      </c>
      <c r="Q13" s="21" t="n">
        <v>68</v>
      </c>
      <c r="R13" s="21" t="n">
        <v>66</v>
      </c>
      <c r="S13" s="21" t="n">
        <v>75</v>
      </c>
      <c r="T13" s="21" t="n">
        <v>73</v>
      </c>
      <c r="U13" s="21" t="n">
        <v>73</v>
      </c>
      <c r="V13" s="21" t="n">
        <v>79</v>
      </c>
      <c r="W13" s="21" t="n">
        <v>38</v>
      </c>
      <c r="X13" s="21" t="n">
        <v>38</v>
      </c>
      <c r="Y13" s="21" t="n">
        <v>51</v>
      </c>
      <c r="Z13" s="21" t="n">
        <v>62</v>
      </c>
      <c r="AA13" s="21" t="n">
        <v>33</v>
      </c>
      <c r="AB13" s="21" t="n">
        <v>46</v>
      </c>
      <c r="AC13" s="21" t="n">
        <v>58</v>
      </c>
      <c r="AD13" s="21" t="n">
        <v>59</v>
      </c>
      <c r="AE13" s="21" t="n">
        <v>42</v>
      </c>
      <c r="AF13" s="21" t="n">
        <v>50</v>
      </c>
      <c r="AG13" s="21" t="n">
        <v>38</v>
      </c>
      <c r="AH13" s="21" t="n">
        <v>131</v>
      </c>
      <c r="AI13" s="21" t="n">
        <v>83</v>
      </c>
      <c r="AJ13" s="21" t="n">
        <v>35</v>
      </c>
      <c r="AK13" s="21" t="n">
        <v>76</v>
      </c>
      <c r="AL13" s="21" t="n">
        <v>64</v>
      </c>
      <c r="AM13" s="21" t="n">
        <v>67</v>
      </c>
      <c r="AN13" s="21" t="n">
        <v>67</v>
      </c>
      <c r="AO13" s="21" t="n">
        <v>68</v>
      </c>
      <c r="AP13" s="21" t="n">
        <v>71</v>
      </c>
      <c r="AQ13" s="21" t="n">
        <v>124</v>
      </c>
      <c r="AR13" s="21" t="n">
        <v>96</v>
      </c>
      <c r="AS13" s="21" t="n">
        <v>104</v>
      </c>
      <c r="AT13" s="21" t="n">
        <v>76</v>
      </c>
      <c r="AU13" s="21" t="n">
        <v>65</v>
      </c>
      <c r="AV13" s="21" t="n">
        <v>71</v>
      </c>
      <c r="AW13" s="21" t="n">
        <v>107</v>
      </c>
      <c r="AX13" s="21" t="n">
        <v>75</v>
      </c>
      <c r="AY13" s="21" t="n">
        <v>88</v>
      </c>
      <c r="AZ13" s="21" t="n">
        <v>70</v>
      </c>
    </row>
    <row r="14" customFormat="false" ht="15.75" hidden="false" customHeight="true" outlineLevel="0" collapsed="false">
      <c r="A14" s="20" t="s">
        <v>27</v>
      </c>
      <c r="B14" s="21" t="n">
        <v>117</v>
      </c>
      <c r="C14" s="21" t="n">
        <v>117</v>
      </c>
      <c r="D14" s="21" t="n">
        <v>125</v>
      </c>
      <c r="E14" s="21" t="n">
        <v>130</v>
      </c>
      <c r="F14" s="21" t="n">
        <v>125</v>
      </c>
      <c r="G14" s="21" t="n">
        <v>120</v>
      </c>
      <c r="H14" s="21" t="n">
        <v>117</v>
      </c>
      <c r="I14" s="21" t="n">
        <v>116</v>
      </c>
      <c r="J14" s="21" t="n">
        <v>118</v>
      </c>
      <c r="K14" s="21" t="n">
        <v>94</v>
      </c>
      <c r="L14" s="21" t="n">
        <v>63</v>
      </c>
      <c r="M14" s="21" t="n">
        <v>62</v>
      </c>
      <c r="N14" s="21" t="n">
        <v>60</v>
      </c>
      <c r="O14" s="21" t="n">
        <v>60</v>
      </c>
      <c r="P14" s="21" t="n">
        <v>68</v>
      </c>
      <c r="Q14" s="21" t="n">
        <v>68</v>
      </c>
      <c r="R14" s="21" t="n">
        <v>66</v>
      </c>
      <c r="S14" s="21" t="n">
        <v>75</v>
      </c>
      <c r="T14" s="21" t="n">
        <v>64</v>
      </c>
      <c r="U14" s="21" t="n">
        <v>63</v>
      </c>
      <c r="V14" s="21" t="n">
        <v>66</v>
      </c>
      <c r="W14" s="21" t="n">
        <v>61</v>
      </c>
      <c r="X14" s="21" t="n">
        <v>61</v>
      </c>
      <c r="Y14" s="21" t="n">
        <v>63</v>
      </c>
      <c r="Z14" s="21" t="n">
        <v>65</v>
      </c>
      <c r="AA14" s="21" t="n">
        <v>64</v>
      </c>
      <c r="AB14" s="21" t="n">
        <v>55</v>
      </c>
      <c r="AC14" s="21" t="n">
        <v>56</v>
      </c>
      <c r="AD14" s="21" t="n">
        <v>69</v>
      </c>
      <c r="AE14" s="21" t="n">
        <v>112</v>
      </c>
      <c r="AF14" s="21" t="n">
        <v>133</v>
      </c>
      <c r="AG14" s="21" t="n">
        <v>128</v>
      </c>
      <c r="AH14" s="21" t="n">
        <v>128</v>
      </c>
      <c r="AI14" s="21" t="n">
        <v>132</v>
      </c>
      <c r="AJ14" s="21" t="n">
        <v>76</v>
      </c>
      <c r="AK14" s="21" t="n">
        <v>76</v>
      </c>
      <c r="AL14" s="21" t="n">
        <v>65</v>
      </c>
      <c r="AM14" s="21" t="n">
        <v>69</v>
      </c>
      <c r="AN14" s="21" t="n">
        <v>63</v>
      </c>
      <c r="AO14" s="21" t="n">
        <v>64</v>
      </c>
      <c r="AP14" s="21" t="n">
        <v>63</v>
      </c>
      <c r="AQ14" s="21" t="n">
        <v>64</v>
      </c>
      <c r="AR14" s="21" t="n">
        <v>70</v>
      </c>
      <c r="AS14" s="21" t="n">
        <v>67</v>
      </c>
      <c r="AT14" s="21" t="n">
        <v>61</v>
      </c>
      <c r="AU14" s="21" t="n">
        <v>69</v>
      </c>
      <c r="AV14" s="21" t="n">
        <v>68</v>
      </c>
      <c r="AW14" s="21" t="n">
        <v>67</v>
      </c>
      <c r="AX14" s="21" t="n">
        <v>89</v>
      </c>
      <c r="AY14" s="21" t="n">
        <v>78</v>
      </c>
      <c r="AZ14" s="21" t="n">
        <v>60</v>
      </c>
    </row>
    <row r="15" customFormat="false" ht="15.75" hidden="false" customHeight="true" outlineLevel="0" collapsed="false">
      <c r="A15" s="20" t="s">
        <v>29</v>
      </c>
      <c r="B15" s="21" t="n">
        <v>114</v>
      </c>
      <c r="C15" s="21" t="n">
        <v>127</v>
      </c>
      <c r="D15" s="21" t="n">
        <v>116</v>
      </c>
      <c r="E15" s="21" t="n">
        <v>119</v>
      </c>
      <c r="F15" s="21" t="n">
        <v>117</v>
      </c>
      <c r="G15" s="21" t="n">
        <v>111</v>
      </c>
      <c r="H15" s="21" t="n">
        <v>113</v>
      </c>
      <c r="I15" s="21" t="n">
        <v>119</v>
      </c>
      <c r="J15" s="21" t="n">
        <v>122</v>
      </c>
      <c r="K15" s="21" t="n">
        <v>116</v>
      </c>
      <c r="L15" s="21" t="n">
        <v>109</v>
      </c>
      <c r="M15" s="21" t="n">
        <v>121</v>
      </c>
      <c r="N15" s="21" t="n">
        <v>106</v>
      </c>
      <c r="O15" s="21" t="n">
        <v>115</v>
      </c>
      <c r="P15" s="21" t="n">
        <v>123</v>
      </c>
      <c r="Q15" s="21" t="n">
        <v>122</v>
      </c>
      <c r="R15" s="21" t="n">
        <v>113</v>
      </c>
      <c r="S15" s="21" t="n">
        <v>113</v>
      </c>
      <c r="T15" s="21" t="n">
        <v>130</v>
      </c>
      <c r="U15" s="21" t="n">
        <v>144</v>
      </c>
      <c r="V15" s="21" t="n">
        <v>113</v>
      </c>
      <c r="W15" s="21" t="n">
        <v>101</v>
      </c>
      <c r="X15" s="21" t="n">
        <v>110</v>
      </c>
      <c r="Y15" s="21" t="n">
        <v>117</v>
      </c>
      <c r="Z15" s="21" t="n">
        <v>112</v>
      </c>
      <c r="AA15" s="21" t="n">
        <v>113</v>
      </c>
      <c r="AB15" s="21" t="n">
        <v>117</v>
      </c>
      <c r="AC15" s="21" t="n">
        <v>109</v>
      </c>
      <c r="AD15" s="21" t="n">
        <v>113</v>
      </c>
      <c r="AE15" s="21" t="n">
        <v>129</v>
      </c>
      <c r="AF15" s="21" t="n">
        <v>108</v>
      </c>
      <c r="AG15" s="21" t="n">
        <v>121</v>
      </c>
      <c r="AH15" s="21" t="n">
        <v>112</v>
      </c>
      <c r="AI15" s="21" t="n">
        <v>108</v>
      </c>
      <c r="AJ15" s="21" t="n">
        <v>128</v>
      </c>
      <c r="AK15" s="21" t="n">
        <v>148</v>
      </c>
      <c r="AL15" s="21" t="n">
        <v>132</v>
      </c>
      <c r="AM15" s="21" t="n">
        <v>120</v>
      </c>
      <c r="AN15" s="21" t="n">
        <v>125</v>
      </c>
      <c r="AO15" s="21" t="n">
        <v>106</v>
      </c>
      <c r="AP15" s="21" t="n">
        <v>114</v>
      </c>
      <c r="AQ15" s="21" t="n">
        <v>107</v>
      </c>
      <c r="AR15" s="21" t="n">
        <v>122</v>
      </c>
      <c r="AS15" s="21" t="n">
        <v>123</v>
      </c>
      <c r="AT15" s="21" t="n">
        <v>112</v>
      </c>
      <c r="AU15" s="21" t="n">
        <v>114</v>
      </c>
      <c r="AV15" s="21" t="n">
        <v>111</v>
      </c>
      <c r="AW15" s="21" t="n">
        <v>118</v>
      </c>
      <c r="AX15" s="21" t="n">
        <v>124</v>
      </c>
      <c r="AY15" s="21" t="n">
        <v>125</v>
      </c>
      <c r="AZ15" s="21" t="n">
        <v>113</v>
      </c>
    </row>
    <row r="16" customFormat="false" ht="15.75" hidden="false" customHeight="true" outlineLevel="0" collapsed="false">
      <c r="A16" s="20" t="s">
        <v>31</v>
      </c>
      <c r="B16" s="21" t="n">
        <v>225</v>
      </c>
      <c r="C16" s="21" t="n">
        <v>231</v>
      </c>
      <c r="D16" s="21" t="n">
        <v>230</v>
      </c>
      <c r="E16" s="21" t="n">
        <v>223</v>
      </c>
      <c r="F16" s="21" t="n">
        <v>236</v>
      </c>
      <c r="G16" s="21" t="n">
        <v>220</v>
      </c>
      <c r="H16" s="21" t="n">
        <v>237</v>
      </c>
      <c r="I16" s="21" t="n">
        <v>230</v>
      </c>
      <c r="J16" s="21" t="n">
        <v>227</v>
      </c>
      <c r="K16" s="21" t="n">
        <v>245</v>
      </c>
      <c r="L16" s="21" t="n">
        <v>210</v>
      </c>
      <c r="M16" s="21" t="n">
        <v>210</v>
      </c>
      <c r="N16" s="21" t="n">
        <v>231</v>
      </c>
      <c r="O16" s="21" t="n">
        <v>234</v>
      </c>
      <c r="P16" s="21" t="n">
        <v>251</v>
      </c>
      <c r="Q16" s="21" t="n">
        <v>235</v>
      </c>
      <c r="R16" s="21" t="n">
        <v>265</v>
      </c>
      <c r="S16" s="21" t="n">
        <v>226</v>
      </c>
      <c r="T16" s="21" t="n">
        <v>218</v>
      </c>
      <c r="U16" s="21" t="n">
        <v>237</v>
      </c>
      <c r="V16" s="21" t="n">
        <v>244</v>
      </c>
      <c r="W16" s="21" t="n">
        <v>241</v>
      </c>
      <c r="X16" s="21" t="n">
        <v>247</v>
      </c>
      <c r="Y16" s="21" t="n">
        <v>228</v>
      </c>
      <c r="Z16" s="21" t="n">
        <v>238</v>
      </c>
      <c r="AA16" s="21" t="n">
        <v>243</v>
      </c>
      <c r="AB16" s="21" t="n">
        <v>244</v>
      </c>
      <c r="AC16" s="21" t="n">
        <v>227</v>
      </c>
      <c r="AD16" s="21" t="n">
        <v>226</v>
      </c>
      <c r="AE16" s="21" t="n">
        <v>232</v>
      </c>
      <c r="AF16" s="21" t="n">
        <v>232</v>
      </c>
      <c r="AG16" s="21" t="n">
        <v>227</v>
      </c>
      <c r="AH16" s="21" t="n">
        <v>244</v>
      </c>
      <c r="AI16" s="21" t="n">
        <v>264</v>
      </c>
      <c r="AJ16" s="21" t="n">
        <v>234</v>
      </c>
      <c r="AK16" s="21" t="n">
        <v>263</v>
      </c>
      <c r="AL16" s="21" t="n">
        <v>245</v>
      </c>
      <c r="AM16" s="21" t="n">
        <v>244</v>
      </c>
      <c r="AN16" s="21" t="n">
        <v>235</v>
      </c>
      <c r="AO16" s="21" t="n">
        <v>258</v>
      </c>
      <c r="AP16" s="21" t="n">
        <v>238</v>
      </c>
      <c r="AQ16" s="21" t="n">
        <v>219</v>
      </c>
      <c r="AR16" s="21" t="n">
        <v>240</v>
      </c>
      <c r="AS16" s="21" t="n">
        <v>224</v>
      </c>
      <c r="AT16" s="21" t="n">
        <v>264</v>
      </c>
      <c r="AU16" s="21" t="n">
        <v>294</v>
      </c>
      <c r="AV16" s="21" t="n">
        <v>220</v>
      </c>
      <c r="AW16" s="21" t="n">
        <v>309</v>
      </c>
      <c r="AX16" s="21" t="n">
        <v>268</v>
      </c>
      <c r="AY16" s="21" t="n">
        <v>278</v>
      </c>
      <c r="AZ16" s="21" t="n">
        <v>250</v>
      </c>
    </row>
    <row r="17" customFormat="false" ht="15.75" hidden="false" customHeight="true" outlineLevel="0" collapsed="false">
      <c r="A17" s="20" t="s">
        <v>33</v>
      </c>
      <c r="B17" s="21" t="n">
        <v>532</v>
      </c>
      <c r="C17" s="21" t="n">
        <v>424</v>
      </c>
      <c r="D17" s="21" t="n">
        <v>433</v>
      </c>
      <c r="E17" s="21" t="n">
        <v>416</v>
      </c>
      <c r="F17" s="21" t="n">
        <v>433</v>
      </c>
      <c r="G17" s="21" t="n">
        <v>426</v>
      </c>
      <c r="H17" s="21" t="n">
        <v>491</v>
      </c>
      <c r="I17" s="21" t="n">
        <v>481</v>
      </c>
      <c r="J17" s="21" t="n">
        <v>496</v>
      </c>
      <c r="K17" s="21" t="n">
        <v>432</v>
      </c>
      <c r="L17" s="21" t="n">
        <v>452</v>
      </c>
      <c r="M17" s="21" t="n">
        <v>416</v>
      </c>
      <c r="N17" s="21" t="n">
        <v>421</v>
      </c>
      <c r="O17" s="21" t="n">
        <v>440</v>
      </c>
      <c r="P17" s="21" t="n">
        <v>438</v>
      </c>
      <c r="Q17" s="21" t="n">
        <v>442</v>
      </c>
      <c r="R17" s="21" t="n">
        <v>438</v>
      </c>
      <c r="S17" s="21" t="n">
        <v>425</v>
      </c>
      <c r="T17" s="21" t="n">
        <v>472</v>
      </c>
      <c r="U17" s="21" t="n">
        <v>401</v>
      </c>
      <c r="V17" s="21" t="n">
        <v>444</v>
      </c>
      <c r="W17" s="21" t="n">
        <v>639</v>
      </c>
      <c r="X17" s="21" t="n">
        <v>421</v>
      </c>
      <c r="Y17" s="21" t="n">
        <v>428</v>
      </c>
      <c r="Z17" s="21" t="n">
        <v>737</v>
      </c>
      <c r="AA17" s="21" t="n">
        <v>426</v>
      </c>
      <c r="AB17" s="21" t="n">
        <v>421</v>
      </c>
      <c r="AC17" s="21" t="n">
        <v>451</v>
      </c>
      <c r="AD17" s="21" t="n">
        <v>442</v>
      </c>
      <c r="AE17" s="21" t="n">
        <v>452</v>
      </c>
      <c r="AF17" s="21" t="n">
        <v>470</v>
      </c>
      <c r="AG17" s="21" t="n">
        <v>444</v>
      </c>
      <c r="AH17" s="21" t="n">
        <v>466</v>
      </c>
      <c r="AI17" s="21" t="n">
        <v>483</v>
      </c>
      <c r="AJ17" s="21" t="n">
        <v>490</v>
      </c>
      <c r="AK17" s="21" t="n">
        <v>445</v>
      </c>
      <c r="AL17" s="21" t="n">
        <v>416</v>
      </c>
      <c r="AM17" s="21" t="n">
        <v>430</v>
      </c>
      <c r="AN17" s="21" t="n">
        <v>430</v>
      </c>
      <c r="AO17" s="21" t="n">
        <v>502</v>
      </c>
      <c r="AP17" s="21" t="n">
        <v>434</v>
      </c>
      <c r="AQ17" s="21" t="n">
        <v>458</v>
      </c>
      <c r="AR17" s="21" t="n">
        <v>454</v>
      </c>
      <c r="AS17" s="21" t="n">
        <v>424</v>
      </c>
      <c r="AT17" s="21" t="n">
        <v>427</v>
      </c>
      <c r="AU17" s="21" t="n">
        <v>427</v>
      </c>
      <c r="AV17" s="21" t="n">
        <v>426</v>
      </c>
      <c r="AW17" s="21" t="n">
        <v>452</v>
      </c>
      <c r="AX17" s="21" t="n">
        <v>466</v>
      </c>
      <c r="AY17" s="21" t="n">
        <v>425</v>
      </c>
      <c r="AZ17" s="21" t="n">
        <v>432</v>
      </c>
    </row>
    <row r="18" customFormat="false" ht="15.75" hidden="false" customHeight="true" outlineLevel="0" collapsed="false">
      <c r="A18" s="20" t="s">
        <v>35</v>
      </c>
      <c r="B18" s="21" t="n">
        <v>814</v>
      </c>
      <c r="C18" s="21" t="n">
        <v>795</v>
      </c>
      <c r="D18" s="21" t="n">
        <v>806</v>
      </c>
      <c r="E18" s="21" t="n">
        <v>758</v>
      </c>
      <c r="F18" s="21" t="n">
        <v>796</v>
      </c>
      <c r="G18" s="21" t="n">
        <v>803</v>
      </c>
      <c r="H18" s="21" t="n">
        <v>774</v>
      </c>
      <c r="I18" s="21" t="n">
        <v>765</v>
      </c>
      <c r="J18" s="21" t="n">
        <v>763</v>
      </c>
      <c r="K18" s="21" t="n">
        <v>755</v>
      </c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customFormat="false" ht="15.75" hidden="false" customHeight="true" outlineLevel="0" collapsed="false">
      <c r="A19" s="20" t="s">
        <v>37</v>
      </c>
      <c r="B19" s="21" t="n">
        <v>1566</v>
      </c>
      <c r="C19" s="21" t="n">
        <v>1473</v>
      </c>
      <c r="D19" s="21" t="n">
        <v>1445</v>
      </c>
      <c r="E19" s="21" t="n">
        <v>1476</v>
      </c>
      <c r="F19" s="21" t="n">
        <v>1513</v>
      </c>
      <c r="G19" s="21" t="n">
        <v>1477</v>
      </c>
      <c r="H19" s="21" t="n">
        <v>1485</v>
      </c>
      <c r="I19" s="21" t="n">
        <v>1523</v>
      </c>
      <c r="J19" s="21" t="n">
        <v>1563</v>
      </c>
      <c r="K19" s="21" t="n">
        <v>1535</v>
      </c>
      <c r="L19" s="21" t="n">
        <v>1532</v>
      </c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customFormat="false" ht="15.75" hidden="false" customHeight="true" outlineLevel="0" collapsed="false">
      <c r="A20" s="20" t="s">
        <v>39</v>
      </c>
      <c r="B20" s="21" t="n">
        <v>3273</v>
      </c>
      <c r="C20" s="21" t="n">
        <v>3148</v>
      </c>
      <c r="D20" s="21" t="n">
        <v>3088</v>
      </c>
      <c r="E20" s="21" t="n">
        <v>3199</v>
      </c>
      <c r="F20" s="21" t="n">
        <v>3346</v>
      </c>
      <c r="G20" s="21" t="n">
        <v>3231</v>
      </c>
      <c r="H20" s="21" t="n">
        <v>3322</v>
      </c>
      <c r="I20" s="21" t="n">
        <v>3204</v>
      </c>
      <c r="J20" s="21" t="n">
        <v>3505</v>
      </c>
      <c r="K20" s="21" t="n">
        <v>7236</v>
      </c>
      <c r="L20" s="21" t="n">
        <v>3945</v>
      </c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2" customFormat="false" ht="15.75" hidden="false" customHeight="true" outlineLevel="0" collapsed="false">
      <c r="A22" s="20" t="s">
        <v>42</v>
      </c>
      <c r="B22" s="21" t="n">
        <v>14</v>
      </c>
      <c r="C22" s="21" t="n">
        <v>11</v>
      </c>
      <c r="D22" s="21" t="n">
        <v>11</v>
      </c>
      <c r="E22" s="21" t="n">
        <v>12</v>
      </c>
      <c r="F22" s="21" t="n">
        <v>15</v>
      </c>
      <c r="G22" s="21" t="n">
        <v>11</v>
      </c>
      <c r="H22" s="21" t="n">
        <v>10</v>
      </c>
      <c r="I22" s="21" t="n">
        <v>16</v>
      </c>
      <c r="J22" s="21" t="n">
        <v>10</v>
      </c>
      <c r="K22" s="21" t="n">
        <v>10</v>
      </c>
      <c r="L22" s="21" t="n">
        <v>10</v>
      </c>
    </row>
    <row r="23" customFormat="false" ht="12.75" hidden="false" customHeight="false" outlineLevel="0" collapsed="false">
      <c r="A23" s="20" t="s">
        <v>43</v>
      </c>
      <c r="B23" s="21" t="n">
        <v>11</v>
      </c>
      <c r="C23" s="21" t="n">
        <v>10</v>
      </c>
      <c r="D23" s="21" t="n">
        <v>10</v>
      </c>
      <c r="E23" s="21" t="n">
        <v>11</v>
      </c>
      <c r="F23" s="21" t="n">
        <v>11</v>
      </c>
      <c r="G23" s="21" t="n">
        <v>10</v>
      </c>
      <c r="H23" s="21" t="n">
        <v>10</v>
      </c>
      <c r="I23" s="21" t="n">
        <v>12</v>
      </c>
      <c r="J23" s="21" t="n">
        <v>16</v>
      </c>
      <c r="K23" s="21" t="n">
        <v>10</v>
      </c>
      <c r="L23" s="21" t="n">
        <v>10</v>
      </c>
    </row>
    <row r="24" customFormat="false" ht="12.75" hidden="false" customHeight="false" outlineLevel="0" collapsed="false">
      <c r="A24" s="20" t="s">
        <v>44</v>
      </c>
      <c r="B24" s="21" t="n">
        <v>10</v>
      </c>
      <c r="C24" s="21" t="n">
        <v>10</v>
      </c>
      <c r="D24" s="21" t="n">
        <v>10</v>
      </c>
      <c r="E24" s="21" t="n">
        <v>10</v>
      </c>
      <c r="F24" s="21" t="n">
        <v>10</v>
      </c>
      <c r="G24" s="21" t="n">
        <v>10</v>
      </c>
      <c r="H24" s="21" t="n">
        <v>10</v>
      </c>
      <c r="I24" s="21" t="n">
        <v>10</v>
      </c>
      <c r="J24" s="21" t="n">
        <v>10</v>
      </c>
      <c r="K24" s="21" t="n">
        <v>10</v>
      </c>
      <c r="L24" s="21" t="n">
        <v>10</v>
      </c>
    </row>
    <row r="25" customFormat="false" ht="12.75" hidden="false" customHeight="false" outlineLevel="0" collapsed="false">
      <c r="A25" s="20" t="s">
        <v>45</v>
      </c>
      <c r="B25" s="21" t="n">
        <v>13</v>
      </c>
      <c r="C25" s="21" t="n">
        <v>12</v>
      </c>
      <c r="D25" s="21" t="n">
        <v>9</v>
      </c>
      <c r="E25" s="21" t="n">
        <v>10</v>
      </c>
      <c r="F25" s="21" t="n">
        <v>12</v>
      </c>
      <c r="G25" s="21" t="n">
        <v>11</v>
      </c>
      <c r="H25" s="21" t="n">
        <v>10</v>
      </c>
      <c r="I25" s="21" t="n">
        <v>11</v>
      </c>
      <c r="J25" s="21" t="n">
        <v>10</v>
      </c>
      <c r="K25" s="21" t="n">
        <v>10</v>
      </c>
      <c r="L25" s="21" t="n">
        <v>12</v>
      </c>
    </row>
    <row r="26" customFormat="false" ht="12.75" hidden="false" customHeight="false" outlineLevel="0" collapsed="false">
      <c r="A26" s="20" t="s">
        <v>46</v>
      </c>
      <c r="B26" s="21" t="n">
        <v>11</v>
      </c>
      <c r="C26" s="21" t="n">
        <v>10</v>
      </c>
      <c r="D26" s="21" t="n">
        <v>11</v>
      </c>
      <c r="E26" s="21" t="n">
        <v>10</v>
      </c>
      <c r="F26" s="21" t="n">
        <v>15</v>
      </c>
      <c r="G26" s="21" t="n">
        <v>13</v>
      </c>
      <c r="H26" s="21" t="n">
        <v>10</v>
      </c>
      <c r="I26" s="21" t="n">
        <v>10</v>
      </c>
      <c r="J26" s="21" t="n">
        <v>10</v>
      </c>
      <c r="K26" s="21" t="n">
        <v>15</v>
      </c>
      <c r="L26" s="21" t="n">
        <v>10</v>
      </c>
    </row>
    <row r="27" customFormat="false" ht="12.75" hidden="false" customHeight="false" outlineLevel="0" collapsed="false">
      <c r="A27" s="20" t="s">
        <v>47</v>
      </c>
      <c r="B27" s="21" t="n">
        <v>10</v>
      </c>
      <c r="C27" s="21" t="n">
        <v>10</v>
      </c>
      <c r="D27" s="21" t="n">
        <v>10</v>
      </c>
      <c r="E27" s="21" t="n">
        <v>10</v>
      </c>
      <c r="F27" s="21" t="n">
        <v>16</v>
      </c>
      <c r="G27" s="21" t="n">
        <v>10</v>
      </c>
      <c r="H27" s="21" t="n">
        <v>9</v>
      </c>
      <c r="I27" s="21" t="n">
        <v>11</v>
      </c>
      <c r="J27" s="21" t="n">
        <v>10</v>
      </c>
      <c r="K27" s="21" t="n">
        <v>10</v>
      </c>
      <c r="L27" s="21" t="n">
        <v>15</v>
      </c>
    </row>
    <row r="28" customFormat="false" ht="12.75" hidden="false" customHeight="false" outlineLevel="0" collapsed="false">
      <c r="A28" s="20" t="s">
        <v>48</v>
      </c>
      <c r="B28" s="21" t="n">
        <v>17</v>
      </c>
      <c r="C28" s="21" t="n">
        <v>10</v>
      </c>
      <c r="D28" s="21" t="n">
        <v>10</v>
      </c>
      <c r="E28" s="21" t="n">
        <v>10</v>
      </c>
      <c r="F28" s="21" t="n">
        <v>10</v>
      </c>
      <c r="G28" s="21" t="n">
        <v>11</v>
      </c>
      <c r="H28" s="21" t="n">
        <v>10</v>
      </c>
      <c r="I28" s="21" t="n">
        <v>11</v>
      </c>
      <c r="J28" s="21" t="n">
        <v>10</v>
      </c>
      <c r="K28" s="21" t="n">
        <v>11</v>
      </c>
      <c r="L28" s="21" t="n">
        <v>11</v>
      </c>
    </row>
    <row r="29" customFormat="false" ht="12.75" hidden="false" customHeight="false" outlineLevel="0" collapsed="false">
      <c r="A29" s="20" t="s">
        <v>49</v>
      </c>
      <c r="B29" s="21" t="n">
        <v>16</v>
      </c>
      <c r="C29" s="21" t="n">
        <v>14</v>
      </c>
      <c r="D29" s="21" t="n">
        <v>12</v>
      </c>
      <c r="E29" s="21" t="n">
        <v>12</v>
      </c>
      <c r="F29" s="21" t="n">
        <v>13</v>
      </c>
      <c r="G29" s="21" t="n">
        <v>13</v>
      </c>
      <c r="H29" s="21" t="n">
        <v>12</v>
      </c>
      <c r="I29" s="21" t="n">
        <v>12</v>
      </c>
      <c r="J29" s="21" t="n">
        <v>13</v>
      </c>
      <c r="K29" s="21" t="n">
        <v>12</v>
      </c>
      <c r="L29" s="21" t="n">
        <v>12</v>
      </c>
    </row>
    <row r="30" customFormat="false" ht="12.75" hidden="false" customHeight="false" outlineLevel="0" collapsed="false">
      <c r="A30" s="20" t="s">
        <v>50</v>
      </c>
      <c r="B30" s="21" t="n">
        <v>16</v>
      </c>
      <c r="C30" s="21" t="n">
        <v>23</v>
      </c>
      <c r="D30" s="21" t="n">
        <v>17</v>
      </c>
      <c r="E30" s="21" t="n">
        <v>15</v>
      </c>
      <c r="F30" s="21" t="n">
        <v>15</v>
      </c>
      <c r="G30" s="21" t="n">
        <v>15</v>
      </c>
      <c r="H30" s="21" t="n">
        <v>19</v>
      </c>
      <c r="I30" s="21" t="n">
        <v>20</v>
      </c>
      <c r="J30" s="21" t="n">
        <v>15</v>
      </c>
      <c r="K30" s="21" t="n">
        <v>27</v>
      </c>
      <c r="L30" s="21" t="n">
        <v>17</v>
      </c>
    </row>
    <row r="31" customFormat="false" ht="12.75" hidden="false" customHeight="false" outlineLevel="0" collapsed="false">
      <c r="A31" s="20" t="s">
        <v>51</v>
      </c>
      <c r="B31" s="21" t="n">
        <v>21</v>
      </c>
      <c r="C31" s="21" t="n">
        <v>21</v>
      </c>
      <c r="D31" s="21" t="n">
        <v>29</v>
      </c>
      <c r="E31" s="21" t="n">
        <v>23</v>
      </c>
      <c r="F31" s="21" t="n">
        <v>20</v>
      </c>
      <c r="G31" s="21" t="n">
        <v>21</v>
      </c>
      <c r="H31" s="21" t="n">
        <v>27</v>
      </c>
      <c r="I31" s="21" t="n">
        <v>22</v>
      </c>
      <c r="J31" s="21" t="n">
        <v>20</v>
      </c>
      <c r="K31" s="21" t="n">
        <v>23</v>
      </c>
      <c r="L31" s="21" t="n">
        <v>25</v>
      </c>
    </row>
    <row r="32" customFormat="false" ht="12.75" hidden="false" customHeight="false" outlineLevel="0" collapsed="false">
      <c r="A32" s="20" t="s">
        <v>52</v>
      </c>
      <c r="B32" s="21" t="n">
        <v>38</v>
      </c>
      <c r="C32" s="21" t="n">
        <v>35</v>
      </c>
      <c r="D32" s="21" t="n">
        <v>41</v>
      </c>
      <c r="E32" s="21" t="n">
        <v>35</v>
      </c>
      <c r="F32" s="21" t="n">
        <v>43</v>
      </c>
      <c r="G32" s="21" t="n">
        <v>36</v>
      </c>
      <c r="H32" s="21" t="n">
        <v>35</v>
      </c>
      <c r="I32" s="21" t="n">
        <v>41</v>
      </c>
      <c r="J32" s="21" t="n">
        <v>34</v>
      </c>
      <c r="K32" s="21" t="n">
        <v>37</v>
      </c>
      <c r="L32" s="21" t="n">
        <v>34</v>
      </c>
    </row>
    <row r="33" customFormat="false" ht="12.75" hidden="false" customHeight="false" outlineLevel="0" collapsed="false">
      <c r="A33" s="20" t="s">
        <v>53</v>
      </c>
      <c r="B33" s="21" t="n">
        <v>61</v>
      </c>
      <c r="C33" s="21" t="n">
        <v>61</v>
      </c>
      <c r="D33" s="21" t="n">
        <v>61</v>
      </c>
      <c r="E33" s="21" t="n">
        <v>62</v>
      </c>
      <c r="F33" s="21" t="n">
        <v>60</v>
      </c>
      <c r="G33" s="21" t="n">
        <v>61</v>
      </c>
      <c r="H33" s="21" t="n">
        <v>57</v>
      </c>
      <c r="I33" s="21" t="n">
        <v>67</v>
      </c>
      <c r="J33" s="21" t="n">
        <v>58</v>
      </c>
      <c r="K33" s="21" t="n">
        <v>63</v>
      </c>
      <c r="L33" s="21" t="n">
        <v>60</v>
      </c>
    </row>
    <row r="34" customFormat="false" ht="12.75" hidden="false" customHeight="false" outlineLevel="0" collapsed="false">
      <c r="A34" s="20" t="s">
        <v>54</v>
      </c>
      <c r="B34" s="21" t="n">
        <v>110</v>
      </c>
      <c r="C34" s="21" t="n">
        <v>109</v>
      </c>
      <c r="D34" s="21" t="n">
        <v>108</v>
      </c>
      <c r="E34" s="21" t="n">
        <v>115</v>
      </c>
      <c r="F34" s="21" t="n">
        <v>110</v>
      </c>
      <c r="G34" s="21" t="n">
        <v>110</v>
      </c>
      <c r="H34" s="21" t="n">
        <v>125</v>
      </c>
      <c r="I34" s="21" t="n">
        <v>112</v>
      </c>
      <c r="J34" s="21" t="n">
        <v>112</v>
      </c>
      <c r="K34" s="21" t="n">
        <v>115</v>
      </c>
      <c r="L34" s="21" t="n">
        <v>108</v>
      </c>
    </row>
    <row r="35" customFormat="false" ht="12.75" hidden="false" customHeight="false" outlineLevel="0" collapsed="false">
      <c r="A35" s="20" t="s">
        <v>55</v>
      </c>
      <c r="B35" s="21" t="n">
        <v>221</v>
      </c>
      <c r="C35" s="21" t="n">
        <v>230</v>
      </c>
      <c r="D35" s="21" t="n">
        <v>215</v>
      </c>
      <c r="E35" s="21" t="n">
        <v>217</v>
      </c>
      <c r="F35" s="21" t="n">
        <v>235</v>
      </c>
      <c r="G35" s="21" t="n">
        <v>287</v>
      </c>
      <c r="H35" s="21" t="n">
        <v>246</v>
      </c>
      <c r="I35" s="21" t="n">
        <v>258</v>
      </c>
      <c r="J35" s="21" t="n">
        <v>259</v>
      </c>
      <c r="K35" s="21" t="n">
        <v>256</v>
      </c>
      <c r="L35" s="21" t="n">
        <v>238</v>
      </c>
    </row>
    <row r="36" customFormat="false" ht="12.75" hidden="false" customHeight="false" outlineLevel="0" collapsed="false">
      <c r="A36" s="20" t="s">
        <v>56</v>
      </c>
      <c r="B36" s="21" t="n">
        <v>443</v>
      </c>
      <c r="C36" s="21" t="n">
        <v>440</v>
      </c>
      <c r="D36" s="21" t="n">
        <v>433</v>
      </c>
      <c r="E36" s="21" t="n">
        <v>423</v>
      </c>
      <c r="F36" s="21" t="n">
        <v>426</v>
      </c>
      <c r="G36" s="21" t="n">
        <v>444</v>
      </c>
      <c r="H36" s="21" t="n">
        <v>424</v>
      </c>
      <c r="I36" s="21" t="n">
        <v>439</v>
      </c>
      <c r="J36" s="21" t="n">
        <v>441</v>
      </c>
      <c r="K36" s="21" t="n">
        <v>455</v>
      </c>
      <c r="L36" s="21" t="n">
        <v>456</v>
      </c>
    </row>
    <row r="37" customFormat="false" ht="12.75" hidden="false" customHeight="false" outlineLevel="0" collapsed="false">
      <c r="A37" s="20" t="s">
        <v>57</v>
      </c>
      <c r="B37" s="21" t="n">
        <v>867</v>
      </c>
      <c r="C37" s="21" t="n">
        <v>862</v>
      </c>
      <c r="D37" s="21" t="n">
        <v>890</v>
      </c>
      <c r="E37" s="21" t="n">
        <v>896</v>
      </c>
      <c r="F37" s="21" t="n">
        <v>877</v>
      </c>
      <c r="G37" s="21" t="n">
        <v>892</v>
      </c>
      <c r="H37" s="21" t="n">
        <v>902</v>
      </c>
      <c r="I37" s="21" t="n">
        <v>871</v>
      </c>
      <c r="J37" s="21" t="n">
        <v>872</v>
      </c>
      <c r="K37" s="21" t="n">
        <v>894</v>
      </c>
      <c r="L37" s="21" t="n">
        <v>1041</v>
      </c>
    </row>
    <row r="38" customFormat="false" ht="12.75" hidden="false" customHeight="false" outlineLevel="0" collapsed="false">
      <c r="A38" s="20" t="s">
        <v>58</v>
      </c>
      <c r="B38" s="21" t="n">
        <v>1808</v>
      </c>
      <c r="C38" s="21" t="n">
        <v>1758</v>
      </c>
      <c r="D38" s="21" t="n">
        <v>1781</v>
      </c>
      <c r="E38" s="21" t="n">
        <v>1881</v>
      </c>
      <c r="F38" s="21" t="n">
        <v>1793</v>
      </c>
      <c r="G38" s="21" t="n">
        <v>1808</v>
      </c>
      <c r="H38" s="21" t="n">
        <v>1839</v>
      </c>
      <c r="I38" s="21" t="n">
        <v>1788</v>
      </c>
      <c r="J38" s="21" t="n">
        <v>1811</v>
      </c>
      <c r="K38" s="21" t="n">
        <v>1739</v>
      </c>
      <c r="L38" s="21" t="n">
        <v>1734</v>
      </c>
    </row>
    <row r="39" customFormat="false" ht="12.75" hidden="false" customHeight="false" outlineLevel="0" collapsed="false">
      <c r="A39" s="20" t="s">
        <v>60</v>
      </c>
      <c r="B39" s="21" t="n">
        <v>3385</v>
      </c>
      <c r="C39" s="21" t="n">
        <v>3465</v>
      </c>
      <c r="D39" s="21" t="n">
        <v>3367</v>
      </c>
      <c r="E39" s="21" t="n">
        <v>3359</v>
      </c>
      <c r="F39" s="21" t="n">
        <v>3510</v>
      </c>
      <c r="G39" s="21" t="n">
        <v>3440</v>
      </c>
      <c r="H39" s="21" t="n">
        <v>3650</v>
      </c>
      <c r="I39" s="21" t="n">
        <v>3916</v>
      </c>
      <c r="J39" s="21" t="n">
        <v>3801</v>
      </c>
      <c r="K39" s="21" t="n">
        <v>3933</v>
      </c>
      <c r="L39" s="21" t="n">
        <v>4008</v>
      </c>
    </row>
    <row r="41" customFormat="false" ht="12.75" hidden="false" customHeight="false" outlineLevel="0" collapsed="false">
      <c r="A41" s="20" t="s">
        <v>64</v>
      </c>
      <c r="B41" s="21" t="n">
        <v>55</v>
      </c>
      <c r="C41" s="21" t="n">
        <v>45</v>
      </c>
      <c r="D41" s="21" t="n">
        <v>34</v>
      </c>
      <c r="E41" s="21" t="n">
        <v>45</v>
      </c>
      <c r="F41" s="21" t="n">
        <v>17</v>
      </c>
      <c r="G41" s="21" t="n">
        <v>10</v>
      </c>
      <c r="H41" s="21" t="n">
        <v>15</v>
      </c>
      <c r="I41" s="21" t="n">
        <v>11</v>
      </c>
      <c r="J41" s="21" t="n">
        <v>10</v>
      </c>
      <c r="K41" s="21" t="n">
        <v>10</v>
      </c>
      <c r="L41" s="21" t="n">
        <v>13</v>
      </c>
    </row>
    <row r="42" customFormat="false" ht="12.75" hidden="false" customHeight="false" outlineLevel="0" collapsed="false">
      <c r="A42" s="20" t="s">
        <v>65</v>
      </c>
      <c r="B42" s="21" t="n">
        <v>10</v>
      </c>
      <c r="C42" s="21" t="n">
        <v>10</v>
      </c>
      <c r="D42" s="21" t="n">
        <v>10</v>
      </c>
      <c r="E42" s="21" t="n">
        <v>12</v>
      </c>
      <c r="F42" s="21" t="n">
        <v>10</v>
      </c>
      <c r="G42" s="21" t="n">
        <v>12</v>
      </c>
      <c r="H42" s="21" t="n">
        <v>19</v>
      </c>
      <c r="I42" s="21" t="n">
        <v>11</v>
      </c>
      <c r="J42" s="21" t="n">
        <v>10</v>
      </c>
      <c r="K42" s="21" t="n">
        <v>18</v>
      </c>
      <c r="L42" s="21" t="n">
        <v>11</v>
      </c>
    </row>
    <row r="43" customFormat="false" ht="12.75" hidden="false" customHeight="false" outlineLevel="0" collapsed="false">
      <c r="A43" s="20" t="s">
        <v>66</v>
      </c>
      <c r="B43" s="21" t="n">
        <v>11</v>
      </c>
      <c r="C43" s="21" t="n">
        <v>11</v>
      </c>
      <c r="D43" s="21" t="n">
        <v>11</v>
      </c>
      <c r="E43" s="21" t="n">
        <v>13</v>
      </c>
      <c r="F43" s="21" t="n">
        <v>11</v>
      </c>
      <c r="G43" s="21" t="n">
        <v>11</v>
      </c>
      <c r="H43" s="21" t="n">
        <v>12</v>
      </c>
      <c r="I43" s="21" t="n">
        <v>11</v>
      </c>
      <c r="J43" s="21" t="n">
        <v>13</v>
      </c>
      <c r="K43" s="21" t="n">
        <v>11</v>
      </c>
      <c r="L43" s="21" t="n">
        <v>11</v>
      </c>
    </row>
    <row r="44" customFormat="false" ht="12.75" hidden="false" customHeight="false" outlineLevel="0" collapsed="false">
      <c r="A44" s="20" t="s">
        <v>67</v>
      </c>
      <c r="B44" s="21" t="n">
        <v>10</v>
      </c>
      <c r="C44" s="21" t="n">
        <v>11</v>
      </c>
      <c r="D44" s="21" t="n">
        <v>9</v>
      </c>
      <c r="E44" s="21" t="n">
        <v>13</v>
      </c>
      <c r="F44" s="21" t="n">
        <v>11</v>
      </c>
      <c r="G44" s="21" t="n">
        <v>10</v>
      </c>
      <c r="H44" s="21" t="n">
        <v>10</v>
      </c>
      <c r="I44" s="21" t="n">
        <v>11</v>
      </c>
      <c r="J44" s="21" t="n">
        <v>10</v>
      </c>
      <c r="K44" s="21" t="n">
        <v>13</v>
      </c>
      <c r="L44" s="21" t="n">
        <v>11</v>
      </c>
    </row>
    <row r="45" customFormat="false" ht="12.75" hidden="false" customHeight="false" outlineLevel="0" collapsed="false">
      <c r="A45" s="20" t="s">
        <v>68</v>
      </c>
      <c r="B45" s="21" t="n">
        <v>19</v>
      </c>
      <c r="C45" s="21" t="n">
        <v>11</v>
      </c>
      <c r="D45" s="21" t="n">
        <v>11</v>
      </c>
      <c r="E45" s="21" t="n">
        <v>11</v>
      </c>
      <c r="F45" s="21" t="n">
        <v>10</v>
      </c>
      <c r="G45" s="21" t="n">
        <v>10</v>
      </c>
      <c r="H45" s="21" t="n">
        <v>10</v>
      </c>
      <c r="I45" s="21" t="n">
        <v>12</v>
      </c>
      <c r="J45" s="21" t="n">
        <v>11</v>
      </c>
      <c r="K45" s="21" t="n">
        <v>10</v>
      </c>
      <c r="L45" s="21" t="n">
        <v>10</v>
      </c>
    </row>
    <row r="46" customFormat="false" ht="12.75" hidden="false" customHeight="false" outlineLevel="0" collapsed="false">
      <c r="A46" s="20" t="s">
        <v>69</v>
      </c>
      <c r="B46" s="21" t="n">
        <v>11</v>
      </c>
      <c r="C46" s="21" t="n">
        <v>11</v>
      </c>
      <c r="D46" s="21" t="n">
        <v>18</v>
      </c>
      <c r="E46" s="21" t="n">
        <v>28</v>
      </c>
      <c r="F46" s="21" t="n">
        <v>13</v>
      </c>
      <c r="G46" s="21" t="n">
        <v>10</v>
      </c>
      <c r="H46" s="21" t="n">
        <v>10</v>
      </c>
      <c r="I46" s="21" t="n">
        <v>10</v>
      </c>
      <c r="J46" s="21" t="n">
        <v>10</v>
      </c>
      <c r="K46" s="21" t="n">
        <v>10</v>
      </c>
      <c r="L46" s="21" t="n">
        <v>10</v>
      </c>
    </row>
    <row r="47" customFormat="false" ht="12.75" hidden="false" customHeight="false" outlineLevel="0" collapsed="false">
      <c r="A47" s="20" t="s">
        <v>70</v>
      </c>
      <c r="B47" s="21" t="n">
        <v>10</v>
      </c>
      <c r="C47" s="21" t="n">
        <v>10</v>
      </c>
      <c r="D47" s="21" t="n">
        <v>10</v>
      </c>
      <c r="E47" s="21" t="n">
        <v>11</v>
      </c>
      <c r="F47" s="21" t="n">
        <v>11</v>
      </c>
      <c r="G47" s="21" t="n">
        <v>11</v>
      </c>
      <c r="H47" s="21" t="n">
        <v>10</v>
      </c>
      <c r="I47" s="21" t="n">
        <v>11</v>
      </c>
      <c r="J47" s="21" t="n">
        <v>10</v>
      </c>
      <c r="K47" s="21" t="n">
        <v>12</v>
      </c>
      <c r="L47" s="21" t="n">
        <v>11</v>
      </c>
    </row>
    <row r="48" customFormat="false" ht="12.75" hidden="false" customHeight="false" outlineLevel="0" collapsed="false">
      <c r="A48" s="20" t="s">
        <v>71</v>
      </c>
      <c r="B48" s="21" t="n">
        <v>11</v>
      </c>
      <c r="C48" s="21" t="n">
        <v>17</v>
      </c>
      <c r="D48" s="21" t="n">
        <v>9</v>
      </c>
      <c r="E48" s="21" t="n">
        <v>11</v>
      </c>
      <c r="F48" s="21" t="n">
        <v>10</v>
      </c>
      <c r="G48" s="21" t="n">
        <v>10</v>
      </c>
      <c r="H48" s="21" t="n">
        <v>16</v>
      </c>
      <c r="I48" s="21" t="n">
        <v>11</v>
      </c>
      <c r="J48" s="21" t="n">
        <v>10</v>
      </c>
      <c r="K48" s="21" t="n">
        <v>13</v>
      </c>
      <c r="L48" s="21" t="n">
        <v>11</v>
      </c>
    </row>
    <row r="49" customFormat="false" ht="12.75" hidden="false" customHeight="false" outlineLevel="0" collapsed="false">
      <c r="A49" s="20" t="s">
        <v>72</v>
      </c>
      <c r="B49" s="21" t="n">
        <v>11</v>
      </c>
      <c r="C49" s="21" t="n">
        <v>19</v>
      </c>
      <c r="D49" s="21" t="n">
        <v>11</v>
      </c>
      <c r="E49" s="21" t="n">
        <v>10</v>
      </c>
      <c r="F49" s="21" t="n">
        <v>10</v>
      </c>
      <c r="G49" s="21" t="n">
        <v>10</v>
      </c>
      <c r="H49" s="21" t="n">
        <v>10</v>
      </c>
      <c r="I49" s="21" t="n">
        <v>10</v>
      </c>
      <c r="J49" s="21" t="n">
        <v>11</v>
      </c>
      <c r="K49" s="21" t="n">
        <v>11</v>
      </c>
      <c r="L49" s="21" t="n">
        <v>10</v>
      </c>
    </row>
    <row r="50" customFormat="false" ht="12.75" hidden="false" customHeight="false" outlineLevel="0" collapsed="false">
      <c r="A50" s="20" t="s">
        <v>73</v>
      </c>
      <c r="B50" s="21" t="n">
        <v>10</v>
      </c>
      <c r="C50" s="21" t="n">
        <v>13</v>
      </c>
      <c r="D50" s="21" t="n">
        <v>11</v>
      </c>
      <c r="E50" s="21" t="n">
        <v>12</v>
      </c>
      <c r="F50" s="21" t="n">
        <v>11</v>
      </c>
      <c r="G50" s="21" t="n">
        <v>22</v>
      </c>
      <c r="H50" s="21" t="n">
        <v>11</v>
      </c>
      <c r="I50" s="21" t="n">
        <v>10</v>
      </c>
      <c r="J50" s="21" t="n">
        <v>10</v>
      </c>
      <c r="K50" s="21" t="n">
        <v>11</v>
      </c>
      <c r="L50" s="21" t="n">
        <v>10</v>
      </c>
    </row>
    <row r="51" customFormat="false" ht="12.75" hidden="false" customHeight="false" outlineLevel="0" collapsed="false">
      <c r="A51" s="20" t="s">
        <v>74</v>
      </c>
      <c r="B51" s="21" t="n">
        <v>13</v>
      </c>
      <c r="C51" s="21" t="n">
        <v>16</v>
      </c>
      <c r="D51" s="21" t="n">
        <v>12</v>
      </c>
      <c r="E51" s="21" t="n">
        <v>12</v>
      </c>
      <c r="F51" s="21" t="n">
        <v>12</v>
      </c>
      <c r="G51" s="21" t="n">
        <v>13</v>
      </c>
      <c r="H51" s="21" t="n">
        <v>14</v>
      </c>
      <c r="I51" s="21" t="n">
        <v>12</v>
      </c>
      <c r="J51" s="21" t="n">
        <v>16</v>
      </c>
      <c r="K51" s="21" t="n">
        <v>13</v>
      </c>
      <c r="L51" s="21" t="n">
        <v>12</v>
      </c>
    </row>
    <row r="52" customFormat="false" ht="12.75" hidden="false" customHeight="false" outlineLevel="0" collapsed="false">
      <c r="A52" s="20" t="s">
        <v>75</v>
      </c>
      <c r="B52" s="21" t="n">
        <v>14</v>
      </c>
      <c r="C52" s="21" t="n">
        <v>14</v>
      </c>
      <c r="D52" s="21" t="n">
        <v>13</v>
      </c>
      <c r="E52" s="21" t="n">
        <v>14</v>
      </c>
      <c r="F52" s="21" t="n">
        <v>14</v>
      </c>
      <c r="G52" s="21" t="n">
        <v>15</v>
      </c>
      <c r="H52" s="21" t="n">
        <v>15</v>
      </c>
      <c r="I52" s="21" t="n">
        <v>14</v>
      </c>
      <c r="J52" s="21" t="n">
        <v>14</v>
      </c>
      <c r="K52" s="21" t="n">
        <v>16</v>
      </c>
      <c r="L52" s="21" t="n">
        <v>17</v>
      </c>
    </row>
    <row r="53" customFormat="false" ht="12.75" hidden="false" customHeight="false" outlineLevel="0" collapsed="false">
      <c r="A53" s="20" t="s">
        <v>76</v>
      </c>
      <c r="B53" s="21" t="n">
        <v>26</v>
      </c>
      <c r="C53" s="21" t="n">
        <v>20</v>
      </c>
      <c r="D53" s="21" t="n">
        <v>24</v>
      </c>
      <c r="E53" s="21" t="n">
        <v>22</v>
      </c>
      <c r="F53" s="21" t="n">
        <v>20</v>
      </c>
      <c r="G53" s="21" t="n">
        <v>20</v>
      </c>
      <c r="H53" s="21" t="n">
        <v>20</v>
      </c>
      <c r="I53" s="21" t="n">
        <v>22</v>
      </c>
      <c r="J53" s="21" t="n">
        <v>19</v>
      </c>
      <c r="K53" s="21" t="n">
        <v>19</v>
      </c>
      <c r="L53" s="21" t="n">
        <v>22</v>
      </c>
    </row>
    <row r="54" customFormat="false" ht="12.75" hidden="false" customHeight="false" outlineLevel="0" collapsed="false">
      <c r="A54" s="20" t="s">
        <v>77</v>
      </c>
      <c r="B54" s="21" t="n">
        <v>35</v>
      </c>
      <c r="C54" s="21" t="n">
        <v>32</v>
      </c>
      <c r="D54" s="21" t="n">
        <v>38</v>
      </c>
      <c r="E54" s="21" t="n">
        <v>36</v>
      </c>
      <c r="F54" s="21" t="n">
        <v>32</v>
      </c>
      <c r="G54" s="21" t="n">
        <v>37</v>
      </c>
      <c r="H54" s="21" t="n">
        <v>36</v>
      </c>
      <c r="I54" s="21" t="n">
        <v>34</v>
      </c>
      <c r="J54" s="21" t="n">
        <v>35</v>
      </c>
      <c r="K54" s="21" t="n">
        <v>38</v>
      </c>
      <c r="L54" s="21" t="n">
        <v>51</v>
      </c>
    </row>
    <row r="55" customFormat="false" ht="12.75" hidden="false" customHeight="false" outlineLevel="0" collapsed="false">
      <c r="A55" s="20" t="s">
        <v>78</v>
      </c>
      <c r="B55" s="21" t="n">
        <v>57</v>
      </c>
      <c r="C55" s="21" t="n">
        <v>61</v>
      </c>
      <c r="D55" s="21" t="n">
        <v>54</v>
      </c>
      <c r="E55" s="21" t="n">
        <v>68</v>
      </c>
      <c r="F55" s="21" t="n">
        <v>61</v>
      </c>
      <c r="G55" s="21" t="n">
        <v>58</v>
      </c>
      <c r="H55" s="21" t="n">
        <v>54</v>
      </c>
      <c r="I55" s="21" t="n">
        <v>60</v>
      </c>
      <c r="J55" s="21" t="n">
        <v>56</v>
      </c>
      <c r="K55" s="21" t="n">
        <v>101</v>
      </c>
      <c r="L55" s="21" t="n">
        <v>107</v>
      </c>
    </row>
    <row r="56" customFormat="false" ht="12.75" hidden="false" customHeight="false" outlineLevel="0" collapsed="false">
      <c r="A56" s="20" t="s">
        <v>79</v>
      </c>
      <c r="B56" s="21" t="n">
        <v>107</v>
      </c>
      <c r="C56" s="21" t="n">
        <v>109</v>
      </c>
      <c r="D56" s="21" t="n">
        <v>112</v>
      </c>
      <c r="E56" s="21" t="n">
        <v>126</v>
      </c>
      <c r="F56" s="21" t="n">
        <v>126</v>
      </c>
      <c r="G56" s="21" t="n">
        <v>120</v>
      </c>
      <c r="H56" s="21" t="n">
        <v>127</v>
      </c>
      <c r="I56" s="21" t="n">
        <v>115</v>
      </c>
      <c r="J56" s="21" t="n">
        <v>111</v>
      </c>
      <c r="K56" s="21" t="n">
        <v>104</v>
      </c>
      <c r="L56" s="21" t="n">
        <v>116</v>
      </c>
    </row>
    <row r="57" customFormat="false" ht="12.75" hidden="false" customHeight="false" outlineLevel="0" collapsed="false">
      <c r="A57" s="20" t="s">
        <v>80</v>
      </c>
      <c r="B57" s="21" t="n">
        <v>228</v>
      </c>
      <c r="C57" s="21" t="n">
        <v>225</v>
      </c>
      <c r="D57" s="21" t="n">
        <v>225</v>
      </c>
      <c r="E57" s="21" t="n">
        <v>226</v>
      </c>
      <c r="F57" s="21" t="n">
        <v>213</v>
      </c>
      <c r="G57" s="21" t="n">
        <v>221</v>
      </c>
      <c r="H57" s="21" t="n">
        <v>221</v>
      </c>
      <c r="I57" s="21" t="n">
        <v>214</v>
      </c>
      <c r="J57" s="21" t="n">
        <v>228</v>
      </c>
      <c r="K57" s="21" t="n">
        <v>219</v>
      </c>
      <c r="L57" s="21" t="n">
        <v>216</v>
      </c>
    </row>
    <row r="58" customFormat="false" ht="12.75" hidden="false" customHeight="false" outlineLevel="0" collapsed="false">
      <c r="A58" s="20" t="s">
        <v>81</v>
      </c>
      <c r="B58" s="21" t="n">
        <v>416</v>
      </c>
      <c r="C58" s="21" t="n">
        <v>420</v>
      </c>
      <c r="D58" s="21" t="n">
        <v>451</v>
      </c>
      <c r="E58" s="21" t="n">
        <v>443</v>
      </c>
      <c r="F58" s="21" t="n">
        <v>473</v>
      </c>
      <c r="G58" s="21" t="n">
        <v>429</v>
      </c>
      <c r="H58" s="21" t="n">
        <v>419</v>
      </c>
      <c r="I58" s="21" t="n">
        <v>558</v>
      </c>
      <c r="J58" s="21" t="n">
        <v>428</v>
      </c>
      <c r="K58" s="21" t="n">
        <v>475</v>
      </c>
      <c r="L58" s="21" t="n">
        <v>405</v>
      </c>
    </row>
    <row r="59" customFormat="false" ht="12.75" hidden="false" customHeight="false" outlineLevel="0" collapsed="false">
      <c r="A59" s="20" t="s">
        <v>82</v>
      </c>
      <c r="B59" s="21" t="n">
        <v>903</v>
      </c>
      <c r="C59" s="21" t="n">
        <v>1006</v>
      </c>
      <c r="D59" s="21" t="n">
        <v>855</v>
      </c>
      <c r="E59" s="21" t="n">
        <v>816</v>
      </c>
      <c r="F59" s="21" t="n">
        <v>813</v>
      </c>
      <c r="G59" s="21" t="n">
        <v>797</v>
      </c>
      <c r="H59" s="21" t="n">
        <v>777</v>
      </c>
      <c r="I59" s="21" t="n">
        <v>800</v>
      </c>
      <c r="J59" s="21" t="n">
        <v>840</v>
      </c>
      <c r="K59" s="21" t="n">
        <v>790</v>
      </c>
      <c r="L59" s="21" t="n">
        <v>814</v>
      </c>
    </row>
    <row r="60" customFormat="false" ht="12.75" hidden="false" customHeight="false" outlineLevel="0" collapsed="false">
      <c r="A60" s="20" t="s">
        <v>84</v>
      </c>
      <c r="B60" s="21" t="n">
        <v>1553</v>
      </c>
      <c r="C60" s="21" t="n">
        <v>1600</v>
      </c>
      <c r="D60" s="21" t="n">
        <v>1631</v>
      </c>
      <c r="E60" s="21" t="n">
        <v>1592</v>
      </c>
      <c r="F60" s="21" t="n">
        <v>1589</v>
      </c>
      <c r="G60" s="21" t="n">
        <v>1734</v>
      </c>
      <c r="H60" s="21" t="n">
        <v>1600</v>
      </c>
      <c r="I60" s="21" t="n">
        <v>1500</v>
      </c>
      <c r="J60" s="21" t="n">
        <v>1635</v>
      </c>
      <c r="K60" s="21" t="n">
        <v>1528</v>
      </c>
      <c r="L60" s="21" t="n">
        <v>1719</v>
      </c>
    </row>
    <row r="61" customFormat="false" ht="12.75" hidden="false" customHeight="false" outlineLevel="0" collapsed="false">
      <c r="A61" s="20" t="s">
        <v>86</v>
      </c>
      <c r="B61" s="21" t="n">
        <v>3103</v>
      </c>
      <c r="C61" s="21" t="n">
        <v>3118</v>
      </c>
      <c r="D61" s="21" t="n">
        <v>3188</v>
      </c>
      <c r="E61" s="21" t="n">
        <v>3280</v>
      </c>
      <c r="F61" s="21" t="n">
        <v>3274</v>
      </c>
      <c r="G61" s="21" t="n">
        <v>3207</v>
      </c>
      <c r="H61" s="21" t="n">
        <v>3281</v>
      </c>
      <c r="I61" s="21" t="n">
        <v>3263</v>
      </c>
      <c r="J61" s="21" t="n">
        <v>3142</v>
      </c>
      <c r="K61" s="21" t="n">
        <v>3174</v>
      </c>
      <c r="L61" s="21" t="n">
        <v>3098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LibreOffice/5.4.7.2$Linux_X86_64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2018-07-09T16:22:05Z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