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ŻanetaŚliwa\zaneta\Analiza danych\Projekty\Cancer\"/>
    </mc:Choice>
  </mc:AlternateContent>
  <xr:revisionPtr revIDLastSave="0" documentId="13_ncr:1_{7770F675-7962-49D5-B137-7F095760780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ll ages 0-85+" sheetId="1" r:id="rId1"/>
    <sheet name="All ages - tab" sheetId="8" r:id="rId2"/>
    <sheet name="All ages - both sexes" sheetId="9" r:id="rId3"/>
    <sheet name="Ages 0-19" sheetId="2" r:id="rId4"/>
    <sheet name="Ages 20-34" sheetId="3" r:id="rId5"/>
    <sheet name="Ages 35-49" sheetId="4" r:id="rId6"/>
    <sheet name="Ages 50-64" sheetId="5" r:id="rId7"/>
    <sheet name="Ages 65-84" sheetId="6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<sst xmlns="http://schemas.openxmlformats.org/spreadsheetml/2006/main" count="963" uniqueCount="162">
  <si>
    <t>ICD</t>
  </si>
  <si>
    <t>Cancer</t>
  </si>
  <si>
    <t>Number</t>
  </si>
  <si>
    <t>Uncertainty interval</t>
  </si>
  <si>
    <t>Crude Rate*</t>
  </si>
  <si>
    <t>ASR (World)*</t>
  </si>
  <si>
    <t>Cum. risk**</t>
  </si>
  <si>
    <t>C00-97</t>
  </si>
  <si>
    <t>C33-34</t>
  </si>
  <si>
    <t>C18-21</t>
  </si>
  <si>
    <t>C50</t>
  </si>
  <si>
    <t>C61</t>
  </si>
  <si>
    <t>C67</t>
  </si>
  <si>
    <t>C54</t>
  </si>
  <si>
    <t>C16</t>
  </si>
  <si>
    <t>C64-65</t>
  </si>
  <si>
    <t>C25</t>
  </si>
  <si>
    <t>C56</t>
  </si>
  <si>
    <t>C70-72</t>
  </si>
  <si>
    <t>C91-95</t>
  </si>
  <si>
    <t>C82-86, C96</t>
  </si>
  <si>
    <t>C43</t>
  </si>
  <si>
    <t>C73</t>
  </si>
  <si>
    <t>C00-06</t>
  </si>
  <si>
    <t>C53</t>
  </si>
  <si>
    <t>C32</t>
  </si>
  <si>
    <t>C22</t>
  </si>
  <si>
    <t>C23-24</t>
  </si>
  <si>
    <t>C88+C90</t>
  </si>
  <si>
    <t>C15</t>
  </si>
  <si>
    <t>C09-10</t>
  </si>
  <si>
    <t>C62</t>
  </si>
  <si>
    <t>C12-13</t>
  </si>
  <si>
    <t>C51</t>
  </si>
  <si>
    <t>C81</t>
  </si>
  <si>
    <t>C07-08</t>
  </si>
  <si>
    <t>C45</t>
  </si>
  <si>
    <t>C60</t>
  </si>
  <si>
    <t>C11</t>
  </si>
  <si>
    <t>C52</t>
  </si>
  <si>
    <t>C46</t>
  </si>
  <si>
    <t>Lung</t>
  </si>
  <si>
    <t>Colorectum</t>
  </si>
  <si>
    <t>Breast</t>
  </si>
  <si>
    <t>Prostate</t>
  </si>
  <si>
    <t>Bladder</t>
  </si>
  <si>
    <t>Stomach</t>
  </si>
  <si>
    <t>Kidney</t>
  </si>
  <si>
    <t>Pancreas</t>
  </si>
  <si>
    <t>Ovary</t>
  </si>
  <si>
    <t>Leukaemia</t>
  </si>
  <si>
    <t>Thyroid</t>
  </si>
  <si>
    <t>Larynx</t>
  </si>
  <si>
    <t>Liver</t>
  </si>
  <si>
    <t>Gallbladder</t>
  </si>
  <si>
    <t>Oesophagus</t>
  </si>
  <si>
    <t>Oropharynx</t>
  </si>
  <si>
    <t>Testis</t>
  </si>
  <si>
    <t>Hypopharynx</t>
  </si>
  <si>
    <t>Vulva</t>
  </si>
  <si>
    <t>Mesothelioma</t>
  </si>
  <si>
    <t>Penis</t>
  </si>
  <si>
    <t>Nasopharynx</t>
  </si>
  <si>
    <t>Vagina</t>
  </si>
  <si>
    <t>[27823.7-29363.1]</t>
  </si>
  <si>
    <t>Notavailable</t>
  </si>
  <si>
    <t>[19082.6-21389.1]</t>
  </si>
  <si>
    <t>[14679.7-16140.9]</t>
  </si>
  <si>
    <t>[10400.4-11388.0]</t>
  </si>
  <si>
    <t>[7440.3-8275.9]</t>
  </si>
  <si>
    <t>[6322.8-7013.0]</t>
  </si>
  <si>
    <t>[6001.2-6670.5]</t>
  </si>
  <si>
    <t>[5432.4-6162.6]</t>
  </si>
  <si>
    <t>[4757.3-5418.1]</t>
  </si>
  <si>
    <t>[4006.4-4578.7]</t>
  </si>
  <si>
    <t>[3918.2-4467.9]</t>
  </si>
  <si>
    <t>[3702.9-4275.7]</t>
  </si>
  <si>
    <t>[3449.9-4017.7]</t>
  </si>
  <si>
    <t>[3158.7-4187.8]</t>
  </si>
  <si>
    <t>[3129.4-3755.0]</t>
  </si>
  <si>
    <t>[2994.2-3462.8]</t>
  </si>
  <si>
    <t>[2953.6-3460.4]</t>
  </si>
  <si>
    <t>[2346.3-2812.9]</t>
  </si>
  <si>
    <t>[2021.3-2427.2]</t>
  </si>
  <si>
    <t>[1855.2-2267.4]</t>
  </si>
  <si>
    <t>[1615.1-2012.7]</t>
  </si>
  <si>
    <t>[1519.4-2001.8]</t>
  </si>
  <si>
    <t>[1258.4-1595.6]</t>
  </si>
  <si>
    <t>[892.0-1332.0]</t>
  </si>
  <si>
    <t>[603.0-857.3]</t>
  </si>
  <si>
    <t>[501.9-670.2]</t>
  </si>
  <si>
    <t>[401.5-605.4]</t>
  </si>
  <si>
    <t>[370.0-651.5]</t>
  </si>
  <si>
    <t>[302.0-516.7]</t>
  </si>
  <si>
    <t>[220.1-371.6]</t>
  </si>
  <si>
    <t>[65.3-153.2]</t>
  </si>
  <si>
    <t>[16.2-35.6]</t>
  </si>
  <si>
    <t>-</t>
  </si>
  <si>
    <t>All cancers</t>
  </si>
  <si>
    <t>Corpus uteri</t>
  </si>
  <si>
    <t>Brain, central nervous system</t>
  </si>
  <si>
    <t>Non-Hodgkin lymphoma</t>
  </si>
  <si>
    <t>Melanoma of skin</t>
  </si>
  <si>
    <t>Lip, oral cavity</t>
  </si>
  <si>
    <t>Cervix uteri</t>
  </si>
  <si>
    <t>Multiple myeloma</t>
  </si>
  <si>
    <t>Hodgkin lymphoma</t>
  </si>
  <si>
    <t>Salivary glands</t>
  </si>
  <si>
    <t>Kaposi sarcoma</t>
  </si>
  <si>
    <t>Etykiety wierszy</t>
  </si>
  <si>
    <t>Suma końcowa</t>
  </si>
  <si>
    <t>Suma z Number</t>
  </si>
  <si>
    <t>[10061.3-11142.3]</t>
  </si>
  <si>
    <t>[2514.3-3503.6]</t>
  </si>
  <si>
    <t>[2620.0-3130.7]</t>
  </si>
  <si>
    <t>[2435.4-2962.4]</t>
  </si>
  <si>
    <t>[2355.5-2786.6]</t>
  </si>
  <si>
    <t>[2277.5-2709.2]</t>
  </si>
  <si>
    <t>[1788.4-2196.6]</t>
  </si>
  <si>
    <t>[1734.5-2140.9]</t>
  </si>
  <si>
    <t>[1730.4-2090.6]</t>
  </si>
  <si>
    <t>[1678.1-2043.9]</t>
  </si>
  <si>
    <t>[1240.2-1542.2]</t>
  </si>
  <si>
    <t>[874.5-1255.9]</t>
  </si>
  <si>
    <t>[897.4-1177.6]</t>
  </si>
  <si>
    <t>[884.1-1160.7]</t>
  </si>
  <si>
    <t>[370.1-678.2]</t>
  </si>
  <si>
    <t>[344.9-558.8]</t>
  </si>
  <si>
    <t>[316.1-521.5]</t>
  </si>
  <si>
    <t>[233.9-349.8]</t>
  </si>
  <si>
    <t>[150.7-278.9]</t>
  </si>
  <si>
    <t>[77.0-193.4]</t>
  </si>
  <si>
    <t>[65.2-210.1]</t>
  </si>
  <si>
    <t>[64.5-177.6]</t>
  </si>
  <si>
    <t>[7.0-20.5]</t>
  </si>
  <si>
    <t>females</t>
  </si>
  <si>
    <t>males</t>
  </si>
  <si>
    <t>Etykiety kolumn</t>
  </si>
  <si>
    <t>[17433.6-18574.5]</t>
  </si>
  <si>
    <t>[7788.0-8627.4]</t>
  </si>
  <si>
    <t>[3914.0-4453.5]</t>
  </si>
  <si>
    <t>[3517.5-4029.9]</t>
  </si>
  <si>
    <t>[2672.4-3195.0]</t>
  </si>
  <si>
    <t>[2536.3-2999.1]</t>
  </si>
  <si>
    <t>[2166.8-2616.4]</t>
  </si>
  <si>
    <t>[2141.8-2644.7]</t>
  </si>
  <si>
    <t>[2135.6-2546.4]</t>
  </si>
  <si>
    <t>[1805.8-2208.4]</t>
  </si>
  <si>
    <t>[1608.3-2005.6]</t>
  </si>
  <si>
    <t>[1364.3-1740.6]</t>
  </si>
  <si>
    <t>[1235.9-1579.1]</t>
  </si>
  <si>
    <t>[1064.7-1451.2]</t>
  </si>
  <si>
    <t>[894.8-1204.1]</t>
  </si>
  <si>
    <t>[786.0-1204.5]</t>
  </si>
  <si>
    <t>[702.9-984.7]</t>
  </si>
  <si>
    <t>[511.9-874.3]</t>
  </si>
  <si>
    <t>[257.9-528.0]</t>
  </si>
  <si>
    <t>[238.8-362.0]</t>
  </si>
  <si>
    <t>[218.6-379.4]</t>
  </si>
  <si>
    <t>[131.9-243.0]</t>
  </si>
  <si>
    <t>[6.7-21.5]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</si>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</sst>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4" xfId="0" applyFont="1" applyBorder="1" applyAlignment="1">
      <alignment horizontal="center" vertical="top"/>
    </xf>
    <xf numFmtId="0" fontId="0" fillId="0" borderId="0" xfId="0" applyBorder="1"/>
    <xf numFmtId="0" fontId="1" fillId="0" borderId="5" xfId="0" applyFont="1" applyBorder="1" applyAlignment="1">
      <alignment horizontal="center" vertical="top"/>
    </xf>
  </cellXfs>
  <cellStyles count="1">
    <cellStyle name="Normalny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[Estimated number of new cases in 2018, Poland, both sexes.xlsx]All ages - tab!Tabela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ages - tab'!$B$1:$B$2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ages - tab'!$A$3:$A$36</c:f>
              <c:strCache>
                <c:ptCount val="33"/>
                <c:pt idx="0">
                  <c:v>Bladder</c:v>
                </c:pt>
                <c:pt idx="1">
                  <c:v>Brain, central nervous system</c:v>
                </c:pt>
                <c:pt idx="2">
                  <c:v>Breast</c:v>
                </c:pt>
                <c:pt idx="3">
                  <c:v>Cervix uteri</c:v>
                </c:pt>
                <c:pt idx="4">
                  <c:v>Colorectum</c:v>
                </c:pt>
                <c:pt idx="5">
                  <c:v>Corpus uteri</c:v>
                </c:pt>
                <c:pt idx="6">
                  <c:v>Gallbladder</c:v>
                </c:pt>
                <c:pt idx="7">
                  <c:v>Hodgkin lymphoma</c:v>
                </c:pt>
                <c:pt idx="8">
                  <c:v>Hypopharynx</c:v>
                </c:pt>
                <c:pt idx="9">
                  <c:v>Kaposi sarcoma</c:v>
                </c:pt>
                <c:pt idx="10">
                  <c:v>Kidney</c:v>
                </c:pt>
                <c:pt idx="11">
                  <c:v>Larynx</c:v>
                </c:pt>
                <c:pt idx="12">
                  <c:v>Leukaemia</c:v>
                </c:pt>
                <c:pt idx="13">
                  <c:v>Lip, oral cavity</c:v>
                </c:pt>
                <c:pt idx="14">
                  <c:v>Liver</c:v>
                </c:pt>
                <c:pt idx="15">
                  <c:v>Lung</c:v>
                </c:pt>
                <c:pt idx="16">
                  <c:v>Melanoma of skin</c:v>
                </c:pt>
                <c:pt idx="17">
                  <c:v>Mesothelioma</c:v>
                </c:pt>
                <c:pt idx="18">
                  <c:v>Multiple myeloma</c:v>
                </c:pt>
                <c:pt idx="19">
                  <c:v>Nasopharynx</c:v>
                </c:pt>
                <c:pt idx="20">
                  <c:v>Non-Hodgkin lymphoma</c:v>
                </c:pt>
                <c:pt idx="21">
                  <c:v>Oesophagus</c:v>
                </c:pt>
                <c:pt idx="22">
                  <c:v>Oropharynx</c:v>
                </c:pt>
                <c:pt idx="23">
                  <c:v>Ovary</c:v>
                </c:pt>
                <c:pt idx="24">
                  <c:v>Pancreas</c:v>
                </c:pt>
                <c:pt idx="25">
                  <c:v>Penis</c:v>
                </c:pt>
                <c:pt idx="26">
                  <c:v>Prostate</c:v>
                </c:pt>
                <c:pt idx="27">
                  <c:v>Salivary glands</c:v>
                </c:pt>
                <c:pt idx="28">
                  <c:v>Stomach</c:v>
                </c:pt>
                <c:pt idx="29">
                  <c:v>Testis</c:v>
                </c:pt>
                <c:pt idx="30">
                  <c:v>Thyroid</c:v>
                </c:pt>
                <c:pt idx="31">
                  <c:v>Vagina</c:v>
                </c:pt>
                <c:pt idx="32">
                  <c:v>Vulva</c:v>
                </c:pt>
              </c:strCache>
            </c:strRef>
          </c:cat>
          <c:val>
            <c:numRef>
              <c:f>'All ages - tab'!$B$3:$B$36</c:f>
              <c:numCache>
                <c:formatCode>General</c:formatCode>
                <c:ptCount val="33"/>
                <c:pt idx="0">
                  <c:v>2686</c:v>
                </c:pt>
                <c:pt idx="1">
                  <c:v>1902</c:v>
                </c:pt>
                <c:pt idx="2">
                  <c:v>20203</c:v>
                </c:pt>
                <c:pt idx="3">
                  <c:v>3220</c:v>
                </c:pt>
                <c:pt idx="4">
                  <c:v>10480</c:v>
                </c:pt>
                <c:pt idx="5">
                  <c:v>7847</c:v>
                </c:pt>
                <c:pt idx="6">
                  <c:v>1383</c:v>
                </c:pt>
                <c:pt idx="7">
                  <c:v>286</c:v>
                </c:pt>
                <c:pt idx="8">
                  <c:v>117</c:v>
                </c:pt>
                <c:pt idx="9">
                  <c:v>12</c:v>
                </c:pt>
                <c:pt idx="10">
                  <c:v>2562</c:v>
                </c:pt>
                <c:pt idx="11">
                  <c:v>439</c:v>
                </c:pt>
                <c:pt idx="12">
                  <c:v>1852</c:v>
                </c:pt>
                <c:pt idx="13">
                  <c:v>1048</c:v>
                </c:pt>
                <c:pt idx="14">
                  <c:v>1028</c:v>
                </c:pt>
                <c:pt idx="15">
                  <c:v>10588</c:v>
                </c:pt>
                <c:pt idx="16">
                  <c:v>1927</c:v>
                </c:pt>
                <c:pt idx="17">
                  <c:v>122</c:v>
                </c:pt>
                <c:pt idx="18">
                  <c:v>1013</c:v>
                </c:pt>
                <c:pt idx="19">
                  <c:v>107</c:v>
                </c:pt>
                <c:pt idx="20">
                  <c:v>1982</c:v>
                </c:pt>
                <c:pt idx="21">
                  <c:v>406</c:v>
                </c:pt>
                <c:pt idx="22">
                  <c:v>501</c:v>
                </c:pt>
                <c:pt idx="23">
                  <c:v>5077</c:v>
                </c:pt>
                <c:pt idx="24">
                  <c:v>2864</c:v>
                </c:pt>
                <c:pt idx="27">
                  <c:v>205</c:v>
                </c:pt>
                <c:pt idx="28">
                  <c:v>2484</c:v>
                </c:pt>
                <c:pt idx="30">
                  <c:v>2968</c:v>
                </c:pt>
                <c:pt idx="31">
                  <c:v>100</c:v>
                </c:pt>
                <c:pt idx="3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D-49FA-8F03-656E78F9D078}"/>
            </c:ext>
          </c:extLst>
        </c:ser>
        <c:ser>
          <c:idx val="1"/>
          <c:order val="1"/>
          <c:tx>
            <c:strRef>
              <c:f>'All ages - tab'!$C$1:$C$2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ages - tab'!$A$3:$A$36</c:f>
              <c:strCache>
                <c:ptCount val="33"/>
                <c:pt idx="0">
                  <c:v>Bladder</c:v>
                </c:pt>
                <c:pt idx="1">
                  <c:v>Brain, central nervous system</c:v>
                </c:pt>
                <c:pt idx="2">
                  <c:v>Breast</c:v>
                </c:pt>
                <c:pt idx="3">
                  <c:v>Cervix uteri</c:v>
                </c:pt>
                <c:pt idx="4">
                  <c:v>Colorectum</c:v>
                </c:pt>
                <c:pt idx="5">
                  <c:v>Corpus uteri</c:v>
                </c:pt>
                <c:pt idx="6">
                  <c:v>Gallbladder</c:v>
                </c:pt>
                <c:pt idx="7">
                  <c:v>Hodgkin lymphoma</c:v>
                </c:pt>
                <c:pt idx="8">
                  <c:v>Hypopharynx</c:v>
                </c:pt>
                <c:pt idx="9">
                  <c:v>Kaposi sarcoma</c:v>
                </c:pt>
                <c:pt idx="10">
                  <c:v>Kidney</c:v>
                </c:pt>
                <c:pt idx="11">
                  <c:v>Larynx</c:v>
                </c:pt>
                <c:pt idx="12">
                  <c:v>Leukaemia</c:v>
                </c:pt>
                <c:pt idx="13">
                  <c:v>Lip, oral cavity</c:v>
                </c:pt>
                <c:pt idx="14">
                  <c:v>Liver</c:v>
                </c:pt>
                <c:pt idx="15">
                  <c:v>Lung</c:v>
                </c:pt>
                <c:pt idx="16">
                  <c:v>Melanoma of skin</c:v>
                </c:pt>
                <c:pt idx="17">
                  <c:v>Mesothelioma</c:v>
                </c:pt>
                <c:pt idx="18">
                  <c:v>Multiple myeloma</c:v>
                </c:pt>
                <c:pt idx="19">
                  <c:v>Nasopharynx</c:v>
                </c:pt>
                <c:pt idx="20">
                  <c:v>Non-Hodgkin lymphoma</c:v>
                </c:pt>
                <c:pt idx="21">
                  <c:v>Oesophagus</c:v>
                </c:pt>
                <c:pt idx="22">
                  <c:v>Oropharynx</c:v>
                </c:pt>
                <c:pt idx="23">
                  <c:v>Ovary</c:v>
                </c:pt>
                <c:pt idx="24">
                  <c:v>Pancreas</c:v>
                </c:pt>
                <c:pt idx="25">
                  <c:v>Penis</c:v>
                </c:pt>
                <c:pt idx="26">
                  <c:v>Prostate</c:v>
                </c:pt>
                <c:pt idx="27">
                  <c:v>Salivary glands</c:v>
                </c:pt>
                <c:pt idx="28">
                  <c:v>Stomach</c:v>
                </c:pt>
                <c:pt idx="29">
                  <c:v>Testis</c:v>
                </c:pt>
                <c:pt idx="30">
                  <c:v>Thyroid</c:v>
                </c:pt>
                <c:pt idx="31">
                  <c:v>Vagina</c:v>
                </c:pt>
                <c:pt idx="32">
                  <c:v>Vulva</c:v>
                </c:pt>
              </c:strCache>
            </c:strRef>
          </c:cat>
          <c:val>
            <c:numRef>
              <c:f>'All ages - tab'!$C$3:$C$36</c:f>
              <c:numCache>
                <c:formatCode>General</c:formatCode>
                <c:ptCount val="33"/>
                <c:pt idx="0">
                  <c:v>8197</c:v>
                </c:pt>
                <c:pt idx="1">
                  <c:v>2381</c:v>
                </c:pt>
                <c:pt idx="4">
                  <c:v>14027</c:v>
                </c:pt>
                <c:pt idx="6">
                  <c:v>832</c:v>
                </c:pt>
                <c:pt idx="7">
                  <c:v>294</c:v>
                </c:pt>
                <c:pt idx="8">
                  <c:v>973</c:v>
                </c:pt>
                <c:pt idx="9">
                  <c:v>12</c:v>
                </c:pt>
                <c:pt idx="10">
                  <c:v>3765</c:v>
                </c:pt>
                <c:pt idx="11">
                  <c:v>2758</c:v>
                </c:pt>
                <c:pt idx="12">
                  <c:v>2332</c:v>
                </c:pt>
                <c:pt idx="13">
                  <c:v>2380</c:v>
                </c:pt>
                <c:pt idx="14">
                  <c:v>1541</c:v>
                </c:pt>
                <c:pt idx="15">
                  <c:v>17995</c:v>
                </c:pt>
                <c:pt idx="16">
                  <c:v>1796</c:v>
                </c:pt>
                <c:pt idx="17">
                  <c:v>369</c:v>
                </c:pt>
                <c:pt idx="18">
                  <c:v>1038</c:v>
                </c:pt>
                <c:pt idx="19">
                  <c:v>179</c:v>
                </c:pt>
                <c:pt idx="20">
                  <c:v>1997</c:v>
                </c:pt>
                <c:pt idx="21">
                  <c:v>1397</c:v>
                </c:pt>
                <c:pt idx="22">
                  <c:v>1243</c:v>
                </c:pt>
                <c:pt idx="24">
                  <c:v>2922</c:v>
                </c:pt>
                <c:pt idx="25">
                  <c:v>395</c:v>
                </c:pt>
                <c:pt idx="26">
                  <c:v>15393</c:v>
                </c:pt>
                <c:pt idx="27">
                  <c:v>288</c:v>
                </c:pt>
                <c:pt idx="28">
                  <c:v>4175</c:v>
                </c:pt>
                <c:pt idx="29">
                  <c:v>1417</c:v>
                </c:pt>
                <c:pt idx="3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D-49FA-8F03-656E78F9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182280"/>
        <c:axId val="493176048"/>
      </c:barChart>
      <c:catAx>
        <c:axId val="49318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176048"/>
        <c:crosses val="autoZero"/>
        <c:auto val="1"/>
        <c:lblAlgn val="ctr"/>
        <c:lblOffset val="100"/>
        <c:noMultiLvlLbl val="0"/>
      </c:catAx>
      <c:valAx>
        <c:axId val="4931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18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</xdr:row>
      <xdr:rowOff>14286</xdr:rowOff>
    </xdr:from>
    <xdr:to>
      <xdr:col>17</xdr:col>
      <xdr:colOff>600075</xdr:colOff>
      <xdr:row>35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C05A0B-B8A0-4BED-816C-CB2419ED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Żaneta Śliwa" refreshedDate="43804.65272337963" createdVersion="6" refreshedVersion="6" minRefreshableVersion="3" recordCount="57" xr:uid="{D496C51E-979B-4335-9A78-956EF2F555EF}">
  <cacheSource type="worksheet">
    <worksheetSource name="Tabela111"/>
  </cacheSource>
  <cacheFields count="8">
    <cacheField name="ICD" numFmtId="0">
      <sharedItems/>
    </cacheField>
    <cacheField name="Cancer" numFmtId="0">
      <sharedItems count="33">
        <s v="Breast"/>
        <s v="Lung"/>
        <s v="Colorectum"/>
        <s v="Corpus uteri"/>
        <s v="Ovary"/>
        <s v="Cervix uteri"/>
        <s v="Thyroid"/>
        <s v="Pancreas"/>
        <s v="Bladder"/>
        <s v="Kidney"/>
        <s v="Stomach"/>
        <s v="Non-Hodgkin lymphoma"/>
        <s v="Melanoma of skin"/>
        <s v="Brain, central nervous system"/>
        <s v="Leukaemia"/>
        <s v="Gallbladder"/>
        <s v="Lip, oral cavity"/>
        <s v="Liver"/>
        <s v="Multiple myeloma"/>
        <s v="Vulva"/>
        <s v="Oropharynx"/>
        <s v="Larynx"/>
        <s v="Oesophagus"/>
        <s v="Hodgkin lymphoma"/>
        <s v="Salivary glands"/>
        <s v="Mesothelioma"/>
        <s v="Hypopharynx"/>
        <s v="Nasopharynx"/>
        <s v="Vagina"/>
        <s v="Kaposi sarcoma"/>
        <s v="Prostate"/>
        <s v="Testis"/>
        <s v="Penis"/>
      </sharedItems>
    </cacheField>
    <cacheField name="Number" numFmtId="0">
      <sharedItems containsSemiMixedTypes="0" containsString="0" containsNumber="1" containsInteger="1" minValue="12" maxValue="20203"/>
    </cacheField>
    <cacheField name="Uncertainty interval" numFmtId="0">
      <sharedItems/>
    </cacheField>
    <cacheField name="Crude Rate*" numFmtId="0">
      <sharedItems containsSemiMixedTypes="0" containsString="0" containsNumber="1" minValue="0.06" maxValue="102.5"/>
    </cacheField>
    <cacheField name="ASR (World)*" numFmtId="0">
      <sharedItems containsSemiMixedTypes="0" containsString="0" containsNumber="1" minValue="0.02" maxValue="59.1"/>
    </cacheField>
    <cacheField name="Cum. risk**" numFmtId="0">
      <sharedItems/>
    </cacheField>
    <cacheField name="Sex" numFmtId="0">
      <sharedItems count="2">
        <s v="females"/>
        <s v="m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C50"/>
    <x v="0"/>
    <n v="20203"/>
    <s v="[19082.6-21389.1]"/>
    <n v="102.5"/>
    <n v="59.1"/>
    <s v="-"/>
    <x v="0"/>
  </r>
  <r>
    <s v="C33-34"/>
    <x v="1"/>
    <n v="10588"/>
    <s v="[10061.3-11142.3]"/>
    <n v="53.7"/>
    <n v="24.5"/>
    <s v="-"/>
    <x v="0"/>
  </r>
  <r>
    <s v="C18-21"/>
    <x v="2"/>
    <n v="10480"/>
    <s v="Notavailable"/>
    <n v="53.2"/>
    <n v="22.1"/>
    <s v="-"/>
    <x v="0"/>
  </r>
  <r>
    <s v="C54"/>
    <x v="3"/>
    <n v="7847"/>
    <s v="[7440.3-8275.9]"/>
    <n v="39.799999999999997"/>
    <n v="19.100000000000001"/>
    <s v="-"/>
    <x v="0"/>
  </r>
  <r>
    <s v="C56"/>
    <x v="4"/>
    <n v="5077"/>
    <s v="[4757.3-5418.1]"/>
    <n v="25.8"/>
    <n v="14.7"/>
    <s v="-"/>
    <x v="0"/>
  </r>
  <r>
    <s v="C53"/>
    <x v="5"/>
    <n v="3220"/>
    <s v="[2994.2-3462.8]"/>
    <n v="16.3"/>
    <n v="9.4"/>
    <s v="-"/>
    <x v="0"/>
  </r>
  <r>
    <s v="C73"/>
    <x v="6"/>
    <n v="2968"/>
    <s v="[2514.3-3503.6]"/>
    <n v="15.1"/>
    <n v="10.5"/>
    <s v="-"/>
    <x v="0"/>
  </r>
  <r>
    <s v="C25"/>
    <x v="7"/>
    <n v="2864"/>
    <s v="[2620.0-3130.7]"/>
    <n v="14.5"/>
    <n v="5.6"/>
    <s v="-"/>
    <x v="0"/>
  </r>
  <r>
    <s v="C67"/>
    <x v="8"/>
    <n v="2686"/>
    <s v="[2435.4-2962.4]"/>
    <n v="13.6"/>
    <n v="5.8"/>
    <s v="-"/>
    <x v="0"/>
  </r>
  <r>
    <s v="C64-65"/>
    <x v="9"/>
    <n v="2562"/>
    <s v="[2355.5-2786.6]"/>
    <n v="13"/>
    <n v="6.3"/>
    <s v="-"/>
    <x v="0"/>
  </r>
  <r>
    <s v="C16"/>
    <x v="10"/>
    <n v="2484"/>
    <s v="[2277.5-2709.2]"/>
    <n v="12.6"/>
    <n v="5.2"/>
    <s v="-"/>
    <x v="0"/>
  </r>
  <r>
    <s v="C82-86, C96"/>
    <x v="11"/>
    <n v="1982"/>
    <s v="[1788.4-2196.6]"/>
    <n v="10.1"/>
    <n v="5"/>
    <s v="-"/>
    <x v="0"/>
  </r>
  <r>
    <s v="C43"/>
    <x v="12"/>
    <n v="1927"/>
    <s v="[1734.5-2140.9]"/>
    <n v="9.8000000000000007"/>
    <n v="4.7"/>
    <s v="-"/>
    <x v="0"/>
  </r>
  <r>
    <s v="C70-72"/>
    <x v="13"/>
    <n v="1902"/>
    <s v="[1730.4-2090.6]"/>
    <n v="9.6999999999999993"/>
    <n v="5.8"/>
    <s v="-"/>
    <x v="0"/>
  </r>
  <r>
    <s v="C91-95"/>
    <x v="14"/>
    <n v="1852"/>
    <s v="[1678.1-2043.9]"/>
    <n v="9.4"/>
    <n v="5.3"/>
    <s v="-"/>
    <x v="0"/>
  </r>
  <r>
    <s v="C23-24"/>
    <x v="15"/>
    <n v="1383"/>
    <s v="[1240.2-1542.2]"/>
    <n v="7"/>
    <n v="2.7"/>
    <s v="-"/>
    <x v="0"/>
  </r>
  <r>
    <s v="C00-06"/>
    <x v="16"/>
    <n v="1048"/>
    <s v="[874.5-1255.9]"/>
    <n v="5.3"/>
    <n v="2.2999999999999998"/>
    <s v="-"/>
    <x v="0"/>
  </r>
  <r>
    <s v="C22"/>
    <x v="17"/>
    <n v="1028"/>
    <s v="[897.4-1177.6]"/>
    <n v="5.2"/>
    <n v="2.1"/>
    <s v="-"/>
    <x v="0"/>
  </r>
  <r>
    <s v="C88+C90"/>
    <x v="18"/>
    <n v="1013"/>
    <s v="[884.1-1160.7]"/>
    <n v="5.0999999999999996"/>
    <n v="2.1"/>
    <s v="-"/>
    <x v="0"/>
  </r>
  <r>
    <s v="C51"/>
    <x v="19"/>
    <n v="719"/>
    <s v="[603.0-857.3]"/>
    <n v="3.6"/>
    <n v="1.4"/>
    <s v="-"/>
    <x v="0"/>
  </r>
  <r>
    <s v="C09-10"/>
    <x v="20"/>
    <n v="501"/>
    <s v="[370.1-678.2]"/>
    <n v="2.5"/>
    <n v="1.4"/>
    <s v="-"/>
    <x v="0"/>
  </r>
  <r>
    <s v="C32"/>
    <x v="21"/>
    <n v="439"/>
    <s v="[344.9-558.8]"/>
    <n v="2.2000000000000002"/>
    <n v="1.2"/>
    <s v="-"/>
    <x v="0"/>
  </r>
  <r>
    <s v="C15"/>
    <x v="22"/>
    <n v="406"/>
    <s v="[316.1-521.5]"/>
    <n v="2.1"/>
    <n v="0.86"/>
    <s v="-"/>
    <x v="0"/>
  </r>
  <r>
    <s v="C81"/>
    <x v="23"/>
    <n v="286"/>
    <s v="[233.9-349.8]"/>
    <n v="1.5"/>
    <n v="1.2"/>
    <s v="-"/>
    <x v="0"/>
  </r>
  <r>
    <s v="C07-08"/>
    <x v="24"/>
    <n v="205"/>
    <s v="[150.7-278.9]"/>
    <n v="1"/>
    <n v="0.45"/>
    <s v="-"/>
    <x v="0"/>
  </r>
  <r>
    <s v="C45"/>
    <x v="25"/>
    <n v="122"/>
    <s v="[77.0-193.4]"/>
    <n v="0.62"/>
    <n v="0.28000000000000003"/>
    <s v="-"/>
    <x v="0"/>
  </r>
  <r>
    <s v="C12-13"/>
    <x v="26"/>
    <n v="117"/>
    <s v="[65.2-210.1]"/>
    <n v="0.59"/>
    <n v="0.32"/>
    <s v="-"/>
    <x v="0"/>
  </r>
  <r>
    <s v="C11"/>
    <x v="27"/>
    <n v="107"/>
    <s v="[64.5-177.6]"/>
    <n v="0.54"/>
    <n v="0.25"/>
    <s v="-"/>
    <x v="0"/>
  </r>
  <r>
    <s v="C52"/>
    <x v="28"/>
    <n v="100"/>
    <s v="[65.3-153.2]"/>
    <n v="0.51"/>
    <n v="0.21"/>
    <s v="-"/>
    <x v="0"/>
  </r>
  <r>
    <s v="C46"/>
    <x v="29"/>
    <n v="12"/>
    <s v="[7.0-20.5]"/>
    <n v="0.06"/>
    <n v="0.02"/>
    <s v="-"/>
    <x v="0"/>
  </r>
  <r>
    <s v="C33-34"/>
    <x v="1"/>
    <n v="17995"/>
    <s v="[17433.6-18574.5]"/>
    <n v="97.8"/>
    <n v="52.7"/>
    <s v="-"/>
    <x v="1"/>
  </r>
  <r>
    <s v="C61"/>
    <x v="30"/>
    <n v="15393"/>
    <s v="[14679.7-16140.9]"/>
    <n v="83.7"/>
    <n v="43.7"/>
    <s v="-"/>
    <x v="1"/>
  </r>
  <r>
    <s v="C18-21"/>
    <x v="2"/>
    <n v="14027"/>
    <s v="Notavailable"/>
    <n v="76.2"/>
    <n v="41.1"/>
    <s v="-"/>
    <x v="1"/>
  </r>
  <r>
    <s v="C67"/>
    <x v="8"/>
    <n v="8197"/>
    <s v="[7788.0-8627.4]"/>
    <n v="44.5"/>
    <n v="23.7"/>
    <s v="-"/>
    <x v="1"/>
  </r>
  <r>
    <s v="C16"/>
    <x v="10"/>
    <n v="4175"/>
    <s v="[3914.0-4453.5]"/>
    <n v="22.7"/>
    <n v="12.4"/>
    <s v="-"/>
    <x v="1"/>
  </r>
  <r>
    <s v="C64-65"/>
    <x v="9"/>
    <n v="3765"/>
    <s v="[3517.5-4029.9]"/>
    <n v="20.5"/>
    <n v="11.9"/>
    <s v="-"/>
    <x v="1"/>
  </r>
  <r>
    <s v="C25"/>
    <x v="7"/>
    <n v="2922"/>
    <s v="[2672.4-3195.0]"/>
    <n v="15.9"/>
    <n v="8.8000000000000007"/>
    <s v="-"/>
    <x v="1"/>
  </r>
  <r>
    <s v="C32"/>
    <x v="21"/>
    <n v="2758"/>
    <s v="[2536.3-2999.1]"/>
    <n v="15"/>
    <n v="9"/>
    <s v="-"/>
    <x v="1"/>
  </r>
  <r>
    <s v="C70-72"/>
    <x v="13"/>
    <n v="2381"/>
    <s v="[2166.8-2616.4]"/>
    <n v="12.9"/>
    <n v="8.9"/>
    <s v="-"/>
    <x v="1"/>
  </r>
  <r>
    <s v="C00-06"/>
    <x v="16"/>
    <n v="2380"/>
    <s v="[2141.8-2644.7]"/>
    <n v="12.9"/>
    <n v="7.8"/>
    <s v="-"/>
    <x v="1"/>
  </r>
  <r>
    <s v="C91-95"/>
    <x v="14"/>
    <n v="2332"/>
    <s v="[2135.6-2546.4]"/>
    <n v="12.7"/>
    <n v="8.5"/>
    <s v="-"/>
    <x v="1"/>
  </r>
  <r>
    <s v="C82-86, C96"/>
    <x v="11"/>
    <n v="1997"/>
    <s v="[1805.8-2208.4]"/>
    <n v="10.9"/>
    <n v="6.7"/>
    <s v="-"/>
    <x v="1"/>
  </r>
  <r>
    <s v="C43"/>
    <x v="12"/>
    <n v="1796"/>
    <s v="[1608.3-2005.6]"/>
    <n v="9.8000000000000007"/>
    <n v="5.9"/>
    <s v="-"/>
    <x v="1"/>
  </r>
  <r>
    <s v="C22"/>
    <x v="17"/>
    <n v="1541"/>
    <s v="[1364.3-1740.6]"/>
    <n v="8.4"/>
    <n v="4.7"/>
    <s v="-"/>
    <x v="1"/>
  </r>
  <r>
    <s v="C62"/>
    <x v="31"/>
    <n v="1417"/>
    <s v="[1258.4-1595.6]"/>
    <n v="7.7"/>
    <n v="7"/>
    <s v="-"/>
    <x v="1"/>
  </r>
  <r>
    <s v="C15"/>
    <x v="22"/>
    <n v="1397"/>
    <s v="[1235.9-1579.1]"/>
    <n v="7.6"/>
    <n v="4.4000000000000004"/>
    <s v="-"/>
    <x v="1"/>
  </r>
  <r>
    <s v="C09-10"/>
    <x v="20"/>
    <n v="1243"/>
    <s v="[1064.7-1451.2]"/>
    <n v="6.8"/>
    <n v="4.3"/>
    <s v="-"/>
    <x v="1"/>
  </r>
  <r>
    <s v="C88+C90"/>
    <x v="18"/>
    <n v="1038"/>
    <s v="[894.8-1204.1]"/>
    <n v="5.6"/>
    <n v="3.1"/>
    <s v="-"/>
    <x v="1"/>
  </r>
  <r>
    <s v="C12-13"/>
    <x v="26"/>
    <n v="973"/>
    <s v="[786.0-1204.5]"/>
    <n v="5.3"/>
    <n v="3.3"/>
    <s v="-"/>
    <x v="1"/>
  </r>
  <r>
    <s v="C23-24"/>
    <x v="15"/>
    <n v="832"/>
    <s v="[702.9-984.7]"/>
    <n v="4.5"/>
    <n v="2.4"/>
    <s v="-"/>
    <x v="1"/>
  </r>
  <r>
    <s v="C73"/>
    <x v="6"/>
    <n v="669"/>
    <s v="[511.9-874.3]"/>
    <n v="3.6"/>
    <n v="2.4"/>
    <s v="-"/>
    <x v="1"/>
  </r>
  <r>
    <s v="C60"/>
    <x v="32"/>
    <n v="395"/>
    <s v="[302.0-516.7]"/>
    <n v="2.1"/>
    <n v="1.2"/>
    <s v="-"/>
    <x v="1"/>
  </r>
  <r>
    <s v="C45"/>
    <x v="25"/>
    <n v="369"/>
    <s v="[257.9-528.0]"/>
    <n v="2"/>
    <n v="1.1000000000000001"/>
    <s v="-"/>
    <x v="1"/>
  </r>
  <r>
    <s v="C81"/>
    <x v="23"/>
    <n v="294"/>
    <s v="[238.8-362.0]"/>
    <n v="1.6"/>
    <n v="1.5"/>
    <s v="-"/>
    <x v="1"/>
  </r>
  <r>
    <s v="C07-08"/>
    <x v="24"/>
    <n v="288"/>
    <s v="[218.6-379.4]"/>
    <n v="1.6"/>
    <n v="0.89"/>
    <s v="-"/>
    <x v="1"/>
  </r>
  <r>
    <s v="C11"/>
    <x v="27"/>
    <n v="179"/>
    <s v="[131.9-243.0]"/>
    <n v="0.97"/>
    <n v="0.61"/>
    <s v="-"/>
    <x v="1"/>
  </r>
  <r>
    <s v="C46"/>
    <x v="29"/>
    <n v="12"/>
    <s v="[6.7-21.5]"/>
    <n v="7.0000000000000007E-2"/>
    <n v="0.04"/>
    <s v="-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64F48-DC25-46F8-9A63-86C14E3DEF3A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D36" firstHeaderRow="1" firstDataRow="2" firstDataCol="1"/>
  <pivotFields count="8">
    <pivotField showAll="0"/>
    <pivotField axis="axisRow" showAll="0">
      <items count="34">
        <item x="8"/>
        <item x="13"/>
        <item x="0"/>
        <item x="5"/>
        <item x="2"/>
        <item x="3"/>
        <item x="15"/>
        <item x="23"/>
        <item x="26"/>
        <item x="29"/>
        <item x="9"/>
        <item x="21"/>
        <item x="14"/>
        <item x="16"/>
        <item x="17"/>
        <item x="1"/>
        <item x="12"/>
        <item x="25"/>
        <item x="18"/>
        <item x="27"/>
        <item x="11"/>
        <item x="22"/>
        <item x="20"/>
        <item x="4"/>
        <item x="7"/>
        <item x="32"/>
        <item x="30"/>
        <item x="24"/>
        <item x="10"/>
        <item x="31"/>
        <item x="6"/>
        <item x="28"/>
        <item x="1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z Number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77637-EF69-423E-B617-20C5770EE3E4}" name="Tabela1" displayName="Tabela1" ref="A1:G35" totalsRowCount="1" headerRowDxfId="34" headerRowBorderDxfId="33" tableBorderDxfId="32">
  <autoFilter ref="A1:G34" xr:uid="{59F0162B-4369-44FB-8E60-50110EBDA8E5}"/>
  <tableColumns count="7">
    <tableColumn id="1" xr3:uid="{8908D30C-9473-4B0C-9DDA-F6962EB4CAB1}" name="ICD" dataDxfId="31" totalsRowDxfId="30"/>
    <tableColumn id="2" xr3:uid="{148FBE12-CE53-4282-8BA3-74946FE2CBFA}" name="Cancer" totalsRowDxfId="29"/>
    <tableColumn id="3" xr3:uid="{89C171B2-061E-4815-BC57-617A9AC3E8F5}" name="Number" totalsRowFunction="custom" totalsRowDxfId="28">
      <totalsRowFormula>SUM(Tabela1[Number])</totalsRowFormula>
    </tableColumn>
    <tableColumn id="4" xr3:uid="{713042C5-22BB-4994-994B-C5DE96340407}" name="Uncertainty interval" totalsRowDxfId="27"/>
    <tableColumn id="5" xr3:uid="{ED3E8F0D-2F36-4109-B989-4724DA79811F}" name="Crude Rate*" totalsRowDxfId="26"/>
    <tableColumn id="6" xr3:uid="{42A7ADBF-A7CA-441B-B9E9-181B8E61EC3E}" name="ASR (World)*" totalsRowDxfId="25"/>
    <tableColumn id="7" xr3:uid="{C62AEC29-766A-4564-BE0E-B8C6C3352196}" name="Cum. risk**" totalsRow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0AAD16-56BD-4C65-8157-D22DDD6EFB5B}" name="Tabela111" displayName="Tabela111" ref="A1:H58" totalsRowShown="0" headerRowDxfId="23" headerRowBorderDxfId="22" tableBorderDxfId="21">
  <autoFilter ref="A1:H58" xr:uid="{C26FC877-7E5E-49A0-9442-0F4F93216012}"/>
  <tableColumns count="8">
    <tableColumn id="1" xr3:uid="{DEC1CFC4-A76E-4D5D-8638-B23E68BEFF5C}" name="ICD" dataDxfId="20"/>
    <tableColumn id="2" xr3:uid="{42CF2B53-7EFB-462A-B61C-103B28615EA5}" name="Cancer"/>
    <tableColumn id="3" xr3:uid="{8C8E7447-33EC-46A8-95AF-CD9887D3EB5E}" name="Number"/>
    <tableColumn id="4" xr3:uid="{26F209AF-0FFB-43A4-BA87-5BB0317E3015}" name="Uncertainty interval"/>
    <tableColumn id="5" xr3:uid="{8F72F24B-1415-438A-B43C-092236AAA932}" name="Crude Rate*"/>
    <tableColumn id="6" xr3:uid="{6A15BB7B-EEFF-4DB1-8520-BA719F19BB79}" name="ASR (World)*"/>
    <tableColumn id="7" xr3:uid="{0EDD5408-0972-4D01-A840-3A03CC412970}" name="Cum. risk**"/>
    <tableColumn id="8" xr3:uid="{E53B9419-DA9C-4C69-A4E5-8D5E190FFE11}" name="Gend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C75D0A-F912-493B-9EE8-CC69FFC4486C}" name="Tabela2" displayName="Tabela2" ref="A1:G19" totalsRowShown="0" headerRowDxfId="19" headerRowBorderDxfId="18" tableBorderDxfId="17">
  <autoFilter ref="A1:G19" xr:uid="{844F16EE-1F33-497D-9DF2-358664E7CBFA}"/>
  <tableColumns count="7">
    <tableColumn id="1" xr3:uid="{FBD9BAE6-D37B-4B71-802B-5C25E81C5C81}" name="ICD" dataDxfId="16"/>
    <tableColumn id="2" xr3:uid="{F642EE13-5187-4689-ABED-7176549ED936}" name="Cancer"/>
    <tableColumn id="3" xr3:uid="{2C730240-119E-4ECE-90AC-D2ABE10A6391}" name="Number"/>
    <tableColumn id="4" xr3:uid="{E0D98754-7D07-49CC-B94D-3511DE997FB0}" name="Uncertainty interval"/>
    <tableColumn id="5" xr3:uid="{5FDB4385-DF25-49BE-AC84-CF6E381802B4}" name="Crude Rate*"/>
    <tableColumn id="6" xr3:uid="{1B4DA869-372D-46F8-8429-D3DAB090A5FC}" name="ASR (World)*"/>
    <tableColumn id="7" xr3:uid="{5A157B9E-831F-430E-A109-0D4A0AA6618B}" name="Cum. risk**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07E8F-B772-4422-AA8F-E8A2ECDB19E3}" name="Tabela3" displayName="Tabela3" ref="A1:G33" totalsRowShown="0" headerRowDxfId="15" headerRowBorderDxfId="14" tableBorderDxfId="13">
  <autoFilter ref="A1:G33" xr:uid="{E5EC6A77-32C8-440A-A959-B06D592B3C9B}"/>
  <tableColumns count="7">
    <tableColumn id="1" xr3:uid="{D83AC57B-182D-452A-A8C0-C01979ED2A08}" name="ICD" dataDxfId="12"/>
    <tableColumn id="2" xr3:uid="{92428A9F-1A36-4C01-9040-83B641A60D0F}" name="Cancer"/>
    <tableColumn id="3" xr3:uid="{F109868A-AC4E-4E94-AEE5-C6F87683BFC4}" name="Number"/>
    <tableColumn id="4" xr3:uid="{F6DEFE92-929B-41BA-9F03-8D9B8174F7FE}" name="Uncertainty interval"/>
    <tableColumn id="5" xr3:uid="{455F782B-AD49-40CE-B278-82D646193A8D}" name="Crude Rate*"/>
    <tableColumn id="6" xr3:uid="{E7E47E08-1052-43AE-80FD-C541074E74B5}" name="ASR (World)*"/>
    <tableColumn id="7" xr3:uid="{7F154F09-3243-47D2-88E4-5962C04A5DB7}" name="Cum. risk**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ADC61C-1C51-4326-BA41-988E010C05F6}" name="Tabela4" displayName="Tabela4" ref="A1:G35" totalsRowShown="0" headerRowDxfId="11" headerRowBorderDxfId="10" tableBorderDxfId="9">
  <autoFilter ref="A1:G35" xr:uid="{82C8D3AC-0DBD-4F1D-9BA3-7FC24CA5FF46}"/>
  <tableColumns count="7">
    <tableColumn id="1" xr3:uid="{0755CA96-D926-45A3-AC50-BEE713AEA66C}" name="ICD" dataDxfId="8"/>
    <tableColumn id="2" xr3:uid="{38EEE513-E504-4132-A028-88F7CFB9CA93}" name="Cancer"/>
    <tableColumn id="3" xr3:uid="{19F009D8-AC25-4D60-A621-366141013C93}" name="Number"/>
    <tableColumn id="4" xr3:uid="{CE21BE98-A2EB-4B99-B01B-637F06ADF88E}" name="Uncertainty interval"/>
    <tableColumn id="5" xr3:uid="{24992F20-EF65-4246-8610-92C427668D4C}" name="Crude Rate*"/>
    <tableColumn id="6" xr3:uid="{34E55527-8495-4B0B-81D2-3BCFE462F550}" name="ASR (World)*"/>
    <tableColumn id="7" xr3:uid="{F832F7EF-61E3-401D-AC89-C86F617D60F9}" name="Cum. risk**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3CB5F7-08C2-4B44-9317-5D5D19FD8CD0}" name="Tabela5" displayName="Tabela5" ref="A1:G35" totalsRowShown="0" headerRowDxfId="7" headerRowBorderDxfId="6" tableBorderDxfId="5">
  <autoFilter ref="A1:G35" xr:uid="{F66F5C12-BFD4-4393-A585-0927311A2F89}"/>
  <tableColumns count="7">
    <tableColumn id="1" xr3:uid="{6DDA3FB7-B126-429D-8497-226732D59C04}" name="ICD" dataDxfId="4"/>
    <tableColumn id="2" xr3:uid="{DF0ADD92-511D-40B8-A403-9AA84B3D8BC3}" name="Cancer"/>
    <tableColumn id="3" xr3:uid="{70C64F11-494B-4AB1-BC80-1FF1B6FEC343}" name="Number"/>
    <tableColumn id="4" xr3:uid="{77396FED-ED31-41D5-A490-285A83552F97}" name="Uncertainty interval"/>
    <tableColumn id="5" xr3:uid="{8696C211-27D1-444E-90FB-ECAAC795C52C}" name="Crude Rate*"/>
    <tableColumn id="6" xr3:uid="{4481CC77-697E-4A99-8D8B-1CCEB1D6BFC0}" name="ASR (World)*"/>
    <tableColumn id="7" xr3:uid="{1C1C2B81-E808-45F7-B927-F57258D386C6}" name="Cum. risk**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ED3210-40DE-47D3-A0DA-DD8077137B6C}" name="Tabela6" displayName="Tabela6" ref="A1:G35" totalsRowShown="0" headerRowDxfId="3" headerRowBorderDxfId="2" tableBorderDxfId="1">
  <autoFilter ref="A1:G35" xr:uid="{ED443E4E-29AF-4AA2-9D9F-1347FA56A65A}"/>
  <tableColumns count="7">
    <tableColumn id="1" xr3:uid="{66728774-4FA8-471C-A35F-57433001E0FD}" name="ICD" dataDxfId="0"/>
    <tableColumn id="2" xr3:uid="{D3C03556-747D-46A3-ACDC-81F02B7071D9}" name="Cancer"/>
    <tableColumn id="3" xr3:uid="{FF77883B-C7A1-44AB-A2B1-1FAB74C3F749}" name="Number"/>
    <tableColumn id="4" xr3:uid="{B6D518AB-40C2-41B1-A5F4-D96FDB4A7AE5}" name="Uncertainty interval"/>
    <tableColumn id="5" xr3:uid="{FB91D07F-164B-4B1D-BDB6-F2BA13692699}" name="Crude Rate*"/>
    <tableColumn id="6" xr3:uid="{2624B0F6-6910-45A8-90BD-8605B50B27F2}" name="ASR (World)*"/>
    <tableColumn id="7" xr3:uid="{221F1B98-8A6F-4F41-855F-8E715BF6EF57}" name="Cum. risk**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C35" sqref="C35"/>
    </sheetView>
  </sheetViews>
  <sheetFormatPr defaultRowHeight="15" x14ac:dyDescent="0.25"/>
  <cols>
    <col min="1" max="1" width="11" bestFit="1" customWidth="1"/>
    <col min="2" max="2" width="26.28515625" bestFit="1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8</v>
      </c>
      <c r="B2" t="s">
        <v>41</v>
      </c>
      <c r="C2">
        <v>28583</v>
      </c>
      <c r="D2" t="s">
        <v>64</v>
      </c>
      <c r="E2">
        <v>75</v>
      </c>
      <c r="F2">
        <v>36.5</v>
      </c>
      <c r="G2" t="s">
        <v>97</v>
      </c>
    </row>
    <row r="3" spans="1:7" x14ac:dyDescent="0.25">
      <c r="A3" s="1" t="s">
        <v>9</v>
      </c>
      <c r="B3" t="s">
        <v>42</v>
      </c>
      <c r="C3">
        <v>24507</v>
      </c>
      <c r="D3" t="s">
        <v>65</v>
      </c>
      <c r="E3">
        <v>64.3</v>
      </c>
      <c r="F3">
        <v>30.3</v>
      </c>
      <c r="G3" t="s">
        <v>97</v>
      </c>
    </row>
    <row r="4" spans="1:7" x14ac:dyDescent="0.25">
      <c r="A4" s="1" t="s">
        <v>10</v>
      </c>
      <c r="B4" t="s">
        <v>43</v>
      </c>
      <c r="C4">
        <v>20203</v>
      </c>
      <c r="D4" t="s">
        <v>66</v>
      </c>
      <c r="E4">
        <v>102.5</v>
      </c>
      <c r="F4">
        <v>59.1</v>
      </c>
      <c r="G4" t="s">
        <v>97</v>
      </c>
    </row>
    <row r="5" spans="1:7" x14ac:dyDescent="0.25">
      <c r="A5" s="1" t="s">
        <v>11</v>
      </c>
      <c r="B5" t="s">
        <v>44</v>
      </c>
      <c r="C5">
        <v>15393</v>
      </c>
      <c r="D5" t="s">
        <v>67</v>
      </c>
      <c r="E5">
        <v>83.7</v>
      </c>
      <c r="F5">
        <v>43.7</v>
      </c>
      <c r="G5" t="s">
        <v>97</v>
      </c>
    </row>
    <row r="6" spans="1:7" x14ac:dyDescent="0.25">
      <c r="A6" s="1" t="s">
        <v>12</v>
      </c>
      <c r="B6" t="s">
        <v>45</v>
      </c>
      <c r="C6">
        <v>10883</v>
      </c>
      <c r="D6" t="s">
        <v>68</v>
      </c>
      <c r="E6">
        <v>28.6</v>
      </c>
      <c r="F6">
        <v>13.5</v>
      </c>
      <c r="G6" t="s">
        <v>97</v>
      </c>
    </row>
    <row r="7" spans="1:7" x14ac:dyDescent="0.25">
      <c r="A7" s="1" t="s">
        <v>13</v>
      </c>
      <c r="B7" t="s">
        <v>99</v>
      </c>
      <c r="C7">
        <v>7847</v>
      </c>
      <c r="D7" t="s">
        <v>69</v>
      </c>
      <c r="E7">
        <v>39.799999999999997</v>
      </c>
      <c r="F7">
        <v>19.100000000000001</v>
      </c>
      <c r="G7" t="s">
        <v>97</v>
      </c>
    </row>
    <row r="8" spans="1:7" x14ac:dyDescent="0.25">
      <c r="A8" s="1" t="s">
        <v>14</v>
      </c>
      <c r="B8" t="s">
        <v>46</v>
      </c>
      <c r="C8">
        <v>6659</v>
      </c>
      <c r="D8" t="s">
        <v>70</v>
      </c>
      <c r="E8">
        <v>17.5</v>
      </c>
      <c r="F8">
        <v>8.3000000000000007</v>
      </c>
      <c r="G8" t="s">
        <v>97</v>
      </c>
    </row>
    <row r="9" spans="1:7" x14ac:dyDescent="0.25">
      <c r="A9" s="1" t="s">
        <v>15</v>
      </c>
      <c r="B9" t="s">
        <v>47</v>
      </c>
      <c r="C9">
        <v>6327</v>
      </c>
      <c r="D9" t="s">
        <v>71</v>
      </c>
      <c r="E9">
        <v>16.600000000000001</v>
      </c>
      <c r="F9">
        <v>8.8000000000000007</v>
      </c>
      <c r="G9" t="s">
        <v>97</v>
      </c>
    </row>
    <row r="10" spans="1:7" x14ac:dyDescent="0.25">
      <c r="A10" s="1" t="s">
        <v>16</v>
      </c>
      <c r="B10" t="s">
        <v>48</v>
      </c>
      <c r="C10">
        <v>5786</v>
      </c>
      <c r="D10" t="s">
        <v>72</v>
      </c>
      <c r="E10">
        <v>15.2</v>
      </c>
      <c r="F10">
        <v>7.1</v>
      </c>
      <c r="G10" t="s">
        <v>97</v>
      </c>
    </row>
    <row r="11" spans="1:7" x14ac:dyDescent="0.25">
      <c r="A11" s="1" t="s">
        <v>17</v>
      </c>
      <c r="B11" t="s">
        <v>49</v>
      </c>
      <c r="C11">
        <v>5077</v>
      </c>
      <c r="D11" t="s">
        <v>73</v>
      </c>
      <c r="E11">
        <v>25.8</v>
      </c>
      <c r="F11">
        <v>14.7</v>
      </c>
      <c r="G11" t="s">
        <v>97</v>
      </c>
    </row>
    <row r="12" spans="1:7" x14ac:dyDescent="0.25">
      <c r="A12" s="1" t="s">
        <v>18</v>
      </c>
      <c r="B12" t="s">
        <v>100</v>
      </c>
      <c r="C12">
        <v>4283</v>
      </c>
      <c r="D12" t="s">
        <v>74</v>
      </c>
      <c r="E12">
        <v>11.2</v>
      </c>
      <c r="F12">
        <v>7.3</v>
      </c>
      <c r="G12" t="s">
        <v>97</v>
      </c>
    </row>
    <row r="13" spans="1:7" x14ac:dyDescent="0.25">
      <c r="A13" s="1" t="s">
        <v>19</v>
      </c>
      <c r="B13" t="s">
        <v>50</v>
      </c>
      <c r="C13">
        <v>4184</v>
      </c>
      <c r="D13" t="s">
        <v>75</v>
      </c>
      <c r="E13">
        <v>11</v>
      </c>
      <c r="F13">
        <v>6.7</v>
      </c>
      <c r="G13" t="s">
        <v>97</v>
      </c>
    </row>
    <row r="14" spans="1:7" x14ac:dyDescent="0.25">
      <c r="A14" s="1" t="s">
        <v>20</v>
      </c>
      <c r="B14" t="s">
        <v>101</v>
      </c>
      <c r="C14">
        <v>3979</v>
      </c>
      <c r="D14" t="s">
        <v>76</v>
      </c>
      <c r="E14">
        <v>10.4</v>
      </c>
      <c r="F14">
        <v>5.8</v>
      </c>
      <c r="G14" t="s">
        <v>97</v>
      </c>
    </row>
    <row r="15" spans="1:7" x14ac:dyDescent="0.25">
      <c r="A15" s="1" t="s">
        <v>21</v>
      </c>
      <c r="B15" t="s">
        <v>102</v>
      </c>
      <c r="C15">
        <v>3723</v>
      </c>
      <c r="D15" t="s">
        <v>77</v>
      </c>
      <c r="E15">
        <v>9.8000000000000007</v>
      </c>
      <c r="F15">
        <v>5.3</v>
      </c>
      <c r="G15" t="s">
        <v>97</v>
      </c>
    </row>
    <row r="16" spans="1:7" x14ac:dyDescent="0.25">
      <c r="A16" s="1" t="s">
        <v>22</v>
      </c>
      <c r="B16" t="s">
        <v>51</v>
      </c>
      <c r="C16">
        <v>3637</v>
      </c>
      <c r="D16" t="s">
        <v>78</v>
      </c>
      <c r="E16">
        <v>9.5</v>
      </c>
      <c r="F16">
        <v>6.6</v>
      </c>
      <c r="G16" t="s">
        <v>97</v>
      </c>
    </row>
    <row r="17" spans="1:7" x14ac:dyDescent="0.25">
      <c r="A17" s="1" t="s">
        <v>23</v>
      </c>
      <c r="B17" t="s">
        <v>103</v>
      </c>
      <c r="C17">
        <v>3428</v>
      </c>
      <c r="D17" t="s">
        <v>79</v>
      </c>
      <c r="E17">
        <v>9</v>
      </c>
      <c r="F17">
        <v>4.9000000000000004</v>
      </c>
      <c r="G17" t="s">
        <v>97</v>
      </c>
    </row>
    <row r="18" spans="1:7" x14ac:dyDescent="0.25">
      <c r="A18" s="1" t="s">
        <v>24</v>
      </c>
      <c r="B18" t="s">
        <v>104</v>
      </c>
      <c r="C18">
        <v>3220</v>
      </c>
      <c r="D18" t="s">
        <v>80</v>
      </c>
      <c r="E18">
        <v>16.3</v>
      </c>
      <c r="F18">
        <v>9.4</v>
      </c>
      <c r="G18" t="s">
        <v>97</v>
      </c>
    </row>
    <row r="19" spans="1:7" x14ac:dyDescent="0.25">
      <c r="A19" s="1" t="s">
        <v>25</v>
      </c>
      <c r="B19" t="s">
        <v>52</v>
      </c>
      <c r="C19">
        <v>3197</v>
      </c>
      <c r="D19" t="s">
        <v>81</v>
      </c>
      <c r="E19">
        <v>8.4</v>
      </c>
      <c r="F19">
        <v>4.8</v>
      </c>
      <c r="G19" t="s">
        <v>97</v>
      </c>
    </row>
    <row r="20" spans="1:7" x14ac:dyDescent="0.25">
      <c r="A20" s="1" t="s">
        <v>26</v>
      </c>
      <c r="B20" t="s">
        <v>53</v>
      </c>
      <c r="C20">
        <v>2569</v>
      </c>
      <c r="D20" t="s">
        <v>82</v>
      </c>
      <c r="E20">
        <v>6.7</v>
      </c>
      <c r="F20">
        <v>3.2</v>
      </c>
      <c r="G20" t="s">
        <v>97</v>
      </c>
    </row>
    <row r="21" spans="1:7" x14ac:dyDescent="0.25">
      <c r="A21" s="1" t="s">
        <v>27</v>
      </c>
      <c r="B21" t="s">
        <v>54</v>
      </c>
      <c r="C21">
        <v>2215</v>
      </c>
      <c r="D21" t="s">
        <v>83</v>
      </c>
      <c r="E21">
        <v>5.8</v>
      </c>
      <c r="F21">
        <v>2.6</v>
      </c>
      <c r="G21" t="s">
        <v>97</v>
      </c>
    </row>
    <row r="22" spans="1:7" x14ac:dyDescent="0.25">
      <c r="A22" s="1" t="s">
        <v>28</v>
      </c>
      <c r="B22" t="s">
        <v>105</v>
      </c>
      <c r="C22">
        <v>2051</v>
      </c>
      <c r="D22" t="s">
        <v>84</v>
      </c>
      <c r="E22">
        <v>5.4</v>
      </c>
      <c r="F22">
        <v>2.5</v>
      </c>
      <c r="G22" t="s">
        <v>97</v>
      </c>
    </row>
    <row r="23" spans="1:7" x14ac:dyDescent="0.25">
      <c r="A23" s="1" t="s">
        <v>29</v>
      </c>
      <c r="B23" t="s">
        <v>55</v>
      </c>
      <c r="C23">
        <v>1803</v>
      </c>
      <c r="D23" t="s">
        <v>85</v>
      </c>
      <c r="E23">
        <v>4.7</v>
      </c>
      <c r="F23">
        <v>2.5</v>
      </c>
      <c r="G23" t="s">
        <v>97</v>
      </c>
    </row>
    <row r="24" spans="1:7" x14ac:dyDescent="0.25">
      <c r="A24" s="1" t="s">
        <v>30</v>
      </c>
      <c r="B24" t="s">
        <v>56</v>
      </c>
      <c r="C24">
        <v>1744</v>
      </c>
      <c r="D24" t="s">
        <v>86</v>
      </c>
      <c r="E24">
        <v>4.5999999999999996</v>
      </c>
      <c r="F24">
        <v>2.7</v>
      </c>
      <c r="G24" t="s">
        <v>97</v>
      </c>
    </row>
    <row r="25" spans="1:7" x14ac:dyDescent="0.25">
      <c r="A25" s="1" t="s">
        <v>31</v>
      </c>
      <c r="B25" t="s">
        <v>57</v>
      </c>
      <c r="C25">
        <v>1417</v>
      </c>
      <c r="D25" t="s">
        <v>87</v>
      </c>
      <c r="E25">
        <v>7.7</v>
      </c>
      <c r="F25">
        <v>7</v>
      </c>
      <c r="G25" t="s">
        <v>97</v>
      </c>
    </row>
    <row r="26" spans="1:7" x14ac:dyDescent="0.25">
      <c r="A26" s="1" t="s">
        <v>32</v>
      </c>
      <c r="B26" t="s">
        <v>58</v>
      </c>
      <c r="C26">
        <v>1090</v>
      </c>
      <c r="D26" t="s">
        <v>88</v>
      </c>
      <c r="E26">
        <v>2.9</v>
      </c>
      <c r="F26">
        <v>1.7</v>
      </c>
      <c r="G26" t="s">
        <v>97</v>
      </c>
    </row>
    <row r="27" spans="1:7" x14ac:dyDescent="0.25">
      <c r="A27" s="1" t="s">
        <v>33</v>
      </c>
      <c r="B27" t="s">
        <v>59</v>
      </c>
      <c r="C27">
        <v>719</v>
      </c>
      <c r="D27" t="s">
        <v>89</v>
      </c>
      <c r="E27">
        <v>3.6</v>
      </c>
      <c r="F27">
        <v>1.4</v>
      </c>
      <c r="G27" t="s">
        <v>97</v>
      </c>
    </row>
    <row r="28" spans="1:7" x14ac:dyDescent="0.25">
      <c r="A28" s="1" t="s">
        <v>34</v>
      </c>
      <c r="B28" t="s">
        <v>106</v>
      </c>
      <c r="C28">
        <v>580</v>
      </c>
      <c r="D28" t="s">
        <v>90</v>
      </c>
      <c r="E28">
        <v>1.5</v>
      </c>
      <c r="F28">
        <v>1.4</v>
      </c>
      <c r="G28" t="s">
        <v>97</v>
      </c>
    </row>
    <row r="29" spans="1:7" x14ac:dyDescent="0.25">
      <c r="A29" s="1" t="s">
        <v>35</v>
      </c>
      <c r="B29" t="s">
        <v>107</v>
      </c>
      <c r="C29">
        <v>493</v>
      </c>
      <c r="D29" t="s">
        <v>91</v>
      </c>
      <c r="E29">
        <v>1.3</v>
      </c>
      <c r="F29">
        <v>0.65</v>
      </c>
      <c r="G29" t="s">
        <v>97</v>
      </c>
    </row>
    <row r="30" spans="1:7" x14ac:dyDescent="0.25">
      <c r="A30" s="1" t="s">
        <v>36</v>
      </c>
      <c r="B30" t="s">
        <v>60</v>
      </c>
      <c r="C30">
        <v>491</v>
      </c>
      <c r="D30" t="s">
        <v>92</v>
      </c>
      <c r="E30">
        <v>1.3</v>
      </c>
      <c r="F30">
        <v>0.65</v>
      </c>
      <c r="G30" t="s">
        <v>97</v>
      </c>
    </row>
    <row r="31" spans="1:7" x14ac:dyDescent="0.25">
      <c r="A31" s="1" t="s">
        <v>37</v>
      </c>
      <c r="B31" t="s">
        <v>61</v>
      </c>
      <c r="C31">
        <v>395</v>
      </c>
      <c r="D31" t="s">
        <v>93</v>
      </c>
      <c r="E31">
        <v>2.1</v>
      </c>
      <c r="F31">
        <v>1.2</v>
      </c>
      <c r="G31" t="s">
        <v>97</v>
      </c>
    </row>
    <row r="32" spans="1:7" x14ac:dyDescent="0.25">
      <c r="A32" s="1" t="s">
        <v>38</v>
      </c>
      <c r="B32" t="s">
        <v>62</v>
      </c>
      <c r="C32">
        <v>286</v>
      </c>
      <c r="D32" t="s">
        <v>94</v>
      </c>
      <c r="E32">
        <v>0.75</v>
      </c>
      <c r="F32">
        <v>0.42</v>
      </c>
      <c r="G32" t="s">
        <v>97</v>
      </c>
    </row>
    <row r="33" spans="1:7" x14ac:dyDescent="0.25">
      <c r="A33" s="1" t="s">
        <v>39</v>
      </c>
      <c r="B33" t="s">
        <v>63</v>
      </c>
      <c r="C33">
        <v>100</v>
      </c>
      <c r="D33" t="s">
        <v>95</v>
      </c>
      <c r="E33">
        <v>0.51</v>
      </c>
      <c r="F33">
        <v>0.21</v>
      </c>
      <c r="G33" t="s">
        <v>97</v>
      </c>
    </row>
    <row r="34" spans="1:7" x14ac:dyDescent="0.25">
      <c r="A34" s="1" t="s">
        <v>40</v>
      </c>
      <c r="B34" t="s">
        <v>108</v>
      </c>
      <c r="C34">
        <v>24</v>
      </c>
      <c r="D34" t="s">
        <v>96</v>
      </c>
      <c r="E34">
        <v>0.06</v>
      </c>
      <c r="F34">
        <v>0.03</v>
      </c>
      <c r="G34" t="s">
        <v>97</v>
      </c>
    </row>
    <row r="35" spans="1:7" x14ac:dyDescent="0.25">
      <c r="A35" s="7"/>
      <c r="B35" s="8"/>
      <c r="C35" s="8">
        <f>SUM(Tabela1[Number])</f>
        <v>176893</v>
      </c>
      <c r="D35" s="8"/>
      <c r="E35" s="8"/>
      <c r="F35" s="8"/>
      <c r="G35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7E72-4DAE-4F5D-86FF-D7DDAAE6DB99}">
  <dimension ref="A1:D36"/>
  <sheetViews>
    <sheetView workbookViewId="0">
      <selection sqref="A1:D36"/>
    </sheetView>
  </sheetViews>
  <sheetFormatPr defaultRowHeight="15" x14ac:dyDescent="0.25"/>
  <cols>
    <col min="1" max="1" width="27.5703125" bestFit="1" customWidth="1"/>
    <col min="2" max="2" width="17.7109375" bestFit="1" customWidth="1"/>
    <col min="3" max="3" width="6.28515625" bestFit="1" customWidth="1"/>
    <col min="4" max="4" width="14.28515625" bestFit="1" customWidth="1"/>
  </cols>
  <sheetData>
    <row r="1" spans="1:4" x14ac:dyDescent="0.25">
      <c r="A1" s="4" t="s">
        <v>111</v>
      </c>
      <c r="B1" s="4" t="s">
        <v>137</v>
      </c>
    </row>
    <row r="2" spans="1:4" x14ac:dyDescent="0.25">
      <c r="A2" s="4" t="s">
        <v>109</v>
      </c>
      <c r="B2" t="s">
        <v>135</v>
      </c>
      <c r="C2" t="s">
        <v>136</v>
      </c>
      <c r="D2" t="s">
        <v>110</v>
      </c>
    </row>
    <row r="3" spans="1:4" x14ac:dyDescent="0.25">
      <c r="A3" s="5" t="s">
        <v>45</v>
      </c>
      <c r="B3" s="6">
        <v>2686</v>
      </c>
      <c r="C3" s="6">
        <v>8197</v>
      </c>
      <c r="D3" s="6">
        <v>10883</v>
      </c>
    </row>
    <row r="4" spans="1:4" x14ac:dyDescent="0.25">
      <c r="A4" s="5" t="s">
        <v>100</v>
      </c>
      <c r="B4" s="6">
        <v>1902</v>
      </c>
      <c r="C4" s="6">
        <v>2381</v>
      </c>
      <c r="D4" s="6">
        <v>4283</v>
      </c>
    </row>
    <row r="5" spans="1:4" x14ac:dyDescent="0.25">
      <c r="A5" s="5" t="s">
        <v>43</v>
      </c>
      <c r="B5" s="6">
        <v>20203</v>
      </c>
      <c r="C5" s="6"/>
      <c r="D5" s="6">
        <v>20203</v>
      </c>
    </row>
    <row r="6" spans="1:4" x14ac:dyDescent="0.25">
      <c r="A6" s="5" t="s">
        <v>104</v>
      </c>
      <c r="B6" s="6">
        <v>3220</v>
      </c>
      <c r="C6" s="6"/>
      <c r="D6" s="6">
        <v>3220</v>
      </c>
    </row>
    <row r="7" spans="1:4" x14ac:dyDescent="0.25">
      <c r="A7" s="5" t="s">
        <v>42</v>
      </c>
      <c r="B7" s="6">
        <v>10480</v>
      </c>
      <c r="C7" s="6">
        <v>14027</v>
      </c>
      <c r="D7" s="6">
        <v>24507</v>
      </c>
    </row>
    <row r="8" spans="1:4" x14ac:dyDescent="0.25">
      <c r="A8" s="5" t="s">
        <v>99</v>
      </c>
      <c r="B8" s="6">
        <v>7847</v>
      </c>
      <c r="C8" s="6"/>
      <c r="D8" s="6">
        <v>7847</v>
      </c>
    </row>
    <row r="9" spans="1:4" x14ac:dyDescent="0.25">
      <c r="A9" s="5" t="s">
        <v>54</v>
      </c>
      <c r="B9" s="6">
        <v>1383</v>
      </c>
      <c r="C9" s="6">
        <v>832</v>
      </c>
      <c r="D9" s="6">
        <v>2215</v>
      </c>
    </row>
    <row r="10" spans="1:4" x14ac:dyDescent="0.25">
      <c r="A10" s="5" t="s">
        <v>106</v>
      </c>
      <c r="B10" s="6">
        <v>286</v>
      </c>
      <c r="C10" s="6">
        <v>294</v>
      </c>
      <c r="D10" s="6">
        <v>580</v>
      </c>
    </row>
    <row r="11" spans="1:4" x14ac:dyDescent="0.25">
      <c r="A11" s="5" t="s">
        <v>58</v>
      </c>
      <c r="B11" s="6">
        <v>117</v>
      </c>
      <c r="C11" s="6">
        <v>973</v>
      </c>
      <c r="D11" s="6">
        <v>1090</v>
      </c>
    </row>
    <row r="12" spans="1:4" x14ac:dyDescent="0.25">
      <c r="A12" s="5" t="s">
        <v>108</v>
      </c>
      <c r="B12" s="6">
        <v>12</v>
      </c>
      <c r="C12" s="6">
        <v>12</v>
      </c>
      <c r="D12" s="6">
        <v>24</v>
      </c>
    </row>
    <row r="13" spans="1:4" x14ac:dyDescent="0.25">
      <c r="A13" s="5" t="s">
        <v>47</v>
      </c>
      <c r="B13" s="6">
        <v>2562</v>
      </c>
      <c r="C13" s="6">
        <v>3765</v>
      </c>
      <c r="D13" s="6">
        <v>6327</v>
      </c>
    </row>
    <row r="14" spans="1:4" x14ac:dyDescent="0.25">
      <c r="A14" s="5" t="s">
        <v>52</v>
      </c>
      <c r="B14" s="6">
        <v>439</v>
      </c>
      <c r="C14" s="6">
        <v>2758</v>
      </c>
      <c r="D14" s="6">
        <v>3197</v>
      </c>
    </row>
    <row r="15" spans="1:4" x14ac:dyDescent="0.25">
      <c r="A15" s="5" t="s">
        <v>50</v>
      </c>
      <c r="B15" s="6">
        <v>1852</v>
      </c>
      <c r="C15" s="6">
        <v>2332</v>
      </c>
      <c r="D15" s="6">
        <v>4184</v>
      </c>
    </row>
    <row r="16" spans="1:4" x14ac:dyDescent="0.25">
      <c r="A16" s="5" t="s">
        <v>103</v>
      </c>
      <c r="B16" s="6">
        <v>1048</v>
      </c>
      <c r="C16" s="6">
        <v>2380</v>
      </c>
      <c r="D16" s="6">
        <v>3428</v>
      </c>
    </row>
    <row r="17" spans="1:4" x14ac:dyDescent="0.25">
      <c r="A17" s="5" t="s">
        <v>53</v>
      </c>
      <c r="B17" s="6">
        <v>1028</v>
      </c>
      <c r="C17" s="6">
        <v>1541</v>
      </c>
      <c r="D17" s="6">
        <v>2569</v>
      </c>
    </row>
    <row r="18" spans="1:4" x14ac:dyDescent="0.25">
      <c r="A18" s="5" t="s">
        <v>41</v>
      </c>
      <c r="B18" s="6">
        <v>10588</v>
      </c>
      <c r="C18" s="6">
        <v>17995</v>
      </c>
      <c r="D18" s="6">
        <v>28583</v>
      </c>
    </row>
    <row r="19" spans="1:4" x14ac:dyDescent="0.25">
      <c r="A19" s="5" t="s">
        <v>102</v>
      </c>
      <c r="B19" s="6">
        <v>1927</v>
      </c>
      <c r="C19" s="6">
        <v>1796</v>
      </c>
      <c r="D19" s="6">
        <v>3723</v>
      </c>
    </row>
    <row r="20" spans="1:4" x14ac:dyDescent="0.25">
      <c r="A20" s="5" t="s">
        <v>60</v>
      </c>
      <c r="B20" s="6">
        <v>122</v>
      </c>
      <c r="C20" s="6">
        <v>369</v>
      </c>
      <c r="D20" s="6">
        <v>491</v>
      </c>
    </row>
    <row r="21" spans="1:4" x14ac:dyDescent="0.25">
      <c r="A21" s="5" t="s">
        <v>105</v>
      </c>
      <c r="B21" s="6">
        <v>1013</v>
      </c>
      <c r="C21" s="6">
        <v>1038</v>
      </c>
      <c r="D21" s="6">
        <v>2051</v>
      </c>
    </row>
    <row r="22" spans="1:4" x14ac:dyDescent="0.25">
      <c r="A22" s="5" t="s">
        <v>62</v>
      </c>
      <c r="B22" s="6">
        <v>107</v>
      </c>
      <c r="C22" s="6">
        <v>179</v>
      </c>
      <c r="D22" s="6">
        <v>286</v>
      </c>
    </row>
    <row r="23" spans="1:4" x14ac:dyDescent="0.25">
      <c r="A23" s="5" t="s">
        <v>101</v>
      </c>
      <c r="B23" s="6">
        <v>1982</v>
      </c>
      <c r="C23" s="6">
        <v>1997</v>
      </c>
      <c r="D23" s="6">
        <v>3979</v>
      </c>
    </row>
    <row r="24" spans="1:4" x14ac:dyDescent="0.25">
      <c r="A24" s="5" t="s">
        <v>55</v>
      </c>
      <c r="B24" s="6">
        <v>406</v>
      </c>
      <c r="C24" s="6">
        <v>1397</v>
      </c>
      <c r="D24" s="6">
        <v>1803</v>
      </c>
    </row>
    <row r="25" spans="1:4" x14ac:dyDescent="0.25">
      <c r="A25" s="5" t="s">
        <v>56</v>
      </c>
      <c r="B25" s="6">
        <v>501</v>
      </c>
      <c r="C25" s="6">
        <v>1243</v>
      </c>
      <c r="D25" s="6">
        <v>1744</v>
      </c>
    </row>
    <row r="26" spans="1:4" x14ac:dyDescent="0.25">
      <c r="A26" s="5" t="s">
        <v>49</v>
      </c>
      <c r="B26" s="6">
        <v>5077</v>
      </c>
      <c r="C26" s="6"/>
      <c r="D26" s="6">
        <v>5077</v>
      </c>
    </row>
    <row r="27" spans="1:4" x14ac:dyDescent="0.25">
      <c r="A27" s="5" t="s">
        <v>48</v>
      </c>
      <c r="B27" s="6">
        <v>2864</v>
      </c>
      <c r="C27" s="6">
        <v>2922</v>
      </c>
      <c r="D27" s="6">
        <v>5786</v>
      </c>
    </row>
    <row r="28" spans="1:4" x14ac:dyDescent="0.25">
      <c r="A28" s="5" t="s">
        <v>61</v>
      </c>
      <c r="B28" s="6"/>
      <c r="C28" s="6">
        <v>395</v>
      </c>
      <c r="D28" s="6">
        <v>395</v>
      </c>
    </row>
    <row r="29" spans="1:4" x14ac:dyDescent="0.25">
      <c r="A29" s="5" t="s">
        <v>44</v>
      </c>
      <c r="B29" s="6"/>
      <c r="C29" s="6">
        <v>15393</v>
      </c>
      <c r="D29" s="6">
        <v>15393</v>
      </c>
    </row>
    <row r="30" spans="1:4" x14ac:dyDescent="0.25">
      <c r="A30" s="5" t="s">
        <v>107</v>
      </c>
      <c r="B30" s="6">
        <v>205</v>
      </c>
      <c r="C30" s="6">
        <v>288</v>
      </c>
      <c r="D30" s="6">
        <v>493</v>
      </c>
    </row>
    <row r="31" spans="1:4" x14ac:dyDescent="0.25">
      <c r="A31" s="5" t="s">
        <v>46</v>
      </c>
      <c r="B31" s="6">
        <v>2484</v>
      </c>
      <c r="C31" s="6">
        <v>4175</v>
      </c>
      <c r="D31" s="6">
        <v>6659</v>
      </c>
    </row>
    <row r="32" spans="1:4" x14ac:dyDescent="0.25">
      <c r="A32" s="5" t="s">
        <v>57</v>
      </c>
      <c r="B32" s="6"/>
      <c r="C32" s="6">
        <v>1417</v>
      </c>
      <c r="D32" s="6">
        <v>1417</v>
      </c>
    </row>
    <row r="33" spans="1:4" x14ac:dyDescent="0.25">
      <c r="A33" s="5" t="s">
        <v>51</v>
      </c>
      <c r="B33" s="6">
        <v>2968</v>
      </c>
      <c r="C33" s="6">
        <v>669</v>
      </c>
      <c r="D33" s="6">
        <v>3637</v>
      </c>
    </row>
    <row r="34" spans="1:4" x14ac:dyDescent="0.25">
      <c r="A34" s="5" t="s">
        <v>63</v>
      </c>
      <c r="B34" s="6">
        <v>100</v>
      </c>
      <c r="C34" s="6"/>
      <c r="D34" s="6">
        <v>100</v>
      </c>
    </row>
    <row r="35" spans="1:4" x14ac:dyDescent="0.25">
      <c r="A35" s="5" t="s">
        <v>59</v>
      </c>
      <c r="B35" s="6">
        <v>719</v>
      </c>
      <c r="C35" s="6"/>
      <c r="D35" s="6">
        <v>719</v>
      </c>
    </row>
    <row r="36" spans="1:4" x14ac:dyDescent="0.25">
      <c r="A36" s="5" t="s">
        <v>110</v>
      </c>
      <c r="B36" s="6">
        <v>86128</v>
      </c>
      <c r="C36" s="6">
        <v>90765</v>
      </c>
      <c r="D36" s="6">
        <v>176893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680E-BEE7-4459-A1BD-25E083A2C841}">
  <dimension ref="A1:H58"/>
  <sheetViews>
    <sheetView tabSelected="1" workbookViewId="0">
      <selection activeCell="I3" sqref="I3"/>
    </sheetView>
  </sheetViews>
  <sheetFormatPr defaultRowHeight="15" x14ac:dyDescent="0.25"/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161</v>
      </c>
    </row>
    <row r="2" spans="1:8" x14ac:dyDescent="0.25">
      <c r="A2" s="1" t="s">
        <v>10</v>
      </c>
      <c r="B2" t="s">
        <v>43</v>
      </c>
      <c r="C2">
        <v>20203</v>
      </c>
      <c r="D2" t="s">
        <v>66</v>
      </c>
      <c r="E2">
        <v>102.5</v>
      </c>
      <c r="F2">
        <v>59.1</v>
      </c>
      <c r="G2" t="s">
        <v>97</v>
      </c>
      <c r="H2" t="s">
        <v>135</v>
      </c>
    </row>
    <row r="3" spans="1:8" x14ac:dyDescent="0.25">
      <c r="A3" s="1" t="s">
        <v>8</v>
      </c>
      <c r="B3" t="s">
        <v>41</v>
      </c>
      <c r="C3">
        <v>10588</v>
      </c>
      <c r="D3" t="s">
        <v>112</v>
      </c>
      <c r="E3">
        <v>53.7</v>
      </c>
      <c r="F3">
        <v>24.5</v>
      </c>
      <c r="G3" t="s">
        <v>97</v>
      </c>
      <c r="H3" t="s">
        <v>135</v>
      </c>
    </row>
    <row r="4" spans="1:8" x14ac:dyDescent="0.25">
      <c r="A4" s="1" t="s">
        <v>9</v>
      </c>
      <c r="B4" t="s">
        <v>42</v>
      </c>
      <c r="C4">
        <v>10480</v>
      </c>
      <c r="D4" t="s">
        <v>65</v>
      </c>
      <c r="E4">
        <v>53.2</v>
      </c>
      <c r="F4">
        <v>22.1</v>
      </c>
      <c r="G4" t="s">
        <v>97</v>
      </c>
      <c r="H4" t="s">
        <v>135</v>
      </c>
    </row>
    <row r="5" spans="1:8" x14ac:dyDescent="0.25">
      <c r="A5" s="1" t="s">
        <v>13</v>
      </c>
      <c r="B5" t="s">
        <v>99</v>
      </c>
      <c r="C5">
        <v>7847</v>
      </c>
      <c r="D5" t="s">
        <v>69</v>
      </c>
      <c r="E5">
        <v>39.799999999999997</v>
      </c>
      <c r="F5">
        <v>19.100000000000001</v>
      </c>
      <c r="G5" t="s">
        <v>97</v>
      </c>
      <c r="H5" t="s">
        <v>135</v>
      </c>
    </row>
    <row r="6" spans="1:8" x14ac:dyDescent="0.25">
      <c r="A6" s="1" t="s">
        <v>17</v>
      </c>
      <c r="B6" t="s">
        <v>49</v>
      </c>
      <c r="C6">
        <v>5077</v>
      </c>
      <c r="D6" t="s">
        <v>73</v>
      </c>
      <c r="E6">
        <v>25.8</v>
      </c>
      <c r="F6">
        <v>14.7</v>
      </c>
      <c r="G6" t="s">
        <v>97</v>
      </c>
      <c r="H6" t="s">
        <v>135</v>
      </c>
    </row>
    <row r="7" spans="1:8" x14ac:dyDescent="0.25">
      <c r="A7" s="1" t="s">
        <v>24</v>
      </c>
      <c r="B7" t="s">
        <v>104</v>
      </c>
      <c r="C7">
        <v>3220</v>
      </c>
      <c r="D7" t="s">
        <v>80</v>
      </c>
      <c r="E7">
        <v>16.3</v>
      </c>
      <c r="F7">
        <v>9.4</v>
      </c>
      <c r="G7" t="s">
        <v>97</v>
      </c>
      <c r="H7" t="s">
        <v>135</v>
      </c>
    </row>
    <row r="8" spans="1:8" x14ac:dyDescent="0.25">
      <c r="A8" s="1" t="s">
        <v>22</v>
      </c>
      <c r="B8" t="s">
        <v>51</v>
      </c>
      <c r="C8">
        <v>2968</v>
      </c>
      <c r="D8" t="s">
        <v>113</v>
      </c>
      <c r="E8">
        <v>15.1</v>
      </c>
      <c r="F8">
        <v>10.5</v>
      </c>
      <c r="G8" t="s">
        <v>97</v>
      </c>
      <c r="H8" t="s">
        <v>135</v>
      </c>
    </row>
    <row r="9" spans="1:8" x14ac:dyDescent="0.25">
      <c r="A9" s="1" t="s">
        <v>16</v>
      </c>
      <c r="B9" t="s">
        <v>48</v>
      </c>
      <c r="C9">
        <v>2864</v>
      </c>
      <c r="D9" t="s">
        <v>114</v>
      </c>
      <c r="E9">
        <v>14.5</v>
      </c>
      <c r="F9">
        <v>5.6</v>
      </c>
      <c r="G9" t="s">
        <v>97</v>
      </c>
      <c r="H9" t="s">
        <v>135</v>
      </c>
    </row>
    <row r="10" spans="1:8" x14ac:dyDescent="0.25">
      <c r="A10" s="1" t="s">
        <v>12</v>
      </c>
      <c r="B10" t="s">
        <v>45</v>
      </c>
      <c r="C10">
        <v>2686</v>
      </c>
      <c r="D10" t="s">
        <v>115</v>
      </c>
      <c r="E10">
        <v>13.6</v>
      </c>
      <c r="F10">
        <v>5.8</v>
      </c>
      <c r="G10" t="s">
        <v>97</v>
      </c>
      <c r="H10" t="s">
        <v>135</v>
      </c>
    </row>
    <row r="11" spans="1:8" x14ac:dyDescent="0.25">
      <c r="A11" s="1" t="s">
        <v>15</v>
      </c>
      <c r="B11" t="s">
        <v>47</v>
      </c>
      <c r="C11">
        <v>2562</v>
      </c>
      <c r="D11" t="s">
        <v>116</v>
      </c>
      <c r="E11">
        <v>13</v>
      </c>
      <c r="F11">
        <v>6.3</v>
      </c>
      <c r="G11" t="s">
        <v>97</v>
      </c>
      <c r="H11" t="s">
        <v>135</v>
      </c>
    </row>
    <row r="12" spans="1:8" x14ac:dyDescent="0.25">
      <c r="A12" s="1" t="s">
        <v>14</v>
      </c>
      <c r="B12" t="s">
        <v>46</v>
      </c>
      <c r="C12">
        <v>2484</v>
      </c>
      <c r="D12" t="s">
        <v>117</v>
      </c>
      <c r="E12">
        <v>12.6</v>
      </c>
      <c r="F12">
        <v>5.2</v>
      </c>
      <c r="G12" t="s">
        <v>97</v>
      </c>
      <c r="H12" t="s">
        <v>135</v>
      </c>
    </row>
    <row r="13" spans="1:8" x14ac:dyDescent="0.25">
      <c r="A13" s="1" t="s">
        <v>20</v>
      </c>
      <c r="B13" t="s">
        <v>101</v>
      </c>
      <c r="C13">
        <v>1982</v>
      </c>
      <c r="D13" t="s">
        <v>118</v>
      </c>
      <c r="E13">
        <v>10.1</v>
      </c>
      <c r="F13">
        <v>5</v>
      </c>
      <c r="G13" t="s">
        <v>97</v>
      </c>
      <c r="H13" t="s">
        <v>135</v>
      </c>
    </row>
    <row r="14" spans="1:8" x14ac:dyDescent="0.25">
      <c r="A14" s="1" t="s">
        <v>21</v>
      </c>
      <c r="B14" t="s">
        <v>102</v>
      </c>
      <c r="C14">
        <v>1927</v>
      </c>
      <c r="D14" t="s">
        <v>119</v>
      </c>
      <c r="E14">
        <v>9.8000000000000007</v>
      </c>
      <c r="F14">
        <v>4.7</v>
      </c>
      <c r="G14" t="s">
        <v>97</v>
      </c>
      <c r="H14" t="s">
        <v>135</v>
      </c>
    </row>
    <row r="15" spans="1:8" x14ac:dyDescent="0.25">
      <c r="A15" s="1" t="s">
        <v>18</v>
      </c>
      <c r="B15" t="s">
        <v>100</v>
      </c>
      <c r="C15">
        <v>1902</v>
      </c>
      <c r="D15" t="s">
        <v>120</v>
      </c>
      <c r="E15">
        <v>9.6999999999999993</v>
      </c>
      <c r="F15">
        <v>5.8</v>
      </c>
      <c r="G15" t="s">
        <v>97</v>
      </c>
      <c r="H15" t="s">
        <v>135</v>
      </c>
    </row>
    <row r="16" spans="1:8" x14ac:dyDescent="0.25">
      <c r="A16" s="1" t="s">
        <v>19</v>
      </c>
      <c r="B16" t="s">
        <v>50</v>
      </c>
      <c r="C16">
        <v>1852</v>
      </c>
      <c r="D16" t="s">
        <v>121</v>
      </c>
      <c r="E16">
        <v>9.4</v>
      </c>
      <c r="F16">
        <v>5.3</v>
      </c>
      <c r="G16" t="s">
        <v>97</v>
      </c>
      <c r="H16" t="s">
        <v>135</v>
      </c>
    </row>
    <row r="17" spans="1:8" x14ac:dyDescent="0.25">
      <c r="A17" s="1" t="s">
        <v>27</v>
      </c>
      <c r="B17" t="s">
        <v>54</v>
      </c>
      <c r="C17">
        <v>1383</v>
      </c>
      <c r="D17" t="s">
        <v>122</v>
      </c>
      <c r="E17">
        <v>7</v>
      </c>
      <c r="F17">
        <v>2.7</v>
      </c>
      <c r="G17" t="s">
        <v>97</v>
      </c>
      <c r="H17" t="s">
        <v>135</v>
      </c>
    </row>
    <row r="18" spans="1:8" x14ac:dyDescent="0.25">
      <c r="A18" s="1" t="s">
        <v>23</v>
      </c>
      <c r="B18" t="s">
        <v>103</v>
      </c>
      <c r="C18">
        <v>1048</v>
      </c>
      <c r="D18" t="s">
        <v>123</v>
      </c>
      <c r="E18">
        <v>5.3</v>
      </c>
      <c r="F18">
        <v>2.2999999999999998</v>
      </c>
      <c r="G18" t="s">
        <v>97</v>
      </c>
      <c r="H18" t="s">
        <v>135</v>
      </c>
    </row>
    <row r="19" spans="1:8" x14ac:dyDescent="0.25">
      <c r="A19" s="1" t="s">
        <v>26</v>
      </c>
      <c r="B19" t="s">
        <v>53</v>
      </c>
      <c r="C19">
        <v>1028</v>
      </c>
      <c r="D19" t="s">
        <v>124</v>
      </c>
      <c r="E19">
        <v>5.2</v>
      </c>
      <c r="F19">
        <v>2.1</v>
      </c>
      <c r="G19" t="s">
        <v>97</v>
      </c>
      <c r="H19" t="s">
        <v>135</v>
      </c>
    </row>
    <row r="20" spans="1:8" x14ac:dyDescent="0.25">
      <c r="A20" s="1" t="s">
        <v>28</v>
      </c>
      <c r="B20" t="s">
        <v>105</v>
      </c>
      <c r="C20">
        <v>1013</v>
      </c>
      <c r="D20" t="s">
        <v>125</v>
      </c>
      <c r="E20">
        <v>5.0999999999999996</v>
      </c>
      <c r="F20">
        <v>2.1</v>
      </c>
      <c r="G20" t="s">
        <v>97</v>
      </c>
      <c r="H20" t="s">
        <v>135</v>
      </c>
    </row>
    <row r="21" spans="1:8" x14ac:dyDescent="0.25">
      <c r="A21" s="1" t="s">
        <v>33</v>
      </c>
      <c r="B21" t="s">
        <v>59</v>
      </c>
      <c r="C21">
        <v>719</v>
      </c>
      <c r="D21" t="s">
        <v>89</v>
      </c>
      <c r="E21">
        <v>3.6</v>
      </c>
      <c r="F21">
        <v>1.4</v>
      </c>
      <c r="G21" t="s">
        <v>97</v>
      </c>
      <c r="H21" t="s">
        <v>135</v>
      </c>
    </row>
    <row r="22" spans="1:8" x14ac:dyDescent="0.25">
      <c r="A22" s="1" t="s">
        <v>30</v>
      </c>
      <c r="B22" t="s">
        <v>56</v>
      </c>
      <c r="C22">
        <v>501</v>
      </c>
      <c r="D22" t="s">
        <v>126</v>
      </c>
      <c r="E22">
        <v>2.5</v>
      </c>
      <c r="F22">
        <v>1.4</v>
      </c>
      <c r="G22" t="s">
        <v>97</v>
      </c>
      <c r="H22" t="s">
        <v>135</v>
      </c>
    </row>
    <row r="23" spans="1:8" x14ac:dyDescent="0.25">
      <c r="A23" s="1" t="s">
        <v>25</v>
      </c>
      <c r="B23" t="s">
        <v>52</v>
      </c>
      <c r="C23">
        <v>439</v>
      </c>
      <c r="D23" t="s">
        <v>127</v>
      </c>
      <c r="E23">
        <v>2.2000000000000002</v>
      </c>
      <c r="F23">
        <v>1.2</v>
      </c>
      <c r="G23" t="s">
        <v>97</v>
      </c>
      <c r="H23" t="s">
        <v>135</v>
      </c>
    </row>
    <row r="24" spans="1:8" x14ac:dyDescent="0.25">
      <c r="A24" s="1" t="s">
        <v>29</v>
      </c>
      <c r="B24" t="s">
        <v>55</v>
      </c>
      <c r="C24">
        <v>406</v>
      </c>
      <c r="D24" t="s">
        <v>128</v>
      </c>
      <c r="E24">
        <v>2.1</v>
      </c>
      <c r="F24">
        <v>0.86</v>
      </c>
      <c r="G24" t="s">
        <v>97</v>
      </c>
      <c r="H24" t="s">
        <v>135</v>
      </c>
    </row>
    <row r="25" spans="1:8" x14ac:dyDescent="0.25">
      <c r="A25" s="1" t="s">
        <v>34</v>
      </c>
      <c r="B25" t="s">
        <v>106</v>
      </c>
      <c r="C25">
        <v>286</v>
      </c>
      <c r="D25" t="s">
        <v>129</v>
      </c>
      <c r="E25">
        <v>1.5</v>
      </c>
      <c r="F25">
        <v>1.2</v>
      </c>
      <c r="G25" t="s">
        <v>97</v>
      </c>
      <c r="H25" t="s">
        <v>135</v>
      </c>
    </row>
    <row r="26" spans="1:8" x14ac:dyDescent="0.25">
      <c r="A26" s="1" t="s">
        <v>35</v>
      </c>
      <c r="B26" t="s">
        <v>107</v>
      </c>
      <c r="C26">
        <v>205</v>
      </c>
      <c r="D26" t="s">
        <v>130</v>
      </c>
      <c r="E26">
        <v>1</v>
      </c>
      <c r="F26">
        <v>0.45</v>
      </c>
      <c r="G26" t="s">
        <v>97</v>
      </c>
      <c r="H26" t="s">
        <v>135</v>
      </c>
    </row>
    <row r="27" spans="1:8" x14ac:dyDescent="0.25">
      <c r="A27" s="1" t="s">
        <v>36</v>
      </c>
      <c r="B27" t="s">
        <v>60</v>
      </c>
      <c r="C27">
        <v>122</v>
      </c>
      <c r="D27" t="s">
        <v>131</v>
      </c>
      <c r="E27">
        <v>0.62</v>
      </c>
      <c r="F27">
        <v>0.28000000000000003</v>
      </c>
      <c r="G27" t="s">
        <v>97</v>
      </c>
      <c r="H27" t="s">
        <v>135</v>
      </c>
    </row>
    <row r="28" spans="1:8" x14ac:dyDescent="0.25">
      <c r="A28" s="1" t="s">
        <v>32</v>
      </c>
      <c r="B28" t="s">
        <v>58</v>
      </c>
      <c r="C28">
        <v>117</v>
      </c>
      <c r="D28" t="s">
        <v>132</v>
      </c>
      <c r="E28">
        <v>0.59</v>
      </c>
      <c r="F28">
        <v>0.32</v>
      </c>
      <c r="G28" t="s">
        <v>97</v>
      </c>
      <c r="H28" t="s">
        <v>135</v>
      </c>
    </row>
    <row r="29" spans="1:8" x14ac:dyDescent="0.25">
      <c r="A29" s="1" t="s">
        <v>38</v>
      </c>
      <c r="B29" t="s">
        <v>62</v>
      </c>
      <c r="C29">
        <v>107</v>
      </c>
      <c r="D29" t="s">
        <v>133</v>
      </c>
      <c r="E29">
        <v>0.54</v>
      </c>
      <c r="F29">
        <v>0.25</v>
      </c>
      <c r="G29" t="s">
        <v>97</v>
      </c>
      <c r="H29" t="s">
        <v>135</v>
      </c>
    </row>
    <row r="30" spans="1:8" x14ac:dyDescent="0.25">
      <c r="A30" s="1" t="s">
        <v>39</v>
      </c>
      <c r="B30" t="s">
        <v>63</v>
      </c>
      <c r="C30">
        <v>100</v>
      </c>
      <c r="D30" t="s">
        <v>95</v>
      </c>
      <c r="E30">
        <v>0.51</v>
      </c>
      <c r="F30">
        <v>0.21</v>
      </c>
      <c r="G30" t="s">
        <v>97</v>
      </c>
      <c r="H30" t="s">
        <v>135</v>
      </c>
    </row>
    <row r="31" spans="1:8" x14ac:dyDescent="0.25">
      <c r="A31" s="1" t="s">
        <v>40</v>
      </c>
      <c r="B31" t="s">
        <v>108</v>
      </c>
      <c r="C31">
        <v>12</v>
      </c>
      <c r="D31" t="s">
        <v>134</v>
      </c>
      <c r="E31">
        <v>0.06</v>
      </c>
      <c r="F31">
        <v>0.02</v>
      </c>
      <c r="G31" t="s">
        <v>97</v>
      </c>
      <c r="H31" t="s">
        <v>135</v>
      </c>
    </row>
    <row r="32" spans="1:8" x14ac:dyDescent="0.25">
      <c r="A32" s="9" t="s">
        <v>8</v>
      </c>
      <c r="B32" t="s">
        <v>41</v>
      </c>
      <c r="C32">
        <v>17995</v>
      </c>
      <c r="D32" t="s">
        <v>138</v>
      </c>
      <c r="E32">
        <v>97.8</v>
      </c>
      <c r="F32">
        <v>52.7</v>
      </c>
      <c r="G32" t="s">
        <v>97</v>
      </c>
      <c r="H32" s="8" t="s">
        <v>136</v>
      </c>
    </row>
    <row r="33" spans="1:8" x14ac:dyDescent="0.25">
      <c r="A33" s="9" t="s">
        <v>11</v>
      </c>
      <c r="B33" t="s">
        <v>44</v>
      </c>
      <c r="C33">
        <v>15393</v>
      </c>
      <c r="D33" t="s">
        <v>67</v>
      </c>
      <c r="E33">
        <v>83.7</v>
      </c>
      <c r="F33">
        <v>43.7</v>
      </c>
      <c r="G33" t="s">
        <v>97</v>
      </c>
      <c r="H33" s="8" t="s">
        <v>136</v>
      </c>
    </row>
    <row r="34" spans="1:8" x14ac:dyDescent="0.25">
      <c r="A34" s="9" t="s">
        <v>9</v>
      </c>
      <c r="B34" t="s">
        <v>42</v>
      </c>
      <c r="C34">
        <v>14027</v>
      </c>
      <c r="D34" t="s">
        <v>65</v>
      </c>
      <c r="E34">
        <v>76.2</v>
      </c>
      <c r="F34">
        <v>41.1</v>
      </c>
      <c r="G34" t="s">
        <v>97</v>
      </c>
      <c r="H34" s="8" t="s">
        <v>136</v>
      </c>
    </row>
    <row r="35" spans="1:8" x14ac:dyDescent="0.25">
      <c r="A35" s="9" t="s">
        <v>12</v>
      </c>
      <c r="B35" t="s">
        <v>45</v>
      </c>
      <c r="C35">
        <v>8197</v>
      </c>
      <c r="D35" t="s">
        <v>139</v>
      </c>
      <c r="E35">
        <v>44.5</v>
      </c>
      <c r="F35">
        <v>23.7</v>
      </c>
      <c r="G35" t="s">
        <v>97</v>
      </c>
      <c r="H35" s="8" t="s">
        <v>136</v>
      </c>
    </row>
    <row r="36" spans="1:8" x14ac:dyDescent="0.25">
      <c r="A36" s="9" t="s">
        <v>14</v>
      </c>
      <c r="B36" t="s">
        <v>46</v>
      </c>
      <c r="C36">
        <v>4175</v>
      </c>
      <c r="D36" t="s">
        <v>140</v>
      </c>
      <c r="E36">
        <v>22.7</v>
      </c>
      <c r="F36">
        <v>12.4</v>
      </c>
      <c r="G36" t="s">
        <v>97</v>
      </c>
      <c r="H36" s="8" t="s">
        <v>136</v>
      </c>
    </row>
    <row r="37" spans="1:8" x14ac:dyDescent="0.25">
      <c r="A37" s="9" t="s">
        <v>15</v>
      </c>
      <c r="B37" t="s">
        <v>47</v>
      </c>
      <c r="C37">
        <v>3765</v>
      </c>
      <c r="D37" t="s">
        <v>141</v>
      </c>
      <c r="E37">
        <v>20.5</v>
      </c>
      <c r="F37">
        <v>11.9</v>
      </c>
      <c r="G37" t="s">
        <v>97</v>
      </c>
      <c r="H37" s="8" t="s">
        <v>136</v>
      </c>
    </row>
    <row r="38" spans="1:8" x14ac:dyDescent="0.25">
      <c r="A38" s="1" t="s">
        <v>16</v>
      </c>
      <c r="B38" t="s">
        <v>48</v>
      </c>
      <c r="C38">
        <v>2922</v>
      </c>
      <c r="D38" t="s">
        <v>142</v>
      </c>
      <c r="E38">
        <v>15.9</v>
      </c>
      <c r="F38">
        <v>8.8000000000000007</v>
      </c>
      <c r="G38" t="s">
        <v>97</v>
      </c>
      <c r="H38" s="8" t="s">
        <v>136</v>
      </c>
    </row>
    <row r="39" spans="1:8" x14ac:dyDescent="0.25">
      <c r="A39" s="1" t="s">
        <v>25</v>
      </c>
      <c r="B39" t="s">
        <v>52</v>
      </c>
      <c r="C39">
        <v>2758</v>
      </c>
      <c r="D39" t="s">
        <v>143</v>
      </c>
      <c r="E39">
        <v>15</v>
      </c>
      <c r="F39">
        <v>9</v>
      </c>
      <c r="G39" t="s">
        <v>97</v>
      </c>
      <c r="H39" s="8" t="s">
        <v>136</v>
      </c>
    </row>
    <row r="40" spans="1:8" x14ac:dyDescent="0.25">
      <c r="A40" s="1" t="s">
        <v>18</v>
      </c>
      <c r="B40" t="s">
        <v>100</v>
      </c>
      <c r="C40">
        <v>2381</v>
      </c>
      <c r="D40" t="s">
        <v>144</v>
      </c>
      <c r="E40">
        <v>12.9</v>
      </c>
      <c r="F40">
        <v>8.9</v>
      </c>
      <c r="G40" t="s">
        <v>97</v>
      </c>
      <c r="H40" s="8" t="s">
        <v>136</v>
      </c>
    </row>
    <row r="41" spans="1:8" x14ac:dyDescent="0.25">
      <c r="A41" s="1" t="s">
        <v>23</v>
      </c>
      <c r="B41" t="s">
        <v>103</v>
      </c>
      <c r="C41">
        <v>2380</v>
      </c>
      <c r="D41" t="s">
        <v>145</v>
      </c>
      <c r="E41">
        <v>12.9</v>
      </c>
      <c r="F41">
        <v>7.8</v>
      </c>
      <c r="G41" t="s">
        <v>97</v>
      </c>
      <c r="H41" s="8" t="s">
        <v>136</v>
      </c>
    </row>
    <row r="42" spans="1:8" x14ac:dyDescent="0.25">
      <c r="A42" s="1" t="s">
        <v>19</v>
      </c>
      <c r="B42" t="s">
        <v>50</v>
      </c>
      <c r="C42">
        <v>2332</v>
      </c>
      <c r="D42" t="s">
        <v>146</v>
      </c>
      <c r="E42">
        <v>12.7</v>
      </c>
      <c r="F42">
        <v>8.5</v>
      </c>
      <c r="G42" t="s">
        <v>97</v>
      </c>
      <c r="H42" s="8" t="s">
        <v>136</v>
      </c>
    </row>
    <row r="43" spans="1:8" x14ac:dyDescent="0.25">
      <c r="A43" s="1" t="s">
        <v>20</v>
      </c>
      <c r="B43" t="s">
        <v>101</v>
      </c>
      <c r="C43">
        <v>1997</v>
      </c>
      <c r="D43" t="s">
        <v>147</v>
      </c>
      <c r="E43">
        <v>10.9</v>
      </c>
      <c r="F43">
        <v>6.7</v>
      </c>
      <c r="G43" t="s">
        <v>97</v>
      </c>
      <c r="H43" s="8" t="s">
        <v>136</v>
      </c>
    </row>
    <row r="44" spans="1:8" x14ac:dyDescent="0.25">
      <c r="A44" s="1" t="s">
        <v>21</v>
      </c>
      <c r="B44" t="s">
        <v>102</v>
      </c>
      <c r="C44">
        <v>1796</v>
      </c>
      <c r="D44" t="s">
        <v>148</v>
      </c>
      <c r="E44">
        <v>9.8000000000000007</v>
      </c>
      <c r="F44">
        <v>5.9</v>
      </c>
      <c r="G44" t="s">
        <v>97</v>
      </c>
      <c r="H44" s="8" t="s">
        <v>136</v>
      </c>
    </row>
    <row r="45" spans="1:8" x14ac:dyDescent="0.25">
      <c r="A45" s="1" t="s">
        <v>26</v>
      </c>
      <c r="B45" t="s">
        <v>53</v>
      </c>
      <c r="C45">
        <v>1541</v>
      </c>
      <c r="D45" t="s">
        <v>149</v>
      </c>
      <c r="E45">
        <v>8.4</v>
      </c>
      <c r="F45">
        <v>4.7</v>
      </c>
      <c r="G45" t="s">
        <v>97</v>
      </c>
      <c r="H45" s="8" t="s">
        <v>136</v>
      </c>
    </row>
    <row r="46" spans="1:8" x14ac:dyDescent="0.25">
      <c r="A46" s="1" t="s">
        <v>31</v>
      </c>
      <c r="B46" t="s">
        <v>57</v>
      </c>
      <c r="C46">
        <v>1417</v>
      </c>
      <c r="D46" t="s">
        <v>87</v>
      </c>
      <c r="E46">
        <v>7.7</v>
      </c>
      <c r="F46">
        <v>7</v>
      </c>
      <c r="G46" t="s">
        <v>97</v>
      </c>
      <c r="H46" s="8" t="s">
        <v>136</v>
      </c>
    </row>
    <row r="47" spans="1:8" x14ac:dyDescent="0.25">
      <c r="A47" s="1" t="s">
        <v>29</v>
      </c>
      <c r="B47" t="s">
        <v>55</v>
      </c>
      <c r="C47">
        <v>1397</v>
      </c>
      <c r="D47" t="s">
        <v>150</v>
      </c>
      <c r="E47">
        <v>7.6</v>
      </c>
      <c r="F47">
        <v>4.4000000000000004</v>
      </c>
      <c r="G47" t="s">
        <v>97</v>
      </c>
      <c r="H47" s="8" t="s">
        <v>136</v>
      </c>
    </row>
    <row r="48" spans="1:8" x14ac:dyDescent="0.25">
      <c r="A48" s="1" t="s">
        <v>30</v>
      </c>
      <c r="B48" t="s">
        <v>56</v>
      </c>
      <c r="C48">
        <v>1243</v>
      </c>
      <c r="D48" t="s">
        <v>151</v>
      </c>
      <c r="E48">
        <v>6.8</v>
      </c>
      <c r="F48">
        <v>4.3</v>
      </c>
      <c r="G48" t="s">
        <v>97</v>
      </c>
      <c r="H48" s="8" t="s">
        <v>136</v>
      </c>
    </row>
    <row r="49" spans="1:8" x14ac:dyDescent="0.25">
      <c r="A49" s="1" t="s">
        <v>28</v>
      </c>
      <c r="B49" t="s">
        <v>105</v>
      </c>
      <c r="C49">
        <v>1038</v>
      </c>
      <c r="D49" t="s">
        <v>152</v>
      </c>
      <c r="E49">
        <v>5.6</v>
      </c>
      <c r="F49">
        <v>3.1</v>
      </c>
      <c r="G49" t="s">
        <v>97</v>
      </c>
      <c r="H49" s="8" t="s">
        <v>136</v>
      </c>
    </row>
    <row r="50" spans="1:8" x14ac:dyDescent="0.25">
      <c r="A50" s="1" t="s">
        <v>32</v>
      </c>
      <c r="B50" t="s">
        <v>58</v>
      </c>
      <c r="C50">
        <v>973</v>
      </c>
      <c r="D50" t="s">
        <v>153</v>
      </c>
      <c r="E50">
        <v>5.3</v>
      </c>
      <c r="F50">
        <v>3.3</v>
      </c>
      <c r="G50" t="s">
        <v>97</v>
      </c>
      <c r="H50" s="8" t="s">
        <v>136</v>
      </c>
    </row>
    <row r="51" spans="1:8" x14ac:dyDescent="0.25">
      <c r="A51" s="1" t="s">
        <v>27</v>
      </c>
      <c r="B51" t="s">
        <v>54</v>
      </c>
      <c r="C51">
        <v>832</v>
      </c>
      <c r="D51" t="s">
        <v>154</v>
      </c>
      <c r="E51">
        <v>4.5</v>
      </c>
      <c r="F51">
        <v>2.4</v>
      </c>
      <c r="G51" t="s">
        <v>97</v>
      </c>
      <c r="H51" s="8" t="s">
        <v>136</v>
      </c>
    </row>
    <row r="52" spans="1:8" x14ac:dyDescent="0.25">
      <c r="A52" s="1" t="s">
        <v>22</v>
      </c>
      <c r="B52" t="s">
        <v>51</v>
      </c>
      <c r="C52">
        <v>669</v>
      </c>
      <c r="D52" t="s">
        <v>155</v>
      </c>
      <c r="E52">
        <v>3.6</v>
      </c>
      <c r="F52">
        <v>2.4</v>
      </c>
      <c r="G52" t="s">
        <v>97</v>
      </c>
      <c r="H52" s="8" t="s">
        <v>136</v>
      </c>
    </row>
    <row r="53" spans="1:8" x14ac:dyDescent="0.25">
      <c r="A53" s="1" t="s">
        <v>37</v>
      </c>
      <c r="B53" t="s">
        <v>61</v>
      </c>
      <c r="C53">
        <v>395</v>
      </c>
      <c r="D53" t="s">
        <v>93</v>
      </c>
      <c r="E53">
        <v>2.1</v>
      </c>
      <c r="F53">
        <v>1.2</v>
      </c>
      <c r="G53" t="s">
        <v>97</v>
      </c>
      <c r="H53" s="8" t="s">
        <v>136</v>
      </c>
    </row>
    <row r="54" spans="1:8" x14ac:dyDescent="0.25">
      <c r="A54" s="1" t="s">
        <v>36</v>
      </c>
      <c r="B54" t="s">
        <v>60</v>
      </c>
      <c r="C54">
        <v>369</v>
      </c>
      <c r="D54" t="s">
        <v>156</v>
      </c>
      <c r="E54">
        <v>2</v>
      </c>
      <c r="F54">
        <v>1.1000000000000001</v>
      </c>
      <c r="G54" t="s">
        <v>97</v>
      </c>
      <c r="H54" s="8" t="s">
        <v>136</v>
      </c>
    </row>
    <row r="55" spans="1:8" x14ac:dyDescent="0.25">
      <c r="A55" s="1" t="s">
        <v>34</v>
      </c>
      <c r="B55" t="s">
        <v>106</v>
      </c>
      <c r="C55">
        <v>294</v>
      </c>
      <c r="D55" t="s">
        <v>157</v>
      </c>
      <c r="E55">
        <v>1.6</v>
      </c>
      <c r="F55">
        <v>1.5</v>
      </c>
      <c r="G55" t="s">
        <v>97</v>
      </c>
      <c r="H55" s="8" t="s">
        <v>136</v>
      </c>
    </row>
    <row r="56" spans="1:8" x14ac:dyDescent="0.25">
      <c r="A56" s="1" t="s">
        <v>35</v>
      </c>
      <c r="B56" t="s">
        <v>107</v>
      </c>
      <c r="C56">
        <v>288</v>
      </c>
      <c r="D56" t="s">
        <v>158</v>
      </c>
      <c r="E56">
        <v>1.6</v>
      </c>
      <c r="F56">
        <v>0.89</v>
      </c>
      <c r="G56" t="s">
        <v>97</v>
      </c>
      <c r="H56" s="8" t="s">
        <v>136</v>
      </c>
    </row>
    <row r="57" spans="1:8" x14ac:dyDescent="0.25">
      <c r="A57" s="1" t="s">
        <v>38</v>
      </c>
      <c r="B57" t="s">
        <v>62</v>
      </c>
      <c r="C57">
        <v>179</v>
      </c>
      <c r="D57" t="s">
        <v>159</v>
      </c>
      <c r="E57">
        <v>0.97</v>
      </c>
      <c r="F57">
        <v>0.61</v>
      </c>
      <c r="G57" t="s">
        <v>97</v>
      </c>
      <c r="H57" s="8" t="s">
        <v>136</v>
      </c>
    </row>
    <row r="58" spans="1:8" x14ac:dyDescent="0.25">
      <c r="A58" s="1" t="s">
        <v>40</v>
      </c>
      <c r="B58" t="s">
        <v>108</v>
      </c>
      <c r="C58">
        <v>12</v>
      </c>
      <c r="D58" t="s">
        <v>160</v>
      </c>
      <c r="E58">
        <v>7.0000000000000007E-2</v>
      </c>
      <c r="F58">
        <v>0.04</v>
      </c>
      <c r="G58" t="s">
        <v>97</v>
      </c>
      <c r="H58" s="8" t="s">
        <v>136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B13" sqref="B13"/>
    </sheetView>
  </sheetViews>
  <sheetFormatPr defaultRowHeight="15" x14ac:dyDescent="0.25"/>
  <cols>
    <col min="1" max="1" width="11" bestFit="1" customWidth="1"/>
    <col min="2" max="2" width="27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98</v>
      </c>
      <c r="C2">
        <v>1172</v>
      </c>
      <c r="D2" t="s">
        <v>65</v>
      </c>
      <c r="E2">
        <v>15.6</v>
      </c>
      <c r="F2">
        <v>16.100000000000001</v>
      </c>
      <c r="G2">
        <v>0.32</v>
      </c>
    </row>
    <row r="3" spans="1:7" x14ac:dyDescent="0.25">
      <c r="A3" s="1" t="s">
        <v>19</v>
      </c>
      <c r="B3" t="s">
        <v>50</v>
      </c>
      <c r="C3">
        <v>317</v>
      </c>
      <c r="D3" t="s">
        <v>65</v>
      </c>
      <c r="E3">
        <v>4.2</v>
      </c>
      <c r="F3">
        <v>4.5</v>
      </c>
      <c r="G3">
        <v>0.09</v>
      </c>
    </row>
    <row r="4" spans="1:7" x14ac:dyDescent="0.25">
      <c r="A4" s="1" t="s">
        <v>18</v>
      </c>
      <c r="B4" t="s">
        <v>100</v>
      </c>
      <c r="C4">
        <v>204</v>
      </c>
      <c r="D4" t="s">
        <v>65</v>
      </c>
      <c r="E4">
        <v>2.7</v>
      </c>
      <c r="F4">
        <v>2.8</v>
      </c>
      <c r="G4">
        <v>0.05</v>
      </c>
    </row>
    <row r="5" spans="1:7" x14ac:dyDescent="0.25">
      <c r="A5" s="1" t="s">
        <v>31</v>
      </c>
      <c r="B5" t="s">
        <v>57</v>
      </c>
      <c r="C5">
        <v>88</v>
      </c>
      <c r="D5" t="s">
        <v>65</v>
      </c>
      <c r="E5">
        <v>2.2999999999999998</v>
      </c>
      <c r="F5">
        <v>2.2000000000000002</v>
      </c>
      <c r="G5">
        <v>0.05</v>
      </c>
    </row>
    <row r="6" spans="1:7" x14ac:dyDescent="0.25">
      <c r="A6" s="1" t="s">
        <v>34</v>
      </c>
      <c r="B6" t="s">
        <v>106</v>
      </c>
      <c r="C6">
        <v>73</v>
      </c>
      <c r="D6" t="s">
        <v>65</v>
      </c>
      <c r="E6">
        <v>0.97</v>
      </c>
      <c r="F6">
        <v>0.89</v>
      </c>
      <c r="G6">
        <v>0.02</v>
      </c>
    </row>
    <row r="7" spans="1:7" x14ac:dyDescent="0.25">
      <c r="A7" s="1" t="s">
        <v>20</v>
      </c>
      <c r="B7" t="s">
        <v>101</v>
      </c>
      <c r="C7">
        <v>64</v>
      </c>
      <c r="D7" t="s">
        <v>65</v>
      </c>
      <c r="E7">
        <v>0.85</v>
      </c>
      <c r="F7">
        <v>0.81</v>
      </c>
      <c r="G7">
        <v>0.02</v>
      </c>
    </row>
    <row r="8" spans="1:7" x14ac:dyDescent="0.25">
      <c r="A8" s="1" t="s">
        <v>15</v>
      </c>
      <c r="B8" t="s">
        <v>47</v>
      </c>
      <c r="C8">
        <v>52</v>
      </c>
      <c r="D8" t="s">
        <v>65</v>
      </c>
      <c r="E8">
        <v>0.69</v>
      </c>
      <c r="F8">
        <v>0.8</v>
      </c>
      <c r="G8">
        <v>0.01</v>
      </c>
    </row>
    <row r="9" spans="1:7" x14ac:dyDescent="0.25">
      <c r="A9" s="1" t="s">
        <v>22</v>
      </c>
      <c r="B9" t="s">
        <v>51</v>
      </c>
      <c r="C9">
        <v>44</v>
      </c>
      <c r="D9" t="s">
        <v>65</v>
      </c>
      <c r="E9">
        <v>0.59</v>
      </c>
      <c r="F9">
        <v>0.55000000000000004</v>
      </c>
      <c r="G9">
        <v>0.01</v>
      </c>
    </row>
    <row r="10" spans="1:7" x14ac:dyDescent="0.25">
      <c r="A10" s="1" t="s">
        <v>17</v>
      </c>
      <c r="B10" t="s">
        <v>49</v>
      </c>
      <c r="C10">
        <v>21</v>
      </c>
      <c r="D10" t="s">
        <v>65</v>
      </c>
      <c r="E10">
        <v>0.57999999999999996</v>
      </c>
      <c r="F10">
        <v>0.54</v>
      </c>
      <c r="G10">
        <v>0.01</v>
      </c>
    </row>
    <row r="11" spans="1:7" x14ac:dyDescent="0.25">
      <c r="A11" s="1" t="s">
        <v>26</v>
      </c>
      <c r="B11" t="s">
        <v>53</v>
      </c>
      <c r="C11">
        <v>17</v>
      </c>
      <c r="D11" t="s">
        <v>65</v>
      </c>
      <c r="E11">
        <v>0.23</v>
      </c>
      <c r="F11">
        <v>0.26</v>
      </c>
      <c r="G11">
        <v>0</v>
      </c>
    </row>
    <row r="12" spans="1:7" x14ac:dyDescent="0.25">
      <c r="A12" s="1" t="s">
        <v>21</v>
      </c>
      <c r="B12" t="s">
        <v>102</v>
      </c>
      <c r="C12">
        <v>8</v>
      </c>
      <c r="D12" t="s">
        <v>65</v>
      </c>
      <c r="E12">
        <v>0.11</v>
      </c>
      <c r="F12">
        <v>0.1</v>
      </c>
      <c r="G12">
        <v>0</v>
      </c>
    </row>
    <row r="13" spans="1:7" x14ac:dyDescent="0.25">
      <c r="A13" s="1" t="s">
        <v>12</v>
      </c>
      <c r="B13" t="s">
        <v>45</v>
      </c>
      <c r="C13">
        <v>4</v>
      </c>
      <c r="D13" t="s">
        <v>65</v>
      </c>
      <c r="E13">
        <v>0.05</v>
      </c>
      <c r="F13">
        <v>0.05</v>
      </c>
      <c r="G13">
        <v>0</v>
      </c>
    </row>
    <row r="14" spans="1:7" x14ac:dyDescent="0.25">
      <c r="A14" s="1" t="s">
        <v>35</v>
      </c>
      <c r="B14" t="s">
        <v>107</v>
      </c>
      <c r="C14">
        <v>3</v>
      </c>
      <c r="D14" t="s">
        <v>65</v>
      </c>
      <c r="E14">
        <v>0.04</v>
      </c>
      <c r="F14">
        <v>0.04</v>
      </c>
      <c r="G14">
        <v>0</v>
      </c>
    </row>
    <row r="15" spans="1:7" x14ac:dyDescent="0.25">
      <c r="A15" s="1" t="s">
        <v>9</v>
      </c>
      <c r="B15" t="s">
        <v>42</v>
      </c>
      <c r="C15">
        <v>3</v>
      </c>
      <c r="D15" t="s">
        <v>65</v>
      </c>
      <c r="E15">
        <v>0.04</v>
      </c>
      <c r="F15">
        <v>0.04</v>
      </c>
      <c r="G15">
        <v>0</v>
      </c>
    </row>
    <row r="16" spans="1:7" x14ac:dyDescent="0.25">
      <c r="A16" s="1" t="s">
        <v>23</v>
      </c>
      <c r="B16" t="s">
        <v>103</v>
      </c>
      <c r="C16">
        <v>2</v>
      </c>
      <c r="D16" t="s">
        <v>65</v>
      </c>
      <c r="E16">
        <v>0.03</v>
      </c>
      <c r="F16">
        <v>0.02</v>
      </c>
      <c r="G16">
        <v>0</v>
      </c>
    </row>
    <row r="17" spans="1:7" x14ac:dyDescent="0.25">
      <c r="A17" s="1" t="s">
        <v>8</v>
      </c>
      <c r="B17" t="s">
        <v>41</v>
      </c>
      <c r="C17">
        <v>1</v>
      </c>
      <c r="D17" t="s">
        <v>65</v>
      </c>
      <c r="E17">
        <v>0.01</v>
      </c>
      <c r="F17">
        <v>0.01</v>
      </c>
      <c r="G17">
        <v>0</v>
      </c>
    </row>
    <row r="18" spans="1:7" x14ac:dyDescent="0.25">
      <c r="A18" s="1" t="s">
        <v>24</v>
      </c>
      <c r="B18" t="s">
        <v>104</v>
      </c>
      <c r="C18">
        <v>1</v>
      </c>
      <c r="D18" t="s">
        <v>65</v>
      </c>
      <c r="E18">
        <v>0.03</v>
      </c>
      <c r="F18">
        <v>0.04</v>
      </c>
      <c r="G18">
        <v>0</v>
      </c>
    </row>
    <row r="19" spans="1:7" x14ac:dyDescent="0.25">
      <c r="A19" s="1" t="s">
        <v>37</v>
      </c>
      <c r="B19" t="s">
        <v>61</v>
      </c>
      <c r="C19">
        <v>1</v>
      </c>
      <c r="D19" t="s">
        <v>65</v>
      </c>
      <c r="E19">
        <v>0.03</v>
      </c>
      <c r="F19">
        <v>0.02</v>
      </c>
      <c r="G1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B6" sqref="B6"/>
    </sheetView>
  </sheetViews>
  <sheetFormatPr defaultRowHeight="15" x14ac:dyDescent="0.25"/>
  <cols>
    <col min="1" max="1" width="11" bestFit="1" customWidth="1"/>
    <col min="2" max="2" width="27.5703125" bestFit="1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98</v>
      </c>
      <c r="C2">
        <v>3581</v>
      </c>
      <c r="D2" t="s">
        <v>65</v>
      </c>
      <c r="E2">
        <v>45.7</v>
      </c>
      <c r="F2">
        <v>42</v>
      </c>
      <c r="G2">
        <v>0.66</v>
      </c>
    </row>
    <row r="3" spans="1:7" x14ac:dyDescent="0.25">
      <c r="A3" s="1" t="s">
        <v>31</v>
      </c>
      <c r="B3" t="s">
        <v>57</v>
      </c>
      <c r="C3">
        <v>620</v>
      </c>
      <c r="D3" t="s">
        <v>65</v>
      </c>
      <c r="E3">
        <v>15.5</v>
      </c>
      <c r="F3">
        <v>15.2</v>
      </c>
      <c r="G3">
        <v>0.23</v>
      </c>
    </row>
    <row r="4" spans="1:7" x14ac:dyDescent="0.25">
      <c r="A4" s="1" t="s">
        <v>10</v>
      </c>
      <c r="B4" t="s">
        <v>43</v>
      </c>
      <c r="C4">
        <v>572</v>
      </c>
      <c r="D4" t="s">
        <v>65</v>
      </c>
      <c r="E4">
        <v>14.9</v>
      </c>
      <c r="F4">
        <v>11.9</v>
      </c>
      <c r="G4">
        <v>0.2</v>
      </c>
    </row>
    <row r="5" spans="1:7" x14ac:dyDescent="0.25">
      <c r="A5" s="1" t="s">
        <v>22</v>
      </c>
      <c r="B5" t="s">
        <v>51</v>
      </c>
      <c r="C5">
        <v>449</v>
      </c>
      <c r="D5" t="s">
        <v>65</v>
      </c>
      <c r="E5">
        <v>5.7</v>
      </c>
      <c r="F5">
        <v>5.4</v>
      </c>
      <c r="G5">
        <v>0.08</v>
      </c>
    </row>
    <row r="6" spans="1:7" x14ac:dyDescent="0.25">
      <c r="A6" s="1" t="s">
        <v>18</v>
      </c>
      <c r="B6" t="s">
        <v>100</v>
      </c>
      <c r="C6">
        <v>270</v>
      </c>
      <c r="D6" t="s">
        <v>65</v>
      </c>
      <c r="E6">
        <v>3.4</v>
      </c>
      <c r="F6">
        <v>3.3</v>
      </c>
      <c r="G6">
        <v>0.05</v>
      </c>
    </row>
    <row r="7" spans="1:7" x14ac:dyDescent="0.25">
      <c r="A7" s="1" t="s">
        <v>17</v>
      </c>
      <c r="B7" t="s">
        <v>49</v>
      </c>
      <c r="C7">
        <v>204</v>
      </c>
      <c r="D7" t="s">
        <v>65</v>
      </c>
      <c r="E7">
        <v>5.3</v>
      </c>
      <c r="F7">
        <v>4.7</v>
      </c>
      <c r="G7">
        <v>7.0000000000000007E-2</v>
      </c>
    </row>
    <row r="8" spans="1:7" x14ac:dyDescent="0.25">
      <c r="A8" s="1" t="s">
        <v>21</v>
      </c>
      <c r="B8" t="s">
        <v>102</v>
      </c>
      <c r="C8">
        <v>197</v>
      </c>
      <c r="D8" t="s">
        <v>65</v>
      </c>
      <c r="E8">
        <v>2.5</v>
      </c>
      <c r="F8">
        <v>2.2999999999999998</v>
      </c>
      <c r="G8">
        <v>0.04</v>
      </c>
    </row>
    <row r="9" spans="1:7" x14ac:dyDescent="0.25">
      <c r="A9" s="1" t="s">
        <v>20</v>
      </c>
      <c r="B9" t="s">
        <v>101</v>
      </c>
      <c r="C9">
        <v>183</v>
      </c>
      <c r="D9" t="s">
        <v>65</v>
      </c>
      <c r="E9">
        <v>2.2999999999999998</v>
      </c>
      <c r="F9">
        <v>2.2000000000000002</v>
      </c>
      <c r="G9">
        <v>0.03</v>
      </c>
    </row>
    <row r="10" spans="1:7" x14ac:dyDescent="0.25">
      <c r="A10" s="1" t="s">
        <v>34</v>
      </c>
      <c r="B10" t="s">
        <v>106</v>
      </c>
      <c r="C10">
        <v>160</v>
      </c>
      <c r="D10" t="s">
        <v>65</v>
      </c>
      <c r="E10">
        <v>2</v>
      </c>
      <c r="F10">
        <v>2.1</v>
      </c>
      <c r="G10">
        <v>0.03</v>
      </c>
    </row>
    <row r="11" spans="1:7" x14ac:dyDescent="0.25">
      <c r="A11" s="1" t="s">
        <v>24</v>
      </c>
      <c r="B11" t="s">
        <v>104</v>
      </c>
      <c r="C11">
        <v>133</v>
      </c>
      <c r="D11" t="s">
        <v>65</v>
      </c>
      <c r="E11">
        <v>3.5</v>
      </c>
      <c r="F11">
        <v>2.9</v>
      </c>
      <c r="G11">
        <v>0.05</v>
      </c>
    </row>
    <row r="12" spans="1:7" x14ac:dyDescent="0.25">
      <c r="A12" s="1" t="s">
        <v>9</v>
      </c>
      <c r="B12" t="s">
        <v>42</v>
      </c>
      <c r="C12">
        <v>99</v>
      </c>
      <c r="D12" t="s">
        <v>65</v>
      </c>
      <c r="E12">
        <v>1.3</v>
      </c>
      <c r="F12">
        <v>1.2</v>
      </c>
      <c r="G12">
        <v>0.02</v>
      </c>
    </row>
    <row r="13" spans="1:7" x14ac:dyDescent="0.25">
      <c r="A13" s="1" t="s">
        <v>19</v>
      </c>
      <c r="B13" t="s">
        <v>50</v>
      </c>
      <c r="C13">
        <v>95</v>
      </c>
      <c r="D13" t="s">
        <v>65</v>
      </c>
      <c r="E13">
        <v>1.2</v>
      </c>
      <c r="F13">
        <v>1.2</v>
      </c>
      <c r="G13">
        <v>0.02</v>
      </c>
    </row>
    <row r="14" spans="1:7" x14ac:dyDescent="0.25">
      <c r="A14" s="1" t="s">
        <v>12</v>
      </c>
      <c r="B14" t="s">
        <v>45</v>
      </c>
      <c r="C14">
        <v>55</v>
      </c>
      <c r="D14" t="s">
        <v>65</v>
      </c>
      <c r="E14">
        <v>0.7</v>
      </c>
      <c r="F14">
        <v>0.62</v>
      </c>
      <c r="G14">
        <v>0.01</v>
      </c>
    </row>
    <row r="15" spans="1:7" x14ac:dyDescent="0.25">
      <c r="A15" s="1" t="s">
        <v>13</v>
      </c>
      <c r="B15" t="s">
        <v>99</v>
      </c>
      <c r="C15">
        <v>50</v>
      </c>
      <c r="D15" t="s">
        <v>65</v>
      </c>
      <c r="E15">
        <v>1.3</v>
      </c>
      <c r="F15">
        <v>1.2</v>
      </c>
      <c r="G15">
        <v>0.02</v>
      </c>
    </row>
    <row r="16" spans="1:7" x14ac:dyDescent="0.25">
      <c r="A16" s="1" t="s">
        <v>15</v>
      </c>
      <c r="B16" t="s">
        <v>47</v>
      </c>
      <c r="C16">
        <v>42</v>
      </c>
      <c r="D16" t="s">
        <v>65</v>
      </c>
      <c r="E16">
        <v>0.54</v>
      </c>
      <c r="F16">
        <v>0.46</v>
      </c>
      <c r="G16">
        <v>0.01</v>
      </c>
    </row>
    <row r="17" spans="1:7" x14ac:dyDescent="0.25">
      <c r="A17" s="1" t="s">
        <v>23</v>
      </c>
      <c r="B17" t="s">
        <v>103</v>
      </c>
      <c r="C17">
        <v>39</v>
      </c>
      <c r="D17" t="s">
        <v>65</v>
      </c>
      <c r="E17">
        <v>0.5</v>
      </c>
      <c r="F17">
        <v>0.45</v>
      </c>
      <c r="G17">
        <v>0.01</v>
      </c>
    </row>
    <row r="18" spans="1:7" x14ac:dyDescent="0.25">
      <c r="A18" s="1" t="s">
        <v>14</v>
      </c>
      <c r="B18" t="s">
        <v>46</v>
      </c>
      <c r="C18">
        <v>38</v>
      </c>
      <c r="D18" t="s">
        <v>65</v>
      </c>
      <c r="E18">
        <v>0.48</v>
      </c>
      <c r="F18">
        <v>0.46</v>
      </c>
      <c r="G18">
        <v>0.01</v>
      </c>
    </row>
    <row r="19" spans="1:7" x14ac:dyDescent="0.25">
      <c r="A19" s="1" t="s">
        <v>8</v>
      </c>
      <c r="B19" t="s">
        <v>41</v>
      </c>
      <c r="C19">
        <v>36</v>
      </c>
      <c r="D19" t="s">
        <v>65</v>
      </c>
      <c r="E19">
        <v>0.46</v>
      </c>
      <c r="F19">
        <v>0.38</v>
      </c>
      <c r="G19">
        <v>0.01</v>
      </c>
    </row>
    <row r="20" spans="1:7" x14ac:dyDescent="0.25">
      <c r="A20" s="1" t="s">
        <v>26</v>
      </c>
      <c r="B20" t="s">
        <v>53</v>
      </c>
      <c r="C20">
        <v>25</v>
      </c>
      <c r="D20" t="s">
        <v>65</v>
      </c>
      <c r="E20">
        <v>0.32</v>
      </c>
      <c r="F20">
        <v>0.3</v>
      </c>
      <c r="G20">
        <v>0</v>
      </c>
    </row>
    <row r="21" spans="1:7" x14ac:dyDescent="0.25">
      <c r="A21" s="1" t="s">
        <v>38</v>
      </c>
      <c r="B21" t="s">
        <v>62</v>
      </c>
      <c r="C21">
        <v>22</v>
      </c>
      <c r="D21" t="s">
        <v>65</v>
      </c>
      <c r="E21">
        <v>0.28000000000000003</v>
      </c>
      <c r="F21">
        <v>0.27</v>
      </c>
      <c r="G21">
        <v>0</v>
      </c>
    </row>
    <row r="22" spans="1:7" x14ac:dyDescent="0.25">
      <c r="A22" s="1" t="s">
        <v>16</v>
      </c>
      <c r="B22" t="s">
        <v>48</v>
      </c>
      <c r="C22">
        <v>21</v>
      </c>
      <c r="D22" t="s">
        <v>65</v>
      </c>
      <c r="E22">
        <v>0.27</v>
      </c>
      <c r="F22">
        <v>0.24</v>
      </c>
      <c r="G22">
        <v>0</v>
      </c>
    </row>
    <row r="23" spans="1:7" x14ac:dyDescent="0.25">
      <c r="A23" s="1" t="s">
        <v>30</v>
      </c>
      <c r="B23" t="s">
        <v>56</v>
      </c>
      <c r="C23">
        <v>9</v>
      </c>
      <c r="D23" t="s">
        <v>65</v>
      </c>
      <c r="E23">
        <v>0.11</v>
      </c>
      <c r="F23">
        <v>0.1</v>
      </c>
      <c r="G23">
        <v>0</v>
      </c>
    </row>
    <row r="24" spans="1:7" x14ac:dyDescent="0.25">
      <c r="A24" s="1" t="s">
        <v>28</v>
      </c>
      <c r="B24" t="s">
        <v>105</v>
      </c>
      <c r="C24">
        <v>8</v>
      </c>
      <c r="D24" t="s">
        <v>65</v>
      </c>
      <c r="E24">
        <v>0.1</v>
      </c>
      <c r="F24">
        <v>0.1</v>
      </c>
      <c r="G24">
        <v>0</v>
      </c>
    </row>
    <row r="25" spans="1:7" x14ac:dyDescent="0.25">
      <c r="A25" s="1" t="s">
        <v>33</v>
      </c>
      <c r="B25" t="s">
        <v>59</v>
      </c>
      <c r="C25">
        <v>8</v>
      </c>
      <c r="D25" t="s">
        <v>65</v>
      </c>
      <c r="E25">
        <v>0.21</v>
      </c>
      <c r="F25">
        <v>0.16</v>
      </c>
      <c r="G25">
        <v>0</v>
      </c>
    </row>
    <row r="26" spans="1:7" x14ac:dyDescent="0.25">
      <c r="A26" s="1" t="s">
        <v>25</v>
      </c>
      <c r="B26" t="s">
        <v>52</v>
      </c>
      <c r="C26">
        <v>7</v>
      </c>
      <c r="D26" t="s">
        <v>65</v>
      </c>
      <c r="E26">
        <v>0.09</v>
      </c>
      <c r="F26">
        <v>0.08</v>
      </c>
      <c r="G26">
        <v>0</v>
      </c>
    </row>
    <row r="27" spans="1:7" x14ac:dyDescent="0.25">
      <c r="A27" s="1" t="s">
        <v>27</v>
      </c>
      <c r="B27" t="s">
        <v>54</v>
      </c>
      <c r="C27">
        <v>7</v>
      </c>
      <c r="D27" t="s">
        <v>65</v>
      </c>
      <c r="E27">
        <v>0.09</v>
      </c>
      <c r="F27">
        <v>0.09</v>
      </c>
      <c r="G27">
        <v>0</v>
      </c>
    </row>
    <row r="28" spans="1:7" x14ac:dyDescent="0.25">
      <c r="A28" s="1" t="s">
        <v>29</v>
      </c>
      <c r="B28" t="s">
        <v>55</v>
      </c>
      <c r="C28">
        <v>7</v>
      </c>
      <c r="D28" t="s">
        <v>65</v>
      </c>
      <c r="E28">
        <v>0.09</v>
      </c>
      <c r="F28">
        <v>7.0000000000000007E-2</v>
      </c>
      <c r="G28">
        <v>0</v>
      </c>
    </row>
    <row r="29" spans="1:7" x14ac:dyDescent="0.25">
      <c r="A29" s="1" t="s">
        <v>35</v>
      </c>
      <c r="B29" t="s">
        <v>107</v>
      </c>
      <c r="C29">
        <v>7</v>
      </c>
      <c r="D29" t="s">
        <v>65</v>
      </c>
      <c r="E29">
        <v>0.09</v>
      </c>
      <c r="F29">
        <v>0.09</v>
      </c>
      <c r="G29">
        <v>0</v>
      </c>
    </row>
    <row r="30" spans="1:7" x14ac:dyDescent="0.25">
      <c r="A30" s="1" t="s">
        <v>32</v>
      </c>
      <c r="B30" t="s">
        <v>58</v>
      </c>
      <c r="C30">
        <v>4</v>
      </c>
      <c r="D30" t="s">
        <v>65</v>
      </c>
      <c r="E30">
        <v>0.05</v>
      </c>
      <c r="F30">
        <v>0.05</v>
      </c>
      <c r="G30">
        <v>0</v>
      </c>
    </row>
    <row r="31" spans="1:7" x14ac:dyDescent="0.25">
      <c r="A31" s="1" t="s">
        <v>37</v>
      </c>
      <c r="B31" t="s">
        <v>61</v>
      </c>
      <c r="C31">
        <v>4</v>
      </c>
      <c r="D31" t="s">
        <v>65</v>
      </c>
      <c r="E31">
        <v>0.1</v>
      </c>
      <c r="F31">
        <v>0.09</v>
      </c>
      <c r="G31">
        <v>0</v>
      </c>
    </row>
    <row r="32" spans="1:7" x14ac:dyDescent="0.25">
      <c r="A32" s="1" t="s">
        <v>40</v>
      </c>
      <c r="B32" t="s">
        <v>108</v>
      </c>
      <c r="C32">
        <v>2</v>
      </c>
      <c r="D32" t="s">
        <v>65</v>
      </c>
      <c r="E32">
        <v>0.03</v>
      </c>
      <c r="F32">
        <v>0.02</v>
      </c>
      <c r="G32">
        <v>0</v>
      </c>
    </row>
    <row r="33" spans="1:7" x14ac:dyDescent="0.25">
      <c r="A33" s="1" t="s">
        <v>36</v>
      </c>
      <c r="B33" t="s">
        <v>60</v>
      </c>
      <c r="C33">
        <v>1</v>
      </c>
      <c r="D33" t="s">
        <v>65</v>
      </c>
      <c r="E33">
        <v>0.01</v>
      </c>
      <c r="F33">
        <v>0.01</v>
      </c>
      <c r="G3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workbookViewId="0">
      <selection activeCell="E12" sqref="E12"/>
    </sheetView>
  </sheetViews>
  <sheetFormatPr defaultRowHeight="15" x14ac:dyDescent="0.25"/>
  <cols>
    <col min="1" max="1" width="11" bestFit="1" customWidth="1"/>
    <col min="2" max="2" width="27.28515625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98</v>
      </c>
      <c r="C2">
        <v>13717</v>
      </c>
      <c r="D2" t="s">
        <v>65</v>
      </c>
      <c r="E2">
        <v>160.6</v>
      </c>
      <c r="F2">
        <v>168.1</v>
      </c>
      <c r="G2">
        <v>2.4900000000000002</v>
      </c>
    </row>
    <row r="3" spans="1:7" x14ac:dyDescent="0.25">
      <c r="A3" s="1" t="s">
        <v>10</v>
      </c>
      <c r="B3" t="s">
        <v>43</v>
      </c>
      <c r="C3">
        <v>3661</v>
      </c>
      <c r="D3" t="s">
        <v>65</v>
      </c>
      <c r="E3">
        <v>86.1</v>
      </c>
      <c r="F3">
        <v>88.8</v>
      </c>
      <c r="G3">
        <v>1.32</v>
      </c>
    </row>
    <row r="4" spans="1:7" x14ac:dyDescent="0.25">
      <c r="A4" s="1" t="s">
        <v>22</v>
      </c>
      <c r="B4" t="s">
        <v>51</v>
      </c>
      <c r="C4">
        <v>907</v>
      </c>
      <c r="D4" t="s">
        <v>65</v>
      </c>
      <c r="E4">
        <v>10.6</v>
      </c>
      <c r="F4">
        <v>10.8</v>
      </c>
      <c r="G4">
        <v>0.16</v>
      </c>
    </row>
    <row r="5" spans="1:7" x14ac:dyDescent="0.25">
      <c r="A5" s="1" t="s">
        <v>17</v>
      </c>
      <c r="B5" t="s">
        <v>49</v>
      </c>
      <c r="C5">
        <v>886</v>
      </c>
      <c r="D5" t="s">
        <v>65</v>
      </c>
      <c r="E5">
        <v>20.8</v>
      </c>
      <c r="F5">
        <v>21.5</v>
      </c>
      <c r="G5">
        <v>0.32</v>
      </c>
    </row>
    <row r="6" spans="1:7" x14ac:dyDescent="0.25">
      <c r="A6" s="1" t="s">
        <v>9</v>
      </c>
      <c r="B6" t="s">
        <v>42</v>
      </c>
      <c r="C6">
        <v>856</v>
      </c>
      <c r="D6" t="s">
        <v>65</v>
      </c>
      <c r="E6">
        <v>10</v>
      </c>
      <c r="F6">
        <v>10.9</v>
      </c>
      <c r="G6">
        <v>0.16</v>
      </c>
    </row>
    <row r="7" spans="1:7" x14ac:dyDescent="0.25">
      <c r="A7" s="1" t="s">
        <v>24</v>
      </c>
      <c r="B7" t="s">
        <v>104</v>
      </c>
      <c r="C7">
        <v>610</v>
      </c>
      <c r="D7" t="s">
        <v>65</v>
      </c>
      <c r="E7">
        <v>14.3</v>
      </c>
      <c r="F7">
        <v>14.7</v>
      </c>
      <c r="G7">
        <v>0.22</v>
      </c>
    </row>
    <row r="8" spans="1:7" x14ac:dyDescent="0.25">
      <c r="A8" s="1" t="s">
        <v>18</v>
      </c>
      <c r="B8" t="s">
        <v>100</v>
      </c>
      <c r="C8">
        <v>603</v>
      </c>
      <c r="D8" t="s">
        <v>65</v>
      </c>
      <c r="E8">
        <v>7.1</v>
      </c>
      <c r="F8">
        <v>7.3</v>
      </c>
      <c r="G8">
        <v>0.11</v>
      </c>
    </row>
    <row r="9" spans="1:7" x14ac:dyDescent="0.25">
      <c r="A9" s="1" t="s">
        <v>8</v>
      </c>
      <c r="B9" t="s">
        <v>41</v>
      </c>
      <c r="C9">
        <v>554</v>
      </c>
      <c r="D9" t="s">
        <v>65</v>
      </c>
      <c r="E9">
        <v>6.5</v>
      </c>
      <c r="F9">
        <v>7.2</v>
      </c>
      <c r="G9">
        <v>0.11</v>
      </c>
    </row>
    <row r="10" spans="1:7" x14ac:dyDescent="0.25">
      <c r="A10" s="1" t="s">
        <v>31</v>
      </c>
      <c r="B10" t="s">
        <v>57</v>
      </c>
      <c r="C10">
        <v>509</v>
      </c>
      <c r="D10" t="s">
        <v>65</v>
      </c>
      <c r="E10">
        <v>11.9</v>
      </c>
      <c r="F10">
        <v>11.5</v>
      </c>
      <c r="G10">
        <v>0.17</v>
      </c>
    </row>
    <row r="11" spans="1:7" x14ac:dyDescent="0.25">
      <c r="A11" s="1" t="s">
        <v>15</v>
      </c>
      <c r="B11" t="s">
        <v>47</v>
      </c>
      <c r="C11">
        <v>495</v>
      </c>
      <c r="D11" t="s">
        <v>65</v>
      </c>
      <c r="E11">
        <v>5.8</v>
      </c>
      <c r="F11">
        <v>6.2</v>
      </c>
      <c r="G11">
        <v>0.09</v>
      </c>
    </row>
    <row r="12" spans="1:7" x14ac:dyDescent="0.25">
      <c r="A12" s="1" t="s">
        <v>21</v>
      </c>
      <c r="B12" t="s">
        <v>102</v>
      </c>
      <c r="C12">
        <v>491</v>
      </c>
      <c r="D12" t="s">
        <v>65</v>
      </c>
      <c r="E12">
        <v>5.7</v>
      </c>
      <c r="F12">
        <v>5.9</v>
      </c>
      <c r="G12">
        <v>0.09</v>
      </c>
    </row>
    <row r="13" spans="1:7" x14ac:dyDescent="0.25">
      <c r="A13" s="1" t="s">
        <v>13</v>
      </c>
      <c r="B13" t="s">
        <v>99</v>
      </c>
      <c r="C13">
        <v>457</v>
      </c>
      <c r="D13" t="s">
        <v>65</v>
      </c>
      <c r="E13">
        <v>10.7</v>
      </c>
      <c r="F13">
        <v>11.5</v>
      </c>
      <c r="G13">
        <v>0.17</v>
      </c>
    </row>
    <row r="14" spans="1:7" x14ac:dyDescent="0.25">
      <c r="A14" s="1" t="s">
        <v>20</v>
      </c>
      <c r="B14" t="s">
        <v>101</v>
      </c>
      <c r="C14">
        <v>410</v>
      </c>
      <c r="D14" t="s">
        <v>65</v>
      </c>
      <c r="E14">
        <v>4.8</v>
      </c>
      <c r="F14">
        <v>4.9000000000000004</v>
      </c>
      <c r="G14">
        <v>7.0000000000000007E-2</v>
      </c>
    </row>
    <row r="15" spans="1:7" x14ac:dyDescent="0.25">
      <c r="A15" s="1" t="s">
        <v>14</v>
      </c>
      <c r="B15" t="s">
        <v>46</v>
      </c>
      <c r="C15">
        <v>391</v>
      </c>
      <c r="D15" t="s">
        <v>65</v>
      </c>
      <c r="E15">
        <v>4.5999999999999996</v>
      </c>
      <c r="F15">
        <v>4.9000000000000004</v>
      </c>
      <c r="G15">
        <v>7.0000000000000007E-2</v>
      </c>
    </row>
    <row r="16" spans="1:7" x14ac:dyDescent="0.25">
      <c r="A16" s="1" t="s">
        <v>23</v>
      </c>
      <c r="B16" t="s">
        <v>103</v>
      </c>
      <c r="C16">
        <v>381</v>
      </c>
      <c r="D16" t="s">
        <v>65</v>
      </c>
      <c r="E16">
        <v>4.5</v>
      </c>
      <c r="F16">
        <v>4.7</v>
      </c>
      <c r="G16">
        <v>7.0000000000000007E-2</v>
      </c>
    </row>
    <row r="17" spans="1:7" x14ac:dyDescent="0.25">
      <c r="A17" s="1" t="s">
        <v>12</v>
      </c>
      <c r="B17" t="s">
        <v>45</v>
      </c>
      <c r="C17">
        <v>280</v>
      </c>
      <c r="D17" t="s">
        <v>65</v>
      </c>
      <c r="E17">
        <v>3.3</v>
      </c>
      <c r="F17">
        <v>3.6</v>
      </c>
      <c r="G17">
        <v>0.05</v>
      </c>
    </row>
    <row r="18" spans="1:7" x14ac:dyDescent="0.25">
      <c r="A18" s="1" t="s">
        <v>25</v>
      </c>
      <c r="B18" t="s">
        <v>52</v>
      </c>
      <c r="C18">
        <v>277</v>
      </c>
      <c r="D18" t="s">
        <v>65</v>
      </c>
      <c r="E18">
        <v>3.2</v>
      </c>
      <c r="F18">
        <v>3.6</v>
      </c>
      <c r="G18">
        <v>0.05</v>
      </c>
    </row>
    <row r="19" spans="1:7" x14ac:dyDescent="0.25">
      <c r="A19" s="1" t="s">
        <v>16</v>
      </c>
      <c r="B19" t="s">
        <v>48</v>
      </c>
      <c r="C19">
        <v>230</v>
      </c>
      <c r="D19" t="s">
        <v>65</v>
      </c>
      <c r="E19">
        <v>2.7</v>
      </c>
      <c r="F19">
        <v>2.9</v>
      </c>
      <c r="G19">
        <v>0.04</v>
      </c>
    </row>
    <row r="20" spans="1:7" x14ac:dyDescent="0.25">
      <c r="A20" s="1" t="s">
        <v>19</v>
      </c>
      <c r="B20" t="s">
        <v>50</v>
      </c>
      <c r="C20">
        <v>226</v>
      </c>
      <c r="D20" t="s">
        <v>65</v>
      </c>
      <c r="E20">
        <v>2.6</v>
      </c>
      <c r="F20">
        <v>2.8</v>
      </c>
      <c r="G20">
        <v>0.04</v>
      </c>
    </row>
    <row r="21" spans="1:7" x14ac:dyDescent="0.25">
      <c r="A21" s="1" t="s">
        <v>30</v>
      </c>
      <c r="B21" t="s">
        <v>56</v>
      </c>
      <c r="C21">
        <v>198</v>
      </c>
      <c r="D21" t="s">
        <v>65</v>
      </c>
      <c r="E21">
        <v>2.2999999999999998</v>
      </c>
      <c r="F21">
        <v>2.5</v>
      </c>
      <c r="G21">
        <v>0.04</v>
      </c>
    </row>
    <row r="22" spans="1:7" x14ac:dyDescent="0.25">
      <c r="A22" s="1" t="s">
        <v>29</v>
      </c>
      <c r="B22" t="s">
        <v>55</v>
      </c>
      <c r="C22">
        <v>133</v>
      </c>
      <c r="D22" t="s">
        <v>65</v>
      </c>
      <c r="E22">
        <v>1.6</v>
      </c>
      <c r="F22">
        <v>1.7</v>
      </c>
      <c r="G22">
        <v>0.03</v>
      </c>
    </row>
    <row r="23" spans="1:7" x14ac:dyDescent="0.25">
      <c r="A23" s="1" t="s">
        <v>26</v>
      </c>
      <c r="B23" t="s">
        <v>53</v>
      </c>
      <c r="C23">
        <v>121</v>
      </c>
      <c r="D23" t="s">
        <v>65</v>
      </c>
      <c r="E23">
        <v>1.4</v>
      </c>
      <c r="F23">
        <v>1.5</v>
      </c>
      <c r="G23">
        <v>0.02</v>
      </c>
    </row>
    <row r="24" spans="1:7" x14ac:dyDescent="0.25">
      <c r="A24" s="1" t="s">
        <v>32</v>
      </c>
      <c r="B24" t="s">
        <v>58</v>
      </c>
      <c r="C24">
        <v>97</v>
      </c>
      <c r="D24" t="s">
        <v>65</v>
      </c>
      <c r="E24">
        <v>1.1000000000000001</v>
      </c>
      <c r="F24">
        <v>1.3</v>
      </c>
      <c r="G24">
        <v>0.02</v>
      </c>
    </row>
    <row r="25" spans="1:7" x14ac:dyDescent="0.25">
      <c r="A25" s="1" t="s">
        <v>34</v>
      </c>
      <c r="B25" t="s">
        <v>106</v>
      </c>
      <c r="C25">
        <v>97</v>
      </c>
      <c r="D25" t="s">
        <v>65</v>
      </c>
      <c r="E25">
        <v>1.1000000000000001</v>
      </c>
      <c r="F25">
        <v>1.1000000000000001</v>
      </c>
      <c r="G25">
        <v>0.02</v>
      </c>
    </row>
    <row r="26" spans="1:7" x14ac:dyDescent="0.25">
      <c r="A26" s="1" t="s">
        <v>28</v>
      </c>
      <c r="B26" t="s">
        <v>105</v>
      </c>
      <c r="C26">
        <v>85</v>
      </c>
      <c r="D26" t="s">
        <v>65</v>
      </c>
      <c r="E26">
        <v>1</v>
      </c>
      <c r="F26">
        <v>1.1000000000000001</v>
      </c>
      <c r="G26">
        <v>0.02</v>
      </c>
    </row>
    <row r="27" spans="1:7" x14ac:dyDescent="0.25">
      <c r="A27" s="1" t="s">
        <v>11</v>
      </c>
      <c r="B27" t="s">
        <v>44</v>
      </c>
      <c r="C27">
        <v>79</v>
      </c>
      <c r="D27" t="s">
        <v>65</v>
      </c>
      <c r="E27">
        <v>1.8</v>
      </c>
      <c r="F27">
        <v>2.1</v>
      </c>
      <c r="G27">
        <v>0.03</v>
      </c>
    </row>
    <row r="28" spans="1:7" x14ac:dyDescent="0.25">
      <c r="A28" s="1" t="s">
        <v>27</v>
      </c>
      <c r="B28" t="s">
        <v>54</v>
      </c>
      <c r="C28">
        <v>72</v>
      </c>
      <c r="D28" t="s">
        <v>65</v>
      </c>
      <c r="E28">
        <v>0.84</v>
      </c>
      <c r="F28">
        <v>0.9</v>
      </c>
      <c r="G28">
        <v>0.01</v>
      </c>
    </row>
    <row r="29" spans="1:7" x14ac:dyDescent="0.25">
      <c r="A29" s="1" t="s">
        <v>38</v>
      </c>
      <c r="B29" t="s">
        <v>62</v>
      </c>
      <c r="C29">
        <v>45</v>
      </c>
      <c r="D29" t="s">
        <v>65</v>
      </c>
      <c r="E29">
        <v>0.53</v>
      </c>
      <c r="F29">
        <v>0.52</v>
      </c>
      <c r="G29">
        <v>0.01</v>
      </c>
    </row>
    <row r="30" spans="1:7" x14ac:dyDescent="0.25">
      <c r="A30" s="1" t="s">
        <v>33</v>
      </c>
      <c r="B30" t="s">
        <v>59</v>
      </c>
      <c r="C30">
        <v>33</v>
      </c>
      <c r="D30" t="s">
        <v>65</v>
      </c>
      <c r="E30">
        <v>0.78</v>
      </c>
      <c r="F30">
        <v>0.81</v>
      </c>
      <c r="G30">
        <v>0.01</v>
      </c>
    </row>
    <row r="31" spans="1:7" x14ac:dyDescent="0.25">
      <c r="A31" s="1" t="s">
        <v>35</v>
      </c>
      <c r="B31" t="s">
        <v>107</v>
      </c>
      <c r="C31">
        <v>33</v>
      </c>
      <c r="D31" t="s">
        <v>65</v>
      </c>
      <c r="E31">
        <v>0.39</v>
      </c>
      <c r="F31">
        <v>0.41</v>
      </c>
      <c r="G31">
        <v>0.01</v>
      </c>
    </row>
    <row r="32" spans="1:7" x14ac:dyDescent="0.25">
      <c r="A32" s="1" t="s">
        <v>37</v>
      </c>
      <c r="B32" t="s">
        <v>61</v>
      </c>
      <c r="C32">
        <v>28</v>
      </c>
      <c r="D32" t="s">
        <v>65</v>
      </c>
      <c r="E32">
        <v>0.65</v>
      </c>
      <c r="F32">
        <v>0.7</v>
      </c>
      <c r="G32">
        <v>0.01</v>
      </c>
    </row>
    <row r="33" spans="1:7" x14ac:dyDescent="0.25">
      <c r="A33" s="1" t="s">
        <v>36</v>
      </c>
      <c r="B33" t="s">
        <v>60</v>
      </c>
      <c r="C33">
        <v>19</v>
      </c>
      <c r="D33" t="s">
        <v>65</v>
      </c>
      <c r="E33">
        <v>0.22</v>
      </c>
      <c r="F33">
        <v>0.24</v>
      </c>
      <c r="G33">
        <v>0</v>
      </c>
    </row>
    <row r="34" spans="1:7" x14ac:dyDescent="0.25">
      <c r="A34" s="1" t="s">
        <v>39</v>
      </c>
      <c r="B34" t="s">
        <v>63</v>
      </c>
      <c r="C34">
        <v>2</v>
      </c>
      <c r="D34" t="s">
        <v>65</v>
      </c>
      <c r="E34">
        <v>0.05</v>
      </c>
      <c r="F34">
        <v>0.05</v>
      </c>
      <c r="G34">
        <v>0</v>
      </c>
    </row>
    <row r="35" spans="1:7" x14ac:dyDescent="0.25">
      <c r="A35" s="1" t="s">
        <v>40</v>
      </c>
      <c r="B35" t="s">
        <v>108</v>
      </c>
      <c r="C35">
        <v>2</v>
      </c>
      <c r="D35" t="s">
        <v>65</v>
      </c>
      <c r="E35">
        <v>0.02</v>
      </c>
      <c r="F35">
        <v>0.03</v>
      </c>
      <c r="G3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workbookViewId="0">
      <selection activeCell="G35" sqref="A1:G35"/>
    </sheetView>
  </sheetViews>
  <sheetFormatPr defaultRowHeight="15" x14ac:dyDescent="0.25"/>
  <cols>
    <col min="1" max="1" width="11" bestFit="1" customWidth="1"/>
    <col min="2" max="2" width="26.28515625" bestFit="1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98</v>
      </c>
      <c r="C2">
        <v>60298</v>
      </c>
      <c r="D2" t="s">
        <v>65</v>
      </c>
      <c r="E2">
        <v>790.8</v>
      </c>
      <c r="F2">
        <v>745.6</v>
      </c>
      <c r="G2">
        <v>10.9</v>
      </c>
    </row>
    <row r="3" spans="1:7" x14ac:dyDescent="0.25">
      <c r="A3" s="1" t="s">
        <v>8</v>
      </c>
      <c r="B3" t="s">
        <v>41</v>
      </c>
      <c r="C3">
        <v>10183</v>
      </c>
      <c r="D3" t="s">
        <v>65</v>
      </c>
      <c r="E3">
        <v>133.5</v>
      </c>
      <c r="F3">
        <v>123.3</v>
      </c>
      <c r="G3">
        <v>1.91</v>
      </c>
    </row>
    <row r="4" spans="1:7" x14ac:dyDescent="0.25">
      <c r="A4" s="1" t="s">
        <v>10</v>
      </c>
      <c r="B4" t="s">
        <v>43</v>
      </c>
      <c r="C4">
        <v>7997</v>
      </c>
      <c r="D4" t="s">
        <v>65</v>
      </c>
      <c r="E4">
        <v>201.6</v>
      </c>
      <c r="F4">
        <v>196.3</v>
      </c>
      <c r="G4">
        <v>2.94</v>
      </c>
    </row>
    <row r="5" spans="1:7" x14ac:dyDescent="0.25">
      <c r="A5" s="1" t="s">
        <v>9</v>
      </c>
      <c r="B5" t="s">
        <v>42</v>
      </c>
      <c r="C5">
        <v>7222</v>
      </c>
      <c r="D5" t="s">
        <v>65</v>
      </c>
      <c r="E5">
        <v>94.7</v>
      </c>
      <c r="F5">
        <v>88.2</v>
      </c>
      <c r="G5">
        <v>1.36</v>
      </c>
    </row>
    <row r="6" spans="1:7" x14ac:dyDescent="0.25">
      <c r="A6" s="1" t="s">
        <v>11</v>
      </c>
      <c r="B6" t="s">
        <v>44</v>
      </c>
      <c r="C6">
        <v>4162</v>
      </c>
      <c r="D6" t="s">
        <v>65</v>
      </c>
      <c r="E6">
        <v>113.8</v>
      </c>
      <c r="F6">
        <v>102.3</v>
      </c>
      <c r="G6">
        <v>1.62</v>
      </c>
    </row>
    <row r="7" spans="1:7" x14ac:dyDescent="0.25">
      <c r="A7" s="1" t="s">
        <v>12</v>
      </c>
      <c r="B7" t="s">
        <v>45</v>
      </c>
      <c r="C7">
        <v>3386</v>
      </c>
      <c r="D7" t="s">
        <v>65</v>
      </c>
      <c r="E7">
        <v>44.4</v>
      </c>
      <c r="F7">
        <v>41.2</v>
      </c>
      <c r="G7">
        <v>0.64</v>
      </c>
    </row>
    <row r="8" spans="1:7" x14ac:dyDescent="0.25">
      <c r="A8" s="1" t="s">
        <v>13</v>
      </c>
      <c r="B8" t="s">
        <v>99</v>
      </c>
      <c r="C8">
        <v>2793</v>
      </c>
      <c r="D8" t="s">
        <v>65</v>
      </c>
      <c r="E8">
        <v>70.400000000000006</v>
      </c>
      <c r="F8">
        <v>66.2</v>
      </c>
      <c r="G8">
        <v>1.02</v>
      </c>
    </row>
    <row r="9" spans="1:7" x14ac:dyDescent="0.25">
      <c r="A9" s="1" t="s">
        <v>15</v>
      </c>
      <c r="B9" t="s">
        <v>47</v>
      </c>
      <c r="C9">
        <v>2273</v>
      </c>
      <c r="D9" t="s">
        <v>65</v>
      </c>
      <c r="E9">
        <v>29.8</v>
      </c>
      <c r="F9">
        <v>28.3</v>
      </c>
      <c r="G9">
        <v>0.44</v>
      </c>
    </row>
    <row r="10" spans="1:7" x14ac:dyDescent="0.25">
      <c r="A10" s="1" t="s">
        <v>14</v>
      </c>
      <c r="B10" t="s">
        <v>46</v>
      </c>
      <c r="C10">
        <v>1895</v>
      </c>
      <c r="D10" t="s">
        <v>65</v>
      </c>
      <c r="E10">
        <v>24.9</v>
      </c>
      <c r="F10">
        <v>23.5</v>
      </c>
      <c r="G10">
        <v>0.36</v>
      </c>
    </row>
    <row r="11" spans="1:7" x14ac:dyDescent="0.25">
      <c r="A11" s="1" t="s">
        <v>17</v>
      </c>
      <c r="B11" t="s">
        <v>49</v>
      </c>
      <c r="C11">
        <v>1802</v>
      </c>
      <c r="D11" t="s">
        <v>65</v>
      </c>
      <c r="E11">
        <v>45.4</v>
      </c>
      <c r="F11">
        <v>44.4</v>
      </c>
      <c r="G11">
        <v>0.67</v>
      </c>
    </row>
    <row r="12" spans="1:7" x14ac:dyDescent="0.25">
      <c r="A12" s="1" t="s">
        <v>16</v>
      </c>
      <c r="B12" t="s">
        <v>48</v>
      </c>
      <c r="C12">
        <v>1651</v>
      </c>
      <c r="D12" t="s">
        <v>65</v>
      </c>
      <c r="E12">
        <v>21.7</v>
      </c>
      <c r="F12">
        <v>20.3</v>
      </c>
      <c r="G12">
        <v>0.31</v>
      </c>
    </row>
    <row r="13" spans="1:7" x14ac:dyDescent="0.25">
      <c r="A13" s="1" t="s">
        <v>25</v>
      </c>
      <c r="B13" t="s">
        <v>52</v>
      </c>
      <c r="C13">
        <v>1601</v>
      </c>
      <c r="D13" t="s">
        <v>65</v>
      </c>
      <c r="E13">
        <v>21</v>
      </c>
      <c r="F13">
        <v>20.100000000000001</v>
      </c>
      <c r="G13">
        <v>0.31</v>
      </c>
    </row>
    <row r="14" spans="1:7" x14ac:dyDescent="0.25">
      <c r="A14" s="1" t="s">
        <v>23</v>
      </c>
      <c r="B14" t="s">
        <v>103</v>
      </c>
      <c r="C14">
        <v>1357</v>
      </c>
      <c r="D14" t="s">
        <v>65</v>
      </c>
      <c r="E14">
        <v>17.8</v>
      </c>
      <c r="F14">
        <v>17.2</v>
      </c>
      <c r="G14">
        <v>0.26</v>
      </c>
    </row>
    <row r="15" spans="1:7" x14ac:dyDescent="0.25">
      <c r="A15" s="1" t="s">
        <v>18</v>
      </c>
      <c r="B15" t="s">
        <v>100</v>
      </c>
      <c r="C15">
        <v>1337</v>
      </c>
      <c r="D15" t="s">
        <v>65</v>
      </c>
      <c r="E15">
        <v>17.5</v>
      </c>
      <c r="F15">
        <v>17</v>
      </c>
      <c r="G15">
        <v>0.26</v>
      </c>
    </row>
    <row r="16" spans="1:7" x14ac:dyDescent="0.25">
      <c r="A16" s="1" t="s">
        <v>22</v>
      </c>
      <c r="B16" t="s">
        <v>51</v>
      </c>
      <c r="C16">
        <v>1256</v>
      </c>
      <c r="D16" t="s">
        <v>65</v>
      </c>
      <c r="E16">
        <v>16.5</v>
      </c>
      <c r="F16">
        <v>16.2</v>
      </c>
      <c r="G16">
        <v>0.25</v>
      </c>
    </row>
    <row r="17" spans="1:7" x14ac:dyDescent="0.25">
      <c r="A17" s="1" t="s">
        <v>24</v>
      </c>
      <c r="B17" t="s">
        <v>104</v>
      </c>
      <c r="C17">
        <v>1198</v>
      </c>
      <c r="D17" t="s">
        <v>65</v>
      </c>
      <c r="E17">
        <v>30.2</v>
      </c>
      <c r="F17">
        <v>29.6</v>
      </c>
      <c r="G17">
        <v>0.45</v>
      </c>
    </row>
    <row r="18" spans="1:7" x14ac:dyDescent="0.25">
      <c r="A18" s="1" t="s">
        <v>20</v>
      </c>
      <c r="B18" t="s">
        <v>101</v>
      </c>
      <c r="C18">
        <v>1163</v>
      </c>
      <c r="D18" t="s">
        <v>65</v>
      </c>
      <c r="E18">
        <v>15.3</v>
      </c>
      <c r="F18">
        <v>14.5</v>
      </c>
      <c r="G18">
        <v>0.22</v>
      </c>
    </row>
    <row r="19" spans="1:7" x14ac:dyDescent="0.25">
      <c r="A19" s="1" t="s">
        <v>21</v>
      </c>
      <c r="B19" t="s">
        <v>102</v>
      </c>
      <c r="C19">
        <v>1046</v>
      </c>
      <c r="D19" t="s">
        <v>65</v>
      </c>
      <c r="E19">
        <v>13.7</v>
      </c>
      <c r="F19">
        <v>13.2</v>
      </c>
      <c r="G19">
        <v>0.2</v>
      </c>
    </row>
    <row r="20" spans="1:7" x14ac:dyDescent="0.25">
      <c r="A20" s="1" t="s">
        <v>19</v>
      </c>
      <c r="B20" t="s">
        <v>50</v>
      </c>
      <c r="C20">
        <v>1029</v>
      </c>
      <c r="D20" t="s">
        <v>65</v>
      </c>
      <c r="E20">
        <v>13.5</v>
      </c>
      <c r="F20">
        <v>12.7</v>
      </c>
      <c r="G20">
        <v>0.2</v>
      </c>
    </row>
    <row r="21" spans="1:7" x14ac:dyDescent="0.25">
      <c r="A21" s="1" t="s">
        <v>30</v>
      </c>
      <c r="B21" t="s">
        <v>56</v>
      </c>
      <c r="C21">
        <v>952</v>
      </c>
      <c r="D21" t="s">
        <v>65</v>
      </c>
      <c r="E21">
        <v>12.5</v>
      </c>
      <c r="F21">
        <v>12</v>
      </c>
      <c r="G21">
        <v>0.18</v>
      </c>
    </row>
    <row r="22" spans="1:7" x14ac:dyDescent="0.25">
      <c r="A22" s="1" t="s">
        <v>26</v>
      </c>
      <c r="B22" t="s">
        <v>53</v>
      </c>
      <c r="C22">
        <v>724</v>
      </c>
      <c r="D22" t="s">
        <v>65</v>
      </c>
      <c r="E22">
        <v>9.5</v>
      </c>
      <c r="F22">
        <v>8.9</v>
      </c>
      <c r="G22">
        <v>0.14000000000000001</v>
      </c>
    </row>
    <row r="23" spans="1:7" x14ac:dyDescent="0.25">
      <c r="A23" s="1" t="s">
        <v>29</v>
      </c>
      <c r="B23" t="s">
        <v>55</v>
      </c>
      <c r="C23">
        <v>717</v>
      </c>
      <c r="D23" t="s">
        <v>65</v>
      </c>
      <c r="E23">
        <v>9.4</v>
      </c>
      <c r="F23">
        <v>9</v>
      </c>
      <c r="G23">
        <v>0.14000000000000001</v>
      </c>
    </row>
    <row r="24" spans="1:7" x14ac:dyDescent="0.25">
      <c r="A24" s="1" t="s">
        <v>32</v>
      </c>
      <c r="B24" t="s">
        <v>58</v>
      </c>
      <c r="C24">
        <v>614</v>
      </c>
      <c r="D24" t="s">
        <v>65</v>
      </c>
      <c r="E24">
        <v>8.1</v>
      </c>
      <c r="F24">
        <v>7.8</v>
      </c>
      <c r="G24">
        <v>0.12</v>
      </c>
    </row>
    <row r="25" spans="1:7" x14ac:dyDescent="0.25">
      <c r="A25" s="1" t="s">
        <v>28</v>
      </c>
      <c r="B25" t="s">
        <v>105</v>
      </c>
      <c r="C25">
        <v>572</v>
      </c>
      <c r="D25" t="s">
        <v>65</v>
      </c>
      <c r="E25">
        <v>7.5</v>
      </c>
      <c r="F25">
        <v>7</v>
      </c>
      <c r="G25">
        <v>0.11</v>
      </c>
    </row>
    <row r="26" spans="1:7" x14ac:dyDescent="0.25">
      <c r="A26" s="1" t="s">
        <v>27</v>
      </c>
      <c r="B26" t="s">
        <v>54</v>
      </c>
      <c r="C26">
        <v>529</v>
      </c>
      <c r="D26" t="s">
        <v>65</v>
      </c>
      <c r="E26">
        <v>6.9</v>
      </c>
      <c r="F26">
        <v>6.5</v>
      </c>
      <c r="G26">
        <v>0.1</v>
      </c>
    </row>
    <row r="27" spans="1:7" x14ac:dyDescent="0.25">
      <c r="A27" s="1" t="s">
        <v>36</v>
      </c>
      <c r="B27" t="s">
        <v>60</v>
      </c>
      <c r="C27">
        <v>182</v>
      </c>
      <c r="D27" t="s">
        <v>65</v>
      </c>
      <c r="E27">
        <v>2.4</v>
      </c>
      <c r="F27">
        <v>2.2999999999999998</v>
      </c>
      <c r="G27">
        <v>0.03</v>
      </c>
    </row>
    <row r="28" spans="1:7" x14ac:dyDescent="0.25">
      <c r="A28" s="1" t="s">
        <v>35</v>
      </c>
      <c r="B28" t="s">
        <v>107</v>
      </c>
      <c r="C28">
        <v>167</v>
      </c>
      <c r="D28" t="s">
        <v>65</v>
      </c>
      <c r="E28">
        <v>2.2000000000000002</v>
      </c>
      <c r="F28">
        <v>2.1</v>
      </c>
      <c r="G28">
        <v>0.03</v>
      </c>
    </row>
    <row r="29" spans="1:7" x14ac:dyDescent="0.25">
      <c r="A29" s="1" t="s">
        <v>31</v>
      </c>
      <c r="B29" t="s">
        <v>57</v>
      </c>
      <c r="C29">
        <v>145</v>
      </c>
      <c r="D29" t="s">
        <v>65</v>
      </c>
      <c r="E29">
        <v>4</v>
      </c>
      <c r="F29">
        <v>4.2</v>
      </c>
      <c r="G29">
        <v>0.06</v>
      </c>
    </row>
    <row r="30" spans="1:7" x14ac:dyDescent="0.25">
      <c r="A30" s="1" t="s">
        <v>33</v>
      </c>
      <c r="B30" t="s">
        <v>59</v>
      </c>
      <c r="C30">
        <v>133</v>
      </c>
      <c r="D30" t="s">
        <v>65</v>
      </c>
      <c r="E30">
        <v>3.4</v>
      </c>
      <c r="F30">
        <v>3.1</v>
      </c>
      <c r="G30">
        <v>0.05</v>
      </c>
    </row>
    <row r="31" spans="1:7" x14ac:dyDescent="0.25">
      <c r="A31" s="1" t="s">
        <v>37</v>
      </c>
      <c r="B31" t="s">
        <v>61</v>
      </c>
      <c r="C31">
        <v>116</v>
      </c>
      <c r="D31" t="s">
        <v>65</v>
      </c>
      <c r="E31">
        <v>3.2</v>
      </c>
      <c r="F31">
        <v>3</v>
      </c>
      <c r="G31">
        <v>0.05</v>
      </c>
    </row>
    <row r="32" spans="1:7" x14ac:dyDescent="0.25">
      <c r="A32" s="1" t="s">
        <v>34</v>
      </c>
      <c r="B32" t="s">
        <v>106</v>
      </c>
      <c r="C32">
        <v>114</v>
      </c>
      <c r="D32" t="s">
        <v>65</v>
      </c>
      <c r="E32">
        <v>1.5</v>
      </c>
      <c r="F32">
        <v>1.4</v>
      </c>
      <c r="G32">
        <v>0.02</v>
      </c>
    </row>
    <row r="33" spans="1:7" x14ac:dyDescent="0.25">
      <c r="A33" s="1" t="s">
        <v>38</v>
      </c>
      <c r="B33" t="s">
        <v>62</v>
      </c>
      <c r="C33">
        <v>81</v>
      </c>
      <c r="D33" t="s">
        <v>65</v>
      </c>
      <c r="E33">
        <v>1.1000000000000001</v>
      </c>
      <c r="F33">
        <v>0.99</v>
      </c>
      <c r="G33">
        <v>0.02</v>
      </c>
    </row>
    <row r="34" spans="1:7" x14ac:dyDescent="0.25">
      <c r="A34" s="1" t="s">
        <v>39</v>
      </c>
      <c r="B34" t="s">
        <v>63</v>
      </c>
      <c r="C34">
        <v>30</v>
      </c>
      <c r="D34" t="s">
        <v>65</v>
      </c>
      <c r="E34">
        <v>0.76</v>
      </c>
      <c r="F34">
        <v>0.75</v>
      </c>
      <c r="G34">
        <v>0.01</v>
      </c>
    </row>
    <row r="35" spans="1:7" x14ac:dyDescent="0.25">
      <c r="A35" s="1" t="s">
        <v>40</v>
      </c>
      <c r="B35" t="s">
        <v>108</v>
      </c>
      <c r="C35">
        <v>2</v>
      </c>
      <c r="D35" t="s">
        <v>65</v>
      </c>
      <c r="E35">
        <v>0.03</v>
      </c>
      <c r="F35">
        <v>0.02</v>
      </c>
      <c r="G3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workbookViewId="0">
      <selection sqref="A1:G35"/>
    </sheetView>
  </sheetViews>
  <sheetFormatPr defaultRowHeight="15" x14ac:dyDescent="0.25"/>
  <cols>
    <col min="1" max="1" width="11" bestFit="1" customWidth="1"/>
    <col min="2" max="2" width="27.5703125" bestFit="1" customWidth="1"/>
    <col min="3" max="3" width="12.85546875" bestFit="1" customWidth="1"/>
    <col min="4" max="4" width="23.5703125" bestFit="1" customWidth="1"/>
    <col min="5" max="5" width="16.28515625" bestFit="1" customWidth="1"/>
    <col min="6" max="6" width="17.42578125" bestFit="1" customWidth="1"/>
    <col min="7" max="7" width="15.7109375" bestFit="1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98</v>
      </c>
      <c r="C2">
        <v>93159</v>
      </c>
      <c r="D2" t="s">
        <v>65</v>
      </c>
      <c r="E2">
        <v>1599.5</v>
      </c>
      <c r="F2">
        <v>1572.5</v>
      </c>
      <c r="G2">
        <v>28.2</v>
      </c>
    </row>
    <row r="3" spans="1:7" x14ac:dyDescent="0.25">
      <c r="A3" s="1" t="s">
        <v>8</v>
      </c>
      <c r="B3" t="s">
        <v>41</v>
      </c>
      <c r="C3">
        <v>16194</v>
      </c>
      <c r="D3" t="s">
        <v>65</v>
      </c>
      <c r="E3">
        <v>278</v>
      </c>
      <c r="F3">
        <v>278.39999999999998</v>
      </c>
      <c r="G3">
        <v>5.44</v>
      </c>
    </row>
    <row r="4" spans="1:7" x14ac:dyDescent="0.25">
      <c r="A4" s="1" t="s">
        <v>9</v>
      </c>
      <c r="B4" t="s">
        <v>42</v>
      </c>
      <c r="C4">
        <v>13894</v>
      </c>
      <c r="D4" t="s">
        <v>65</v>
      </c>
      <c r="E4">
        <v>238.6</v>
      </c>
      <c r="F4">
        <v>231.3</v>
      </c>
      <c r="G4">
        <v>4.93</v>
      </c>
    </row>
    <row r="5" spans="1:7" x14ac:dyDescent="0.25">
      <c r="A5" s="1" t="s">
        <v>11</v>
      </c>
      <c r="B5" t="s">
        <v>44</v>
      </c>
      <c r="C5">
        <v>10471</v>
      </c>
      <c r="D5" t="s">
        <v>65</v>
      </c>
      <c r="E5">
        <v>439.2</v>
      </c>
      <c r="F5">
        <v>438.8</v>
      </c>
      <c r="G5">
        <v>8.69</v>
      </c>
    </row>
    <row r="6" spans="1:7" x14ac:dyDescent="0.25">
      <c r="A6" s="1" t="s">
        <v>10</v>
      </c>
      <c r="B6" t="s">
        <v>43</v>
      </c>
      <c r="C6">
        <v>7369</v>
      </c>
      <c r="D6" t="s">
        <v>65</v>
      </c>
      <c r="E6">
        <v>214.2</v>
      </c>
      <c r="F6">
        <v>221.8</v>
      </c>
      <c r="G6">
        <v>4.04</v>
      </c>
    </row>
    <row r="7" spans="1:7" x14ac:dyDescent="0.25">
      <c r="A7" s="1" t="s">
        <v>12</v>
      </c>
      <c r="B7" t="s">
        <v>45</v>
      </c>
      <c r="C7">
        <v>6167</v>
      </c>
      <c r="D7" t="s">
        <v>65</v>
      </c>
      <c r="E7">
        <v>105.9</v>
      </c>
      <c r="F7">
        <v>103.1</v>
      </c>
      <c r="G7">
        <v>2.21</v>
      </c>
    </row>
    <row r="8" spans="1:7" x14ac:dyDescent="0.25">
      <c r="A8" s="1" t="s">
        <v>13</v>
      </c>
      <c r="B8" t="s">
        <v>99</v>
      </c>
      <c r="C8">
        <v>4077</v>
      </c>
      <c r="D8" t="s">
        <v>65</v>
      </c>
      <c r="E8">
        <v>118.5</v>
      </c>
      <c r="F8">
        <v>119.2</v>
      </c>
      <c r="G8">
        <v>2.34</v>
      </c>
    </row>
    <row r="9" spans="1:7" x14ac:dyDescent="0.25">
      <c r="A9" s="1" t="s">
        <v>14</v>
      </c>
      <c r="B9" t="s">
        <v>46</v>
      </c>
      <c r="C9">
        <v>3562</v>
      </c>
      <c r="D9" t="s">
        <v>65</v>
      </c>
      <c r="E9">
        <v>61.2</v>
      </c>
      <c r="F9">
        <v>58.2</v>
      </c>
      <c r="G9">
        <v>1.32</v>
      </c>
    </row>
    <row r="10" spans="1:7" x14ac:dyDescent="0.25">
      <c r="A10" s="1" t="s">
        <v>16</v>
      </c>
      <c r="B10" t="s">
        <v>48</v>
      </c>
      <c r="C10">
        <v>3212</v>
      </c>
      <c r="D10" t="s">
        <v>65</v>
      </c>
      <c r="E10">
        <v>55.1</v>
      </c>
      <c r="F10">
        <v>52.6</v>
      </c>
      <c r="G10">
        <v>1.19</v>
      </c>
    </row>
    <row r="11" spans="1:7" x14ac:dyDescent="0.25">
      <c r="A11" s="1" t="s">
        <v>15</v>
      </c>
      <c r="B11" t="s">
        <v>47</v>
      </c>
      <c r="C11">
        <v>3039</v>
      </c>
      <c r="D11" t="s">
        <v>65</v>
      </c>
      <c r="E11">
        <v>52.2</v>
      </c>
      <c r="F11">
        <v>51.6</v>
      </c>
      <c r="G11">
        <v>1.06</v>
      </c>
    </row>
    <row r="12" spans="1:7" x14ac:dyDescent="0.25">
      <c r="A12" s="1" t="s">
        <v>19</v>
      </c>
      <c r="B12" t="s">
        <v>50</v>
      </c>
      <c r="C12">
        <v>2042</v>
      </c>
      <c r="D12" t="s">
        <v>65</v>
      </c>
      <c r="E12">
        <v>35.1</v>
      </c>
      <c r="F12">
        <v>33.1</v>
      </c>
      <c r="G12">
        <v>0.77</v>
      </c>
    </row>
    <row r="13" spans="1:7" x14ac:dyDescent="0.25">
      <c r="A13" s="1" t="s">
        <v>17</v>
      </c>
      <c r="B13" t="s">
        <v>49</v>
      </c>
      <c r="C13">
        <v>1886</v>
      </c>
      <c r="D13" t="s">
        <v>65</v>
      </c>
      <c r="E13">
        <v>54.8</v>
      </c>
      <c r="F13">
        <v>55</v>
      </c>
      <c r="G13">
        <v>1.0900000000000001</v>
      </c>
    </row>
    <row r="14" spans="1:7" x14ac:dyDescent="0.25">
      <c r="A14" s="1" t="s">
        <v>20</v>
      </c>
      <c r="B14" t="s">
        <v>101</v>
      </c>
      <c r="C14">
        <v>1828</v>
      </c>
      <c r="D14" t="s">
        <v>65</v>
      </c>
      <c r="E14">
        <v>31.4</v>
      </c>
      <c r="F14">
        <v>30.3</v>
      </c>
      <c r="G14">
        <v>0.67</v>
      </c>
    </row>
    <row r="15" spans="1:7" x14ac:dyDescent="0.25">
      <c r="A15" s="1" t="s">
        <v>21</v>
      </c>
      <c r="B15" t="s">
        <v>102</v>
      </c>
      <c r="C15">
        <v>1610</v>
      </c>
      <c r="D15" t="s">
        <v>65</v>
      </c>
      <c r="E15">
        <v>27.6</v>
      </c>
      <c r="F15">
        <v>26.3</v>
      </c>
      <c r="G15">
        <v>0.6</v>
      </c>
    </row>
    <row r="16" spans="1:7" x14ac:dyDescent="0.25">
      <c r="A16" s="1" t="s">
        <v>18</v>
      </c>
      <c r="B16" t="s">
        <v>100</v>
      </c>
      <c r="C16">
        <v>1599</v>
      </c>
      <c r="D16" t="s">
        <v>65</v>
      </c>
      <c r="E16">
        <v>27.5</v>
      </c>
      <c r="F16">
        <v>26.8</v>
      </c>
      <c r="G16">
        <v>0.56999999999999995</v>
      </c>
    </row>
    <row r="17" spans="1:7" x14ac:dyDescent="0.25">
      <c r="A17" s="1" t="s">
        <v>23</v>
      </c>
      <c r="B17" t="s">
        <v>103</v>
      </c>
      <c r="C17">
        <v>1424</v>
      </c>
      <c r="D17" t="s">
        <v>65</v>
      </c>
      <c r="E17">
        <v>24.4</v>
      </c>
      <c r="F17">
        <v>24.1</v>
      </c>
      <c r="G17">
        <v>0.5</v>
      </c>
    </row>
    <row r="18" spans="1:7" x14ac:dyDescent="0.25">
      <c r="A18" s="1" t="s">
        <v>26</v>
      </c>
      <c r="B18" t="s">
        <v>53</v>
      </c>
      <c r="C18">
        <v>1365</v>
      </c>
      <c r="D18" t="s">
        <v>65</v>
      </c>
      <c r="E18">
        <v>23.4</v>
      </c>
      <c r="F18">
        <v>22.2</v>
      </c>
      <c r="G18">
        <v>0.51</v>
      </c>
    </row>
    <row r="19" spans="1:7" x14ac:dyDescent="0.25">
      <c r="A19" s="1" t="s">
        <v>27</v>
      </c>
      <c r="B19" t="s">
        <v>54</v>
      </c>
      <c r="C19">
        <v>1271</v>
      </c>
      <c r="D19" t="s">
        <v>65</v>
      </c>
      <c r="E19">
        <v>21.8</v>
      </c>
      <c r="F19">
        <v>20.3</v>
      </c>
      <c r="G19">
        <v>0.49</v>
      </c>
    </row>
    <row r="20" spans="1:7" x14ac:dyDescent="0.25">
      <c r="A20" s="1" t="s">
        <v>25</v>
      </c>
      <c r="B20" t="s">
        <v>52</v>
      </c>
      <c r="C20">
        <v>1229</v>
      </c>
      <c r="D20" t="s">
        <v>65</v>
      </c>
      <c r="E20">
        <v>21.1</v>
      </c>
      <c r="F20">
        <v>22</v>
      </c>
      <c r="G20">
        <v>0.39</v>
      </c>
    </row>
    <row r="21" spans="1:7" x14ac:dyDescent="0.25">
      <c r="A21" s="1" t="s">
        <v>28</v>
      </c>
      <c r="B21" t="s">
        <v>105</v>
      </c>
      <c r="C21">
        <v>1187</v>
      </c>
      <c r="D21" t="s">
        <v>65</v>
      </c>
      <c r="E21">
        <v>20.399999999999999</v>
      </c>
      <c r="F21">
        <v>19.600000000000001</v>
      </c>
      <c r="G21">
        <v>0.44</v>
      </c>
    </row>
    <row r="22" spans="1:7" x14ac:dyDescent="0.25">
      <c r="A22" s="1" t="s">
        <v>24</v>
      </c>
      <c r="B22" t="s">
        <v>104</v>
      </c>
      <c r="C22">
        <v>1101</v>
      </c>
      <c r="D22" t="s">
        <v>65</v>
      </c>
      <c r="E22">
        <v>32</v>
      </c>
      <c r="F22">
        <v>32.200000000000003</v>
      </c>
      <c r="G22">
        <v>0.63</v>
      </c>
    </row>
    <row r="23" spans="1:7" x14ac:dyDescent="0.25">
      <c r="A23" s="1" t="s">
        <v>22</v>
      </c>
      <c r="B23" t="s">
        <v>51</v>
      </c>
      <c r="C23">
        <v>938</v>
      </c>
      <c r="D23" t="s">
        <v>65</v>
      </c>
      <c r="E23">
        <v>16.100000000000001</v>
      </c>
      <c r="F23">
        <v>16.7</v>
      </c>
      <c r="G23">
        <v>0.3</v>
      </c>
    </row>
    <row r="24" spans="1:7" x14ac:dyDescent="0.25">
      <c r="A24" s="1" t="s">
        <v>29</v>
      </c>
      <c r="B24" t="s">
        <v>55</v>
      </c>
      <c r="C24">
        <v>821</v>
      </c>
      <c r="D24" t="s">
        <v>65</v>
      </c>
      <c r="E24">
        <v>14.1</v>
      </c>
      <c r="F24">
        <v>14</v>
      </c>
      <c r="G24">
        <v>0.28000000000000003</v>
      </c>
    </row>
    <row r="25" spans="1:7" x14ac:dyDescent="0.25">
      <c r="A25" s="1" t="s">
        <v>30</v>
      </c>
      <c r="B25" t="s">
        <v>56</v>
      </c>
      <c r="C25">
        <v>566</v>
      </c>
      <c r="D25" t="s">
        <v>65</v>
      </c>
      <c r="E25">
        <v>9.6999999999999993</v>
      </c>
      <c r="F25">
        <v>10.5</v>
      </c>
      <c r="G25">
        <v>0.17</v>
      </c>
    </row>
    <row r="26" spans="1:7" x14ac:dyDescent="0.25">
      <c r="A26" s="1" t="s">
        <v>33</v>
      </c>
      <c r="B26" t="s">
        <v>59</v>
      </c>
      <c r="C26">
        <v>414</v>
      </c>
      <c r="D26" t="s">
        <v>65</v>
      </c>
      <c r="E26">
        <v>12</v>
      </c>
      <c r="F26">
        <v>10.9</v>
      </c>
      <c r="G26">
        <v>0.27</v>
      </c>
    </row>
    <row r="27" spans="1:7" x14ac:dyDescent="0.25">
      <c r="A27" s="1" t="s">
        <v>32</v>
      </c>
      <c r="B27" t="s">
        <v>58</v>
      </c>
      <c r="C27">
        <v>360</v>
      </c>
      <c r="D27" t="s">
        <v>65</v>
      </c>
      <c r="E27">
        <v>6.2</v>
      </c>
      <c r="F27">
        <v>6.6</v>
      </c>
      <c r="G27">
        <v>0.11</v>
      </c>
    </row>
    <row r="28" spans="1:7" x14ac:dyDescent="0.25">
      <c r="A28" s="1" t="s">
        <v>36</v>
      </c>
      <c r="B28" t="s">
        <v>60</v>
      </c>
      <c r="C28">
        <v>264</v>
      </c>
      <c r="D28" t="s">
        <v>65</v>
      </c>
      <c r="E28">
        <v>4.5</v>
      </c>
      <c r="F28">
        <v>4.5</v>
      </c>
      <c r="G28">
        <v>0.09</v>
      </c>
    </row>
    <row r="29" spans="1:7" x14ac:dyDescent="0.25">
      <c r="A29" s="1" t="s">
        <v>35</v>
      </c>
      <c r="B29" t="s">
        <v>107</v>
      </c>
      <c r="C29">
        <v>221</v>
      </c>
      <c r="D29" t="s">
        <v>65</v>
      </c>
      <c r="E29">
        <v>3.8</v>
      </c>
      <c r="F29">
        <v>3.5</v>
      </c>
      <c r="G29">
        <v>0.08</v>
      </c>
    </row>
    <row r="30" spans="1:7" x14ac:dyDescent="0.25">
      <c r="A30" s="1" t="s">
        <v>37</v>
      </c>
      <c r="B30" t="s">
        <v>61</v>
      </c>
      <c r="C30">
        <v>214</v>
      </c>
      <c r="D30" t="s">
        <v>65</v>
      </c>
      <c r="E30">
        <v>9</v>
      </c>
      <c r="F30">
        <v>8.8000000000000007</v>
      </c>
      <c r="G30">
        <v>0.2</v>
      </c>
    </row>
    <row r="31" spans="1:7" x14ac:dyDescent="0.25">
      <c r="A31" s="1" t="s">
        <v>34</v>
      </c>
      <c r="B31" t="s">
        <v>106</v>
      </c>
      <c r="C31">
        <v>125</v>
      </c>
      <c r="D31" t="s">
        <v>65</v>
      </c>
      <c r="E31">
        <v>2.1</v>
      </c>
      <c r="F31">
        <v>2.2000000000000002</v>
      </c>
      <c r="G31">
        <v>0.04</v>
      </c>
    </row>
    <row r="32" spans="1:7" x14ac:dyDescent="0.25">
      <c r="A32" s="1" t="s">
        <v>38</v>
      </c>
      <c r="B32" t="s">
        <v>62</v>
      </c>
      <c r="C32">
        <v>114</v>
      </c>
      <c r="D32" t="s">
        <v>65</v>
      </c>
      <c r="E32">
        <v>2</v>
      </c>
      <c r="F32">
        <v>2</v>
      </c>
      <c r="G32">
        <v>0.04</v>
      </c>
    </row>
    <row r="33" spans="1:7" x14ac:dyDescent="0.25">
      <c r="A33" s="1" t="s">
        <v>39</v>
      </c>
      <c r="B33" t="s">
        <v>63</v>
      </c>
      <c r="C33">
        <v>52</v>
      </c>
      <c r="D33" t="s">
        <v>65</v>
      </c>
      <c r="E33">
        <v>1.5</v>
      </c>
      <c r="F33">
        <v>1.3</v>
      </c>
      <c r="G33">
        <v>0.04</v>
      </c>
    </row>
    <row r="34" spans="1:7" x14ac:dyDescent="0.25">
      <c r="A34" s="1" t="s">
        <v>31</v>
      </c>
      <c r="B34" t="s">
        <v>57</v>
      </c>
      <c r="C34">
        <v>46</v>
      </c>
      <c r="D34" t="s">
        <v>65</v>
      </c>
      <c r="E34">
        <v>1.9</v>
      </c>
      <c r="F34">
        <v>1.9</v>
      </c>
      <c r="G34">
        <v>0.04</v>
      </c>
    </row>
    <row r="35" spans="1:7" x14ac:dyDescent="0.25">
      <c r="A35" s="1" t="s">
        <v>40</v>
      </c>
      <c r="B35" t="s">
        <v>108</v>
      </c>
      <c r="C35">
        <v>16</v>
      </c>
      <c r="D35" t="s">
        <v>65</v>
      </c>
      <c r="E35">
        <v>0.27</v>
      </c>
      <c r="F35">
        <v>0.24</v>
      </c>
      <c r="G35">
        <v>0.01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All ages 0-85+</vt:lpstr>
      <vt:lpstr>All ages - tab</vt:lpstr>
      <vt:lpstr>All ages - both sexes</vt:lpstr>
      <vt:lpstr>Ages 0-19</vt:lpstr>
      <vt:lpstr>Ages 20-34</vt:lpstr>
      <vt:lpstr>Ages 35-49</vt:lpstr>
      <vt:lpstr>Ages 50-64</vt:lpstr>
      <vt:lpstr>Ages 65-84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Żaneta Śliwa</cp:lastModifiedBy>
  <dcterms:created xsi:type="dcterms:W3CDTF">2019-12-04T16:19:21Z</dcterms:created>
  <dcterms:modified xsi:type="dcterms:W3CDTF">2019-12-05T17:01:26Z</dcterms:modified>
</cp:coreProperties>
</file>