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GIP\documentatie\"/>
    </mc:Choice>
  </mc:AlternateContent>
  <xr:revisionPtr revIDLastSave="0" documentId="13_ncr:1_{BFD99769-E6DB-4AF2-9AE6-6E388231D835}" xr6:coauthVersionLast="47" xr6:coauthVersionMax="47" xr10:uidLastSave="{00000000-0000-0000-0000-000000000000}"/>
  <bookViews>
    <workbookView xWindow="-110" yWindow="-110" windowWidth="19420" windowHeight="10300" xr2:uid="{05ED82E6-A217-4E81-A4A5-6C754E771F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18" i="1"/>
  <c r="E17" i="1"/>
  <c r="E16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<sst xmlns="http://schemas.openxmlformats.org/spreadsheetml/2006/main" count="25" uniqueCount="25">
  <si>
    <t xml:space="preserve">Naam: </t>
  </si>
  <si>
    <r>
      <rPr>
        <b/>
        <sz val="12"/>
        <color theme="1"/>
        <rFont val="Verdana"/>
        <family val="2"/>
      </rPr>
      <t>timingtable</t>
    </r>
    <r>
      <rPr>
        <sz val="11"/>
        <color theme="1"/>
        <rFont val="Verdana"/>
        <family val="2"/>
      </rPr>
      <t xml:space="preserve"> </t>
    </r>
  </si>
  <si>
    <t>Laure Scheers</t>
  </si>
  <si>
    <t>Project</t>
  </si>
  <si>
    <t>Fighting game</t>
  </si>
  <si>
    <t>Opdeling</t>
  </si>
  <si>
    <t>geplande datum</t>
  </si>
  <si>
    <r>
      <rPr>
        <u/>
        <sz val="11"/>
        <color theme="1"/>
        <rFont val="Verdana"/>
        <family val="2"/>
      </rPr>
      <t>klaar?</t>
    </r>
    <r>
      <rPr>
        <sz val="11"/>
        <color theme="1"/>
        <rFont val="Verdana"/>
        <family val="2"/>
      </rPr>
      <t xml:space="preserve"> </t>
    </r>
  </si>
  <si>
    <t>echte tijdsbesteding</t>
  </si>
  <si>
    <t xml:space="preserve">verwachte tijdsbesteding (uren) </t>
  </si>
  <si>
    <t>Stadium en sprites</t>
  </si>
  <si>
    <t>menu scherm maken</t>
  </si>
  <si>
    <t>Keuze personage aanmaken</t>
  </si>
  <si>
    <t>animatie personages bewegen</t>
  </si>
  <si>
    <t xml:space="preserve">animatie personages vechten </t>
  </si>
  <si>
    <t>scorebord</t>
  </si>
  <si>
    <t>Database aanmaken</t>
  </si>
  <si>
    <t>ReactJS en database koppelen</t>
  </si>
  <si>
    <t>ReactJS scorebord maken</t>
  </si>
  <si>
    <t>Pygame single player</t>
  </si>
  <si>
    <t>Flask multiplayer</t>
  </si>
  <si>
    <t>2 instanties draaien</t>
  </si>
  <si>
    <t xml:space="preserve">Bewegingen printen naar beide consoles </t>
  </si>
  <si>
    <t>Bewegingen printen in beide draaiende spellen</t>
  </si>
  <si>
    <t>wegvallende verbinding: exceptions!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</si>
</sst>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/>
    <xf numFmtId="164" fontId="3" fillId="3" borderId="0" xfId="0" applyNumberFormat="1" applyFont="1" applyFill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73AC-8E7D-4C1B-86C3-FA29E756172C}">
  <dimension ref="A1:X89"/>
  <sheetViews>
    <sheetView tabSelected="1" topLeftCell="A5" workbookViewId="0">
      <selection activeCell="E24" sqref="E24"/>
    </sheetView>
  </sheetViews>
  <sheetFormatPr defaultRowHeight="14.5" x14ac:dyDescent="0.35"/>
  <cols>
    <col min="1" max="1" width="14.90625" bestFit="1" customWidth="1"/>
    <col min="2" max="2" width="22.6328125" bestFit="1" customWidth="1"/>
    <col min="3" max="3" width="49" bestFit="1" customWidth="1"/>
    <col min="4" max="4" width="34.54296875" bestFit="1" customWidth="1"/>
    <col min="5" max="5" width="17.1796875" style="9" customWidth="1"/>
    <col min="7" max="7" width="21.08984375" customWidth="1"/>
  </cols>
  <sheetData>
    <row r="1" spans="1:24" ht="15.5" x14ac:dyDescent="0.35">
      <c r="A1" s="1" t="s">
        <v>1</v>
      </c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3" t="s">
        <v>0</v>
      </c>
      <c r="B2" s="1" t="s">
        <v>2</v>
      </c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3" t="s">
        <v>3</v>
      </c>
      <c r="B3" s="1" t="s">
        <v>4</v>
      </c>
      <c r="C3" s="1"/>
      <c r="D3" s="1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1"/>
      <c r="C4" s="1"/>
      <c r="D4" s="1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3" t="s">
        <v>5</v>
      </c>
      <c r="B5" s="3"/>
      <c r="C5" s="3"/>
      <c r="D5" s="4" t="s">
        <v>9</v>
      </c>
      <c r="E5" s="8" t="s">
        <v>6</v>
      </c>
      <c r="F5" s="3" t="s">
        <v>7</v>
      </c>
      <c r="G5" s="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2" t="s">
        <v>19</v>
      </c>
      <c r="C7" s="2"/>
      <c r="D7" s="1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2"/>
      <c r="C8" s="2" t="s">
        <v>11</v>
      </c>
      <c r="D8" s="5">
        <v>2</v>
      </c>
      <c r="E8" s="7">
        <f>DATE(2025,1,27)</f>
        <v>45684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2"/>
      <c r="C9" s="2" t="s">
        <v>12</v>
      </c>
      <c r="D9" s="1">
        <v>2</v>
      </c>
      <c r="E9" s="7">
        <f>DATE(2025,1,31)</f>
        <v>45688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2"/>
      <c r="C10" s="2" t="s">
        <v>10</v>
      </c>
      <c r="D10" s="1">
        <v>4</v>
      </c>
      <c r="E10" s="7">
        <f>DATE(2025,2,4)</f>
        <v>45692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2"/>
      <c r="C11" s="2" t="s">
        <v>13</v>
      </c>
      <c r="D11" s="1">
        <v>3</v>
      </c>
      <c r="E11" s="7">
        <f>DATE(2025,2,7)</f>
        <v>45695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2"/>
      <c r="C12" s="2" t="s">
        <v>14</v>
      </c>
      <c r="D12" s="1">
        <v>6</v>
      </c>
      <c r="E12" s="7">
        <f>DATE(2025,2,27)</f>
        <v>45715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6"/>
      <c r="C13" s="6"/>
      <c r="D13" s="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2" t="s">
        <v>20</v>
      </c>
      <c r="C14" s="2"/>
      <c r="D14" s="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B15" s="2"/>
      <c r="C15" s="2" t="s">
        <v>21</v>
      </c>
      <c r="D15" s="1">
        <v>3</v>
      </c>
      <c r="E15" s="7">
        <f>DATE(2025,3,14)</f>
        <v>45730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B16" s="2"/>
      <c r="C16" s="2" t="s">
        <v>22</v>
      </c>
      <c r="D16" s="1">
        <v>6</v>
      </c>
      <c r="E16" s="7">
        <f>DATE(2025,3,25)</f>
        <v>45741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2"/>
      <c r="C17" s="2" t="s">
        <v>23</v>
      </c>
      <c r="D17" s="1">
        <v>4</v>
      </c>
      <c r="E17" s="7">
        <f>DATE(2025,3,31)</f>
        <v>45747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2"/>
      <c r="C18" s="2" t="s">
        <v>24</v>
      </c>
      <c r="D18" s="1">
        <v>3</v>
      </c>
      <c r="E18" s="7">
        <f>DATE(2025,4,7)</f>
        <v>45754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D19" s="1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B20" s="2" t="s">
        <v>15</v>
      </c>
      <c r="C20" s="2"/>
      <c r="D20" s="1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B21" s="2"/>
      <c r="C21" s="2" t="s">
        <v>16</v>
      </c>
      <c r="D21" s="1">
        <v>2</v>
      </c>
      <c r="E21" s="7">
        <f>DATE(2025,4,14)</f>
        <v>45761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2"/>
      <c r="C22" s="2" t="s">
        <v>17</v>
      </c>
      <c r="D22" s="1">
        <v>1</v>
      </c>
      <c r="E22" s="7">
        <f>DATE(2025,4,18)</f>
        <v>45765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2"/>
      <c r="C23" s="2" t="s">
        <v>18</v>
      </c>
      <c r="D23" s="1">
        <v>3</v>
      </c>
      <c r="E23" s="7">
        <f>DATE(2025,4,25)</f>
        <v>45772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5" spans="1:24" x14ac:dyDescent="0.35">
      <c r="A25" s="1"/>
      <c r="B25" s="6"/>
      <c r="C25" s="6"/>
      <c r="D25" s="1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5">
      <c r="A26" s="1"/>
      <c r="B26" s="1"/>
      <c r="C26" s="1"/>
      <c r="D26" s="1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5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5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5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5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5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5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5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5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5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5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5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5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5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Scheers</dc:creator>
  <cp:lastModifiedBy>Laure Scheers</cp:lastModifiedBy>
  <dcterms:created xsi:type="dcterms:W3CDTF">2025-01-20T10:01:44Z</dcterms:created>
  <dcterms:modified xsi:type="dcterms:W3CDTF">2025-01-21T08:03:02Z</dcterms:modified>
</cp:coreProperties>
</file>