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inscritos" sheetId="1" r:id="rId1"/>
    <sheet name="Confirmados no inscritos" sheetId="2" r:id="rId2"/>
    <sheet name="Joteables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7" i="4" l="1"/>
  <c r="C6" i="4"/>
  <c r="F8" i="2" l="1"/>
  <c r="D11" i="2" s="1"/>
  <c r="D9" i="1"/>
  <c r="F6" i="1"/>
</calcChain>
</file>

<file path=xl/sharedStrings.xml><?xml version="1.0" encoding="utf-8"?>
<sst xmlns="http://schemas.openxmlformats.org/spreadsheetml/2006/main" count="62" uniqueCount="55">
  <si>
    <t>Institución</t>
  </si>
  <si>
    <t>Colegio Alcázar de las Condes</t>
  </si>
  <si>
    <t>Colegio Don Orione</t>
  </si>
  <si>
    <t>Colegio Alborada School</t>
  </si>
  <si>
    <t>femirandao@gmail.com</t>
  </si>
  <si>
    <t>Felipe Miranda</t>
  </si>
  <si>
    <t>Fabián Quezada</t>
  </si>
  <si>
    <t xml:space="preserve">Fquezadaaranda@gmail.com </t>
  </si>
  <si>
    <t>jerez.pablo@gmail.com</t>
  </si>
  <si>
    <t>Pablo Jerez</t>
  </si>
  <si>
    <t>Presupuesto</t>
  </si>
  <si>
    <t>Colegio San Ignacio El Bosque</t>
  </si>
  <si>
    <t>Casa de Jose María</t>
  </si>
  <si>
    <t>Contacto?</t>
  </si>
  <si>
    <t>Método de joteo</t>
  </si>
  <si>
    <t>Estado del joteo</t>
  </si>
  <si>
    <t>Instituto O´Higgins de Rancagua</t>
  </si>
  <si>
    <t>Persona</t>
  </si>
  <si>
    <t>Daniel Pinto</t>
  </si>
  <si>
    <t>dpinto@iomaristas.cl</t>
  </si>
  <si>
    <t>Mail directo/presencial en meetup</t>
  </si>
  <si>
    <t>mail enviado</t>
  </si>
  <si>
    <t>Anatolio González</t>
  </si>
  <si>
    <t>anatoliog@gmail.com</t>
  </si>
  <si>
    <t>Martina Alarcón</t>
  </si>
  <si>
    <t>martina.alarcon@culinary.cl</t>
  </si>
  <si>
    <t>Andrés Hernandez</t>
  </si>
  <si>
    <t>Escuela Rep Argentina</t>
  </si>
  <si>
    <t>Mail directo/presencial en escuela</t>
  </si>
  <si>
    <t>ahernandez@educacion.mph.cl</t>
  </si>
  <si>
    <t>Sergio toro</t>
  </si>
  <si>
    <t>Agregar a FB</t>
  </si>
  <si>
    <t xml:space="preserve">agregado </t>
  </si>
  <si>
    <t>British</t>
  </si>
  <si>
    <t>jimmy muñoz</t>
  </si>
  <si>
    <t>mandar a daniel el lunes.</t>
  </si>
  <si>
    <t xml:space="preserve">notificado </t>
  </si>
  <si>
    <t>Presupuesto actual</t>
  </si>
  <si>
    <t>Confirmados</t>
  </si>
  <si>
    <t>Inscritos</t>
  </si>
  <si>
    <t>Steam</t>
  </si>
  <si>
    <t>Comida</t>
  </si>
  <si>
    <t>Trofeos/Medallas</t>
  </si>
  <si>
    <t>Rep de israel</t>
  </si>
  <si>
    <t>-</t>
  </si>
  <si>
    <t>Mandar a Arley</t>
  </si>
  <si>
    <t>Trewhelas</t>
  </si>
  <si>
    <t>mandar a Anto</t>
  </si>
  <si>
    <t>enviada</t>
  </si>
  <si>
    <t>San johns</t>
  </si>
  <si>
    <t>Mandar a javi ossandon</t>
  </si>
  <si>
    <t>L7 provi</t>
  </si>
  <si>
    <t>mandar aurora</t>
  </si>
  <si>
    <t>Siao</t>
  </si>
  <si>
    <t>Ir siao con queso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</si>
</sst>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\ * #,##0.00_-;\-&quot;$&quot;\ * #,##0.00_-;_-&quot;$&quot;\ * &quot;-&quot;??_-;_-@_-"/>
    <numFmt numFmtId="187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3" fillId="0" borderId="1" xfId="0" applyFont="1" applyBorder="1"/>
    <xf numFmtId="1" fontId="3" fillId="0" borderId="1" xfId="0" applyNumberFormat="1" applyFont="1" applyBorder="1"/>
    <xf numFmtId="0" fontId="2" fillId="0" borderId="1" xfId="0" applyFont="1" applyBorder="1"/>
    <xf numFmtId="1" fontId="2" fillId="2" borderId="1" xfId="0" applyNumberFormat="1" applyFont="1" applyFill="1" applyBorder="1"/>
    <xf numFmtId="187" fontId="0" fillId="0" borderId="0" xfId="1" applyNumberFormat="1" applyFont="1"/>
    <xf numFmtId="187" fontId="0" fillId="2" borderId="0" xfId="1" applyNumberFormat="1" applyFont="1" applyFill="1"/>
    <xf numFmtId="0" fontId="4" fillId="0" borderId="1" xfId="2" applyBorder="1"/>
    <xf numFmtId="0" fontId="4" fillId="0" borderId="0" xfId="2"/>
    <xf numFmtId="187" fontId="0" fillId="2" borderId="0" xfId="0" applyNumberForma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martina.alarcon@culinary.cl" TargetMode="External"/><Relationship Id="rId1" Type="http://schemas.openxmlformats.org/officeDocument/2006/relationships/hyperlink" Target="mailto:anatoliog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ahernandez@educacion.mph.cl" TargetMode="External"/><Relationship Id="rId1" Type="http://schemas.openxmlformats.org/officeDocument/2006/relationships/hyperlink" Target="mailto:dpinto@iomaristas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9"/>
  <sheetViews>
    <sheetView workbookViewId="0">
      <selection activeCell="D11" sqref="D11"/>
    </sheetView>
  </sheetViews>
  <sheetFormatPr defaultRowHeight="15" x14ac:dyDescent="0.25"/>
  <cols>
    <col min="3" max="4" width="30.7109375" customWidth="1"/>
    <col min="5" max="5" width="32.140625" bestFit="1" customWidth="1"/>
    <col min="6" max="6" width="6.28515625" customWidth="1"/>
  </cols>
  <sheetData>
    <row r="2" spans="3:6" x14ac:dyDescent="0.25">
      <c r="C2" s="4" t="s">
        <v>0</v>
      </c>
      <c r="D2" s="1"/>
      <c r="E2" s="1"/>
      <c r="F2" s="1"/>
    </row>
    <row r="3" spans="3:6" ht="15.75" x14ac:dyDescent="0.25">
      <c r="C3" s="1" t="s">
        <v>1</v>
      </c>
      <c r="D3" s="1" t="s">
        <v>5</v>
      </c>
      <c r="E3" s="2" t="s">
        <v>4</v>
      </c>
      <c r="F3" s="3">
        <v>1</v>
      </c>
    </row>
    <row r="4" spans="3:6" ht="15.75" x14ac:dyDescent="0.25">
      <c r="C4" s="1" t="s">
        <v>2</v>
      </c>
      <c r="D4" s="1" t="s">
        <v>6</v>
      </c>
      <c r="E4" s="2" t="s">
        <v>7</v>
      </c>
      <c r="F4" s="1">
        <v>2</v>
      </c>
    </row>
    <row r="5" spans="3:6" ht="15.75" x14ac:dyDescent="0.25">
      <c r="C5" s="1" t="s">
        <v>3</v>
      </c>
      <c r="D5" s="1" t="s">
        <v>9</v>
      </c>
      <c r="E5" s="2" t="s">
        <v>8</v>
      </c>
      <c r="F5" s="1">
        <v>1</v>
      </c>
    </row>
    <row r="6" spans="3:6" x14ac:dyDescent="0.25">
      <c r="C6" s="1"/>
      <c r="D6" s="1"/>
      <c r="E6" s="1"/>
      <c r="F6" s="5">
        <f>SUM(F3:F5)</f>
        <v>4</v>
      </c>
    </row>
    <row r="9" spans="3:6" x14ac:dyDescent="0.25">
      <c r="C9" t="s">
        <v>10</v>
      </c>
      <c r="D9" s="7">
        <f>F6*25000</f>
        <v>100000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11"/>
  <sheetViews>
    <sheetView workbookViewId="0">
      <selection activeCell="F7" sqref="F7"/>
    </sheetView>
  </sheetViews>
  <sheetFormatPr defaultRowHeight="15" x14ac:dyDescent="0.25"/>
  <cols>
    <col min="3" max="3" width="27.5703125" bestFit="1" customWidth="1"/>
    <col min="4" max="4" width="17.28515625" bestFit="1" customWidth="1"/>
    <col min="5" max="5" width="32.140625" bestFit="1" customWidth="1"/>
  </cols>
  <sheetData>
    <row r="4" spans="3:6" x14ac:dyDescent="0.25">
      <c r="C4" s="4" t="s">
        <v>0</v>
      </c>
      <c r="D4" s="1"/>
      <c r="E4" s="1"/>
      <c r="F4" s="1"/>
    </row>
    <row r="5" spans="3:6" ht="15.75" x14ac:dyDescent="0.25">
      <c r="C5" s="1" t="s">
        <v>11</v>
      </c>
      <c r="D5" s="1" t="s">
        <v>22</v>
      </c>
      <c r="E5" s="8" t="s">
        <v>23</v>
      </c>
      <c r="F5" s="3">
        <v>1</v>
      </c>
    </row>
    <row r="6" spans="3:6" x14ac:dyDescent="0.25">
      <c r="C6" s="1" t="s">
        <v>12</v>
      </c>
      <c r="D6" s="1" t="s">
        <v>24</v>
      </c>
      <c r="E6" s="9" t="s">
        <v>25</v>
      </c>
      <c r="F6" s="1">
        <v>1</v>
      </c>
    </row>
    <row r="7" spans="3:6" ht="15.75" x14ac:dyDescent="0.25">
      <c r="C7" s="1"/>
      <c r="D7" s="1"/>
      <c r="E7" s="2"/>
      <c r="F7" s="1"/>
    </row>
    <row r="8" spans="3:6" x14ac:dyDescent="0.25">
      <c r="C8" s="1"/>
      <c r="D8" s="1"/>
      <c r="E8" s="1"/>
      <c r="F8" s="5">
        <f>SUM(F5:F7)</f>
        <v>2</v>
      </c>
    </row>
    <row r="11" spans="3:6" x14ac:dyDescent="0.25">
      <c r="C11" t="s">
        <v>10</v>
      </c>
      <c r="D11" s="7">
        <f>F8*25000</f>
        <v>50000</v>
      </c>
    </row>
  </sheetData>
  <hyperlinks>
    <hyperlink ref="E5" r:id="rId1"/>
    <hyperlink ref="E6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4"/>
  <sheetViews>
    <sheetView tabSelected="1" workbookViewId="0">
      <selection activeCell="D13" sqref="D13"/>
    </sheetView>
  </sheetViews>
  <sheetFormatPr defaultRowHeight="15" x14ac:dyDescent="0.25"/>
  <cols>
    <col min="2" max="2" width="29.42578125" bestFit="1" customWidth="1"/>
    <col min="3" max="3" width="17.5703125" bestFit="1" customWidth="1"/>
    <col min="4" max="4" width="32.42578125" bestFit="1" customWidth="1"/>
    <col min="5" max="5" width="16" customWidth="1"/>
    <col min="6" max="6" width="32.140625" bestFit="1" customWidth="1"/>
  </cols>
  <sheetData>
    <row r="4" spans="2:6" x14ac:dyDescent="0.25">
      <c r="B4" s="4" t="s">
        <v>0</v>
      </c>
      <c r="C4" s="1" t="s">
        <v>17</v>
      </c>
      <c r="D4" s="1" t="s">
        <v>14</v>
      </c>
      <c r="E4" s="1" t="s">
        <v>15</v>
      </c>
      <c r="F4" s="1" t="s">
        <v>13</v>
      </c>
    </row>
    <row r="5" spans="2:6" x14ac:dyDescent="0.25">
      <c r="B5" s="1" t="s">
        <v>16</v>
      </c>
      <c r="C5" s="1" t="s">
        <v>18</v>
      </c>
      <c r="D5" s="1" t="s">
        <v>20</v>
      </c>
      <c r="E5" s="1" t="s">
        <v>21</v>
      </c>
      <c r="F5" s="8" t="s">
        <v>19</v>
      </c>
    </row>
    <row r="6" spans="2:6" x14ac:dyDescent="0.25">
      <c r="B6" s="1" t="s">
        <v>27</v>
      </c>
      <c r="C6" s="1" t="s">
        <v>26</v>
      </c>
      <c r="D6" s="1" t="s">
        <v>28</v>
      </c>
      <c r="E6" s="1" t="s">
        <v>21</v>
      </c>
      <c r="F6" s="8" t="s">
        <v>29</v>
      </c>
    </row>
    <row r="7" spans="2:6" ht="15.75" x14ac:dyDescent="0.25">
      <c r="B7" s="1"/>
      <c r="C7" s="1" t="s">
        <v>30</v>
      </c>
      <c r="D7" s="1" t="s">
        <v>31</v>
      </c>
      <c r="E7" s="1" t="s">
        <v>32</v>
      </c>
      <c r="F7" s="2"/>
    </row>
    <row r="8" spans="2:6" ht="15.75" x14ac:dyDescent="0.25">
      <c r="B8" s="1" t="s">
        <v>43</v>
      </c>
      <c r="C8" s="1" t="s">
        <v>44</v>
      </c>
      <c r="D8" s="1" t="s">
        <v>45</v>
      </c>
      <c r="E8" s="1"/>
      <c r="F8" s="2"/>
    </row>
    <row r="9" spans="2:6" ht="15.75" x14ac:dyDescent="0.25">
      <c r="B9" s="1" t="s">
        <v>51</v>
      </c>
      <c r="C9" s="1"/>
      <c r="D9" s="1" t="s">
        <v>52</v>
      </c>
      <c r="E9" s="1"/>
      <c r="F9" s="2"/>
    </row>
    <row r="10" spans="2:6" ht="15.75" x14ac:dyDescent="0.25">
      <c r="B10" s="1" t="s">
        <v>46</v>
      </c>
      <c r="C10" s="1" t="s">
        <v>44</v>
      </c>
      <c r="D10" s="1" t="s">
        <v>47</v>
      </c>
      <c r="E10" s="1" t="s">
        <v>48</v>
      </c>
      <c r="F10" s="2"/>
    </row>
    <row r="11" spans="2:6" ht="15.75" x14ac:dyDescent="0.25">
      <c r="B11" s="1" t="s">
        <v>49</v>
      </c>
      <c r="C11" s="1" t="s">
        <v>44</v>
      </c>
      <c r="D11" s="1" t="s">
        <v>50</v>
      </c>
      <c r="E11" s="1"/>
      <c r="F11" s="2"/>
    </row>
    <row r="12" spans="2:6" ht="15.75" x14ac:dyDescent="0.25">
      <c r="B12" s="1" t="s">
        <v>53</v>
      </c>
      <c r="C12" s="1" t="s">
        <v>44</v>
      </c>
      <c r="D12" s="1" t="s">
        <v>54</v>
      </c>
      <c r="E12" s="1"/>
      <c r="F12" s="2"/>
    </row>
    <row r="13" spans="2:6" ht="15.75" x14ac:dyDescent="0.25">
      <c r="B13" s="1"/>
      <c r="C13" s="1"/>
      <c r="D13" s="1"/>
      <c r="E13" s="1"/>
      <c r="F13" s="2"/>
    </row>
    <row r="14" spans="2:6" x14ac:dyDescent="0.25">
      <c r="B14" s="1" t="s">
        <v>33</v>
      </c>
      <c r="C14" s="1" t="s">
        <v>34</v>
      </c>
      <c r="D14" s="1" t="s">
        <v>35</v>
      </c>
      <c r="E14" s="1" t="s">
        <v>36</v>
      </c>
      <c r="F14" s="1"/>
    </row>
  </sheetData>
  <hyperlinks>
    <hyperlink ref="F5" r:id="rId1"/>
    <hyperlink ref="F6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D25" sqref="D25"/>
    </sheetView>
  </sheetViews>
  <sheetFormatPr defaultRowHeight="15" x14ac:dyDescent="0.25"/>
  <cols>
    <col min="2" max="2" width="19.140625" customWidth="1"/>
    <col min="3" max="3" width="10.42578125" bestFit="1" customWidth="1"/>
    <col min="5" max="5" width="28.7109375" customWidth="1"/>
    <col min="6" max="6" width="19.5703125" customWidth="1"/>
  </cols>
  <sheetData>
    <row r="2" spans="2:6" x14ac:dyDescent="0.25">
      <c r="B2" t="s">
        <v>37</v>
      </c>
    </row>
    <row r="4" spans="2:6" x14ac:dyDescent="0.25">
      <c r="B4" t="s">
        <v>39</v>
      </c>
      <c r="C4" s="6">
        <v>100000</v>
      </c>
      <c r="E4" t="s">
        <v>42</v>
      </c>
      <c r="F4" s="6">
        <v>0</v>
      </c>
    </row>
    <row r="5" spans="2:6" x14ac:dyDescent="0.25">
      <c r="B5" t="s">
        <v>38</v>
      </c>
      <c r="C5" s="6">
        <v>50000</v>
      </c>
      <c r="E5" t="s">
        <v>40</v>
      </c>
      <c r="F5" s="6">
        <v>120000</v>
      </c>
    </row>
    <row r="6" spans="2:6" x14ac:dyDescent="0.25">
      <c r="C6" s="10">
        <f>SUM(C4:C5)</f>
        <v>150000</v>
      </c>
      <c r="E6" t="s">
        <v>41</v>
      </c>
      <c r="F6" s="6">
        <v>30000</v>
      </c>
    </row>
    <row r="7" spans="2:6" x14ac:dyDescent="0.25">
      <c r="F7" s="7">
        <f>SUM(F4:F6)</f>
        <v>150000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inscritos</vt:lpstr>
      <vt:lpstr>Confirmados no inscritos</vt:lpstr>
      <vt:lpstr>Joteables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2017-04-14T12:03:17Z</dcterms:modified>
</cp:coreProperties>
</file>