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6" documentId="8_{89F10B8F-2F7B-49ED-8FFC-D1B50C5D39AB}" xr6:coauthVersionLast="47" xr6:coauthVersionMax="47" xr10:uidLastSave="{0547CD14-E9E0-4BCF-B6B7-664FD31327EF}"/>
  <bookViews>
    <workbookView xWindow="-108" yWindow="-108" windowWidth="23256" windowHeight="12456" activeTab="1" xr2:uid="{00000000-000D-0000-FFFF-FFFF00000000}"/>
  </bookViews>
  <sheets>
    <sheet name="21N" sheetId="2" r:id="rId1"/>
    <sheet name="Nodos" sheetId="3" r:id="rId2"/>
    <sheet name="Linea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T7" i="2"/>
  <c r="T4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<sst xmlns="http://schemas.openxmlformats.org/spreadsheetml/2006/main" count="202" uniqueCount="93">
  <si>
    <t>Envío</t>
  </si>
  <si>
    <t>Recibo</t>
  </si>
  <si>
    <t>Tiempo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</si>
  <si>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</si>
  <si>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</si>
  <si>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</si>
  <si>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</si>
  <si>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</si>
  <si>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</si>
  <si>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</si>
  <si>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</si>
  <si>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</si>
  <si>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</si>
  <si>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</si>
  <si>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</si>
  <si>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</si>
  <si>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</si>
  <si>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</si>
  <si>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</si>
  <si>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</si>
  <si>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</si>
  <si>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</si>
  <si>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</si>
  <si>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</si>
  <si>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</si>
  <si>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</si>
  <si>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</si>
  <si>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Hora</t>
  </si>
  <si>
    <t>kW</t>
  </si>
  <si>
    <t xml:space="preserve">Vnom = </t>
  </si>
  <si>
    <t>1 kV</t>
  </si>
  <si>
    <t>Ce [USD*kWh]</t>
  </si>
  <si>
    <t>Tipo</t>
  </si>
  <si>
    <t>USD</t>
  </si>
  <si>
    <t>Solar</t>
  </si>
  <si>
    <t>Eólico</t>
  </si>
  <si>
    <t>R [Ohm]</t>
  </si>
  <si>
    <t>P [kW]</t>
  </si>
  <si>
    <t>Curva de carga [kW]</t>
  </si>
  <si>
    <t>USD/kW</t>
  </si>
  <si>
    <t>O&amp;M [$/kW]</t>
  </si>
  <si>
    <t>Subestación</t>
  </si>
  <si>
    <t>---</t>
  </si>
  <si>
    <t>GD o S/E</t>
  </si>
  <si>
    <t>Emisiones [Tons / MWh]</t>
  </si>
  <si>
    <t>Emisiones [g / kWh]</t>
  </si>
  <si>
    <t>;</t>
  </si>
  <si>
    <t>1.1</t>
  </si>
  <si>
    <t>0.9</t>
  </si>
  <si>
    <t>type</t>
  </si>
  <si>
    <t>Pd</t>
  </si>
  <si>
    <t>Qd</t>
  </si>
  <si>
    <t>Gs</t>
  </si>
  <si>
    <t>Bs</t>
  </si>
  <si>
    <t>area</t>
  </si>
  <si>
    <t>bus_i</t>
  </si>
  <si>
    <t>Va</t>
  </si>
  <si>
    <t>baseKV</t>
  </si>
  <si>
    <t>zone</t>
  </si>
  <si>
    <t>Vmax</t>
  </si>
  <si>
    <t>Vmin</t>
  </si>
  <si>
    <t>Type_gen</t>
  </si>
  <si>
    <t>Vm</t>
  </si>
  <si>
    <t>360;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</si>
  <si>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</si>
  <si>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</si>
  <si>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</si>
  <si>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</si>
  <si>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</si>
  <si>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</si>
  <si>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</si>
  <si>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</si>
  <si>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</si>
  <si>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</si>
  <si>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</si>
  <si>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</si>
  <si>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</si>
  <si>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0.053</t>
  </si>
  <si>
    <t>0.054</t>
  </si>
  <si>
    <t>0.063</t>
  </si>
  <si>
    <t>0.051</t>
  </si>
  <si>
    <t>0.037</t>
  </si>
  <si>
    <t>0.079</t>
  </si>
  <si>
    <t>0.072</t>
  </si>
  <si>
    <t>0.038</t>
  </si>
  <si>
    <t>0.078</t>
  </si>
  <si>
    <t>0.083</t>
  </si>
  <si>
    <t>0.065</t>
  </si>
  <si>
    <t>0.064</t>
  </si>
  <si>
    <t>0.074</t>
  </si>
  <si>
    <t>0.081</t>
  </si>
  <si>
    <t>0.084</t>
  </si>
  <si>
    <t>0.082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</si>
</sst>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290407</xdr:colOff>
      <xdr:row>11</xdr:row>
      <xdr:rowOff>83820</xdr:rowOff>
    </xdr:from>
    <xdr:to>
      <xdr:col>15</xdr:col>
      <xdr:colOff>320040</xdr:colOff>
      <xdr:row>23</xdr:row>
      <xdr:rowOff>175683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42204" t="27358" r="40371" b="36633"/>
        <a:stretch/>
      </xdr:blipFill>
      <xdr:spPr bwMode="auto">
        <a:xfrm>
          <a:off x="6957907" y="2346960"/>
          <a:ext cx="2087033" cy="228642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2"/>
  <sheetViews>
    <sheetView topLeftCell="A2" zoomScaleNormal="100" workbookViewId="0">
      <selection activeCell="E4" sqref="E4:E23"/>
    </sheetView>
  </sheetViews>
  <sheetFormatPr baseColWidth="10" defaultColWidth="8.88671875" defaultRowHeight="13.8" x14ac:dyDescent="0.3"/>
  <cols>
    <col min="1" max="1" width="5.21875" style="1" customWidth="1"/>
    <col min="2" max="2" width="6" style="1" bestFit="1" customWidth="1"/>
    <col min="3" max="3" width="7" style="1" bestFit="1" customWidth="1"/>
    <col min="4" max="4" width="9" style="1" bestFit="1" customWidth="1"/>
    <col min="5" max="5" width="7.44140625" style="1" customWidth="1"/>
    <col min="6" max="6" width="5.21875" style="1" customWidth="1"/>
    <col min="7" max="7" width="7.5546875" style="1" bestFit="1" customWidth="1"/>
    <col min="8" max="8" width="20.5546875" style="1" customWidth="1"/>
    <col min="9" max="9" width="5.21875" style="1" customWidth="1"/>
    <col min="10" max="10" width="5.44140625" style="1" bestFit="1" customWidth="1"/>
    <col min="11" max="11" width="13.33203125" style="1" bestFit="1" customWidth="1"/>
    <col min="12" max="12" width="5.21875" style="1" customWidth="1"/>
    <col min="13" max="13" width="11.44140625" style="1" customWidth="1"/>
    <col min="14" max="14" width="8.88671875" style="1" customWidth="1"/>
    <col min="15" max="15" width="9.6640625" style="1" customWidth="1"/>
    <col min="16" max="16" width="6.109375" style="1" customWidth="1"/>
    <col min="17" max="17" width="8.33203125" style="1" customWidth="1"/>
    <col min="18" max="18" width="13.88671875" style="1" customWidth="1"/>
    <col min="19" max="19" width="14.5546875" style="1" customWidth="1"/>
    <col min="20" max="20" width="10.88671875" style="1" customWidth="1"/>
    <col min="21" max="21" width="5" style="1" bestFit="1" customWidth="1"/>
    <col min="22" max="22" width="8.88671875" style="1"/>
    <col min="23" max="23" width="10" style="1" bestFit="1" customWidth="1"/>
    <col min="24" max="16384" width="8.88671875" style="1"/>
  </cols>
  <sheetData>
    <row r="1" spans="2:20" ht="14.4" thickBot="1" x14ac:dyDescent="0.35">
      <c r="D1" s="12" t="s">
        <v>29</v>
      </c>
      <c r="E1" s="13" t="s">
        <v>30</v>
      </c>
    </row>
    <row r="3" spans="2:20" ht="34.200000000000003" customHeight="1" x14ac:dyDescent="0.3">
      <c r="B3" s="5" t="s">
        <v>0</v>
      </c>
      <c r="C3" s="5" t="s">
        <v>1</v>
      </c>
      <c r="D3" s="5" t="s">
        <v>36</v>
      </c>
      <c r="E3" s="5" t="s">
        <v>37</v>
      </c>
      <c r="G3" s="5" t="s">
        <v>2</v>
      </c>
      <c r="H3" s="9" t="s">
        <v>38</v>
      </c>
      <c r="J3" s="5" t="s">
        <v>27</v>
      </c>
      <c r="K3" s="8" t="s">
        <v>31</v>
      </c>
      <c r="M3" s="5" t="s">
        <v>43</v>
      </c>
      <c r="N3" s="9" t="s">
        <v>32</v>
      </c>
      <c r="O3" s="9" t="s">
        <v>39</v>
      </c>
      <c r="P3" s="5" t="s">
        <v>28</v>
      </c>
      <c r="Q3" s="9" t="s">
        <v>33</v>
      </c>
      <c r="R3" s="5" t="s">
        <v>40</v>
      </c>
      <c r="S3" s="9" t="s">
        <v>44</v>
      </c>
      <c r="T3" s="9" t="s">
        <v>45</v>
      </c>
    </row>
    <row r="4" spans="2:20" ht="14.4" customHeight="1" x14ac:dyDescent="0.3">
      <c r="B4" s="2">
        <v>1</v>
      </c>
      <c r="C4" s="2">
        <v>2</v>
      </c>
      <c r="D4" s="2">
        <v>5.2999999999999999E-2</v>
      </c>
      <c r="E4" s="11">
        <v>70</v>
      </c>
      <c r="G4" s="6" t="s">
        <v>3</v>
      </c>
      <c r="H4" s="11">
        <v>49</v>
      </c>
      <c r="J4" s="2" t="s">
        <v>3</v>
      </c>
      <c r="K4" s="7">
        <v>8.4000000000000005E-2</v>
      </c>
      <c r="M4" s="20" t="s">
        <v>34</v>
      </c>
      <c r="N4" s="2">
        <v>1</v>
      </c>
      <c r="O4" s="17">
        <v>1500</v>
      </c>
      <c r="P4" s="2">
        <v>50</v>
      </c>
      <c r="Q4" s="2">
        <f>+P4*O4</f>
        <v>75000</v>
      </c>
      <c r="R4" s="17">
        <v>4.0000000000000001E-3</v>
      </c>
      <c r="S4" s="17">
        <v>5.8400000000000001E-2</v>
      </c>
      <c r="T4" s="17">
        <f>S4*1000</f>
        <v>58.4</v>
      </c>
    </row>
    <row r="5" spans="2:20" ht="15" customHeight="1" x14ac:dyDescent="0.3">
      <c r="B5" s="2">
        <v>1</v>
      </c>
      <c r="C5" s="2">
        <v>3</v>
      </c>
      <c r="D5" s="2">
        <v>5.4000000000000006E-2</v>
      </c>
      <c r="E5" s="11">
        <v>0</v>
      </c>
      <c r="G5" s="6" t="s">
        <v>4</v>
      </c>
      <c r="H5" s="11">
        <v>42</v>
      </c>
      <c r="J5" s="2" t="s">
        <v>4</v>
      </c>
      <c r="K5" s="7">
        <v>0.08</v>
      </c>
      <c r="M5" s="20"/>
      <c r="N5" s="2">
        <v>2</v>
      </c>
      <c r="O5" s="18"/>
      <c r="P5" s="2">
        <v>100</v>
      </c>
      <c r="Q5" s="10">
        <f>+P5*O4</f>
        <v>150000</v>
      </c>
      <c r="R5" s="18"/>
      <c r="S5" s="18"/>
      <c r="T5" s="18"/>
    </row>
    <row r="6" spans="2:20" ht="14.4" x14ac:dyDescent="0.3">
      <c r="B6" s="2">
        <v>3</v>
      </c>
      <c r="C6" s="2">
        <v>4</v>
      </c>
      <c r="D6" s="2">
        <v>5.4000000000000006E-2</v>
      </c>
      <c r="E6" s="11">
        <v>36</v>
      </c>
      <c r="G6" s="6" t="s">
        <v>5</v>
      </c>
      <c r="H6" s="11">
        <v>42</v>
      </c>
      <c r="J6" s="2" t="s">
        <v>5</v>
      </c>
      <c r="K6" s="7">
        <v>0.08</v>
      </c>
      <c r="M6" s="20"/>
      <c r="N6" s="2">
        <v>3</v>
      </c>
      <c r="O6" s="19"/>
      <c r="P6" s="2">
        <v>150</v>
      </c>
      <c r="Q6" s="10">
        <f>+P6*O4</f>
        <v>225000</v>
      </c>
      <c r="R6" s="19"/>
      <c r="S6" s="19"/>
      <c r="T6" s="19"/>
    </row>
    <row r="7" spans="2:20" ht="14.4" x14ac:dyDescent="0.3">
      <c r="B7" s="2">
        <v>4</v>
      </c>
      <c r="C7" s="2">
        <v>5</v>
      </c>
      <c r="D7" s="2">
        <v>6.3E-2</v>
      </c>
      <c r="E7" s="11">
        <v>4</v>
      </c>
      <c r="G7" s="6" t="s">
        <v>6</v>
      </c>
      <c r="H7" s="11">
        <v>40</v>
      </c>
      <c r="J7" s="2" t="s">
        <v>6</v>
      </c>
      <c r="K7" s="7">
        <v>7.4999999999999997E-2</v>
      </c>
      <c r="M7" s="20" t="s">
        <v>35</v>
      </c>
      <c r="N7" s="2">
        <v>1</v>
      </c>
      <c r="O7" s="17">
        <v>2000</v>
      </c>
      <c r="P7" s="2">
        <v>50</v>
      </c>
      <c r="Q7" s="2">
        <f>+P7*O7</f>
        <v>100000</v>
      </c>
      <c r="R7" s="21">
        <v>0.01</v>
      </c>
      <c r="S7" s="17">
        <v>2.76E-2</v>
      </c>
      <c r="T7" s="17">
        <f>S7*1000</f>
        <v>27.599999999999998</v>
      </c>
    </row>
    <row r="8" spans="2:20" ht="14.4" x14ac:dyDescent="0.3">
      <c r="B8" s="2">
        <v>4</v>
      </c>
      <c r="C8" s="2">
        <v>6</v>
      </c>
      <c r="D8" s="2">
        <v>5.1000000000000004E-2</v>
      </c>
      <c r="E8" s="11">
        <v>36</v>
      </c>
      <c r="G8" s="6" t="s">
        <v>7</v>
      </c>
      <c r="H8" s="11">
        <v>40</v>
      </c>
      <c r="J8" s="2" t="s">
        <v>7</v>
      </c>
      <c r="K8" s="7">
        <v>7.4999999999999997E-2</v>
      </c>
      <c r="M8" s="20"/>
      <c r="N8" s="2">
        <v>2</v>
      </c>
      <c r="O8" s="18"/>
      <c r="P8" s="2">
        <v>100</v>
      </c>
      <c r="Q8" s="2">
        <f>+P8*O7</f>
        <v>200000</v>
      </c>
      <c r="R8" s="22"/>
      <c r="S8" s="18"/>
      <c r="T8" s="18"/>
    </row>
    <row r="9" spans="2:20" ht="14.4" x14ac:dyDescent="0.3">
      <c r="B9" s="2">
        <v>3</v>
      </c>
      <c r="C9" s="2">
        <v>7</v>
      </c>
      <c r="D9" s="2">
        <v>3.7000000000000005E-2</v>
      </c>
      <c r="E9" s="11">
        <v>0</v>
      </c>
      <c r="G9" s="6" t="s">
        <v>8</v>
      </c>
      <c r="H9" s="11">
        <v>40</v>
      </c>
      <c r="J9" s="2" t="s">
        <v>8</v>
      </c>
      <c r="K9" s="7">
        <v>7.4999999999999997E-2</v>
      </c>
      <c r="M9" s="20"/>
      <c r="N9" s="2">
        <v>3</v>
      </c>
      <c r="O9" s="19"/>
      <c r="P9" s="2">
        <v>150</v>
      </c>
      <c r="Q9" s="2">
        <f>+P9*O7</f>
        <v>300000</v>
      </c>
      <c r="R9" s="23"/>
      <c r="S9" s="19"/>
      <c r="T9" s="19"/>
    </row>
    <row r="10" spans="2:20" ht="14.4" x14ac:dyDescent="0.3">
      <c r="B10" s="2">
        <v>7</v>
      </c>
      <c r="C10" s="2">
        <v>8</v>
      </c>
      <c r="D10" s="2">
        <v>7.9000000000000015E-2</v>
      </c>
      <c r="E10" s="11">
        <v>32</v>
      </c>
      <c r="G10" s="6" t="s">
        <v>9</v>
      </c>
      <c r="H10" s="11">
        <v>50</v>
      </c>
      <c r="J10" s="2" t="s">
        <v>9</v>
      </c>
      <c r="K10" s="7">
        <v>8.5000000000000006E-2</v>
      </c>
      <c r="M10" s="6" t="s">
        <v>41</v>
      </c>
      <c r="N10" s="14" t="s">
        <v>42</v>
      </c>
      <c r="O10" s="14" t="s">
        <v>42</v>
      </c>
      <c r="P10" s="14" t="s">
        <v>42</v>
      </c>
      <c r="Q10" s="14" t="s">
        <v>42</v>
      </c>
      <c r="R10" s="14" t="s">
        <v>42</v>
      </c>
      <c r="S10" s="15">
        <v>0.56000000000000005</v>
      </c>
      <c r="T10" s="16">
        <f>S10*1000</f>
        <v>560</v>
      </c>
    </row>
    <row r="11" spans="2:20" ht="14.4" x14ac:dyDescent="0.3">
      <c r="B11" s="2">
        <v>7</v>
      </c>
      <c r="C11" s="2">
        <v>9</v>
      </c>
      <c r="D11" s="2">
        <v>7.1999999999999995E-2</v>
      </c>
      <c r="E11" s="11">
        <v>80</v>
      </c>
      <c r="G11" s="6" t="s">
        <v>10</v>
      </c>
      <c r="H11" s="11">
        <v>52</v>
      </c>
      <c r="J11" s="2" t="s">
        <v>10</v>
      </c>
      <c r="K11" s="7">
        <v>0.09</v>
      </c>
    </row>
    <row r="12" spans="2:20" ht="14.4" x14ac:dyDescent="0.3">
      <c r="B12" s="2">
        <v>3</v>
      </c>
      <c r="C12" s="2">
        <v>10</v>
      </c>
      <c r="D12" s="2">
        <v>5.2999999999999999E-2</v>
      </c>
      <c r="E12" s="11">
        <v>0</v>
      </c>
      <c r="G12" s="6" t="s">
        <v>11</v>
      </c>
      <c r="H12" s="11">
        <v>61</v>
      </c>
      <c r="J12" s="2" t="s">
        <v>11</v>
      </c>
      <c r="K12" s="7">
        <v>0.105</v>
      </c>
    </row>
    <row r="13" spans="2:20" ht="14.4" x14ac:dyDescent="0.3">
      <c r="B13" s="2">
        <v>10</v>
      </c>
      <c r="C13" s="2">
        <v>11</v>
      </c>
      <c r="D13" s="2">
        <v>3.7999999999999999E-2</v>
      </c>
      <c r="E13" s="11">
        <v>45</v>
      </c>
      <c r="G13" s="6" t="s">
        <v>12</v>
      </c>
      <c r="H13" s="11">
        <v>65</v>
      </c>
      <c r="J13" s="2" t="s">
        <v>12</v>
      </c>
      <c r="K13" s="7">
        <v>0.13500000000000001</v>
      </c>
    </row>
    <row r="14" spans="2:20" ht="14.4" x14ac:dyDescent="0.3">
      <c r="B14" s="2">
        <v>11</v>
      </c>
      <c r="C14" s="2">
        <v>12</v>
      </c>
      <c r="D14" s="2">
        <v>7.9000000000000015E-2</v>
      </c>
      <c r="E14" s="11">
        <v>68</v>
      </c>
      <c r="G14" s="6" t="s">
        <v>13</v>
      </c>
      <c r="H14" s="11">
        <v>67</v>
      </c>
      <c r="J14" s="2" t="s">
        <v>13</v>
      </c>
      <c r="K14" s="7">
        <v>0.14499999999999999</v>
      </c>
    </row>
    <row r="15" spans="2:20" ht="14.4" x14ac:dyDescent="0.3">
      <c r="B15" s="2">
        <v>11</v>
      </c>
      <c r="C15" s="2">
        <v>13</v>
      </c>
      <c r="D15" s="2">
        <v>7.8E-2</v>
      </c>
      <c r="E15" s="11">
        <v>10</v>
      </c>
      <c r="G15" s="6" t="s">
        <v>14</v>
      </c>
      <c r="H15" s="11">
        <v>72</v>
      </c>
      <c r="J15" s="2" t="s">
        <v>14</v>
      </c>
      <c r="K15" s="7">
        <v>0.185</v>
      </c>
    </row>
    <row r="16" spans="2:20" ht="14.4" x14ac:dyDescent="0.3">
      <c r="B16" s="2">
        <v>10</v>
      </c>
      <c r="C16" s="2">
        <v>14</v>
      </c>
      <c r="D16" s="2">
        <v>8.3000000000000004E-2</v>
      </c>
      <c r="E16" s="11">
        <v>0</v>
      </c>
      <c r="G16" s="6" t="s">
        <v>15</v>
      </c>
      <c r="H16" s="11">
        <v>72</v>
      </c>
      <c r="J16" s="2" t="s">
        <v>15</v>
      </c>
      <c r="K16" s="7">
        <v>0.185</v>
      </c>
    </row>
    <row r="17" spans="2:11" ht="14.4" x14ac:dyDescent="0.3">
      <c r="B17" s="2">
        <v>14</v>
      </c>
      <c r="C17" s="2">
        <v>15</v>
      </c>
      <c r="D17" s="2">
        <v>6.5000000000000002E-2</v>
      </c>
      <c r="E17" s="11">
        <v>22</v>
      </c>
      <c r="G17" s="6" t="s">
        <v>16</v>
      </c>
      <c r="H17" s="11">
        <v>65</v>
      </c>
      <c r="J17" s="2" t="s">
        <v>16</v>
      </c>
      <c r="K17" s="7">
        <v>0.13500000000000001</v>
      </c>
    </row>
    <row r="18" spans="2:11" ht="14.4" x14ac:dyDescent="0.3">
      <c r="B18" s="2">
        <v>15</v>
      </c>
      <c r="C18" s="2">
        <v>16</v>
      </c>
      <c r="D18" s="2">
        <v>6.4000000000000001E-2</v>
      </c>
      <c r="E18" s="11">
        <v>23</v>
      </c>
      <c r="G18" s="6" t="s">
        <v>17</v>
      </c>
      <c r="H18" s="11">
        <v>63</v>
      </c>
      <c r="J18" s="2" t="s">
        <v>17</v>
      </c>
      <c r="K18" s="7">
        <v>0.125</v>
      </c>
    </row>
    <row r="19" spans="2:11" ht="14.4" x14ac:dyDescent="0.3">
      <c r="B19" s="2">
        <v>16</v>
      </c>
      <c r="C19" s="2">
        <v>17</v>
      </c>
      <c r="D19" s="2">
        <v>7.400000000000001E-2</v>
      </c>
      <c r="E19" s="11">
        <v>43</v>
      </c>
      <c r="G19" s="6" t="s">
        <v>18</v>
      </c>
      <c r="H19" s="11">
        <v>61</v>
      </c>
      <c r="J19" s="2" t="s">
        <v>18</v>
      </c>
      <c r="K19" s="7">
        <v>0.105</v>
      </c>
    </row>
    <row r="20" spans="2:11" ht="14.4" x14ac:dyDescent="0.3">
      <c r="B20" s="2">
        <v>16</v>
      </c>
      <c r="C20" s="2">
        <v>18</v>
      </c>
      <c r="D20" s="2">
        <v>8.0999999999999989E-2</v>
      </c>
      <c r="E20" s="11">
        <v>34</v>
      </c>
      <c r="G20" s="6" t="s">
        <v>19</v>
      </c>
      <c r="H20" s="11">
        <v>59</v>
      </c>
      <c r="J20" s="2" t="s">
        <v>19</v>
      </c>
      <c r="K20" s="7">
        <v>9.8000000000000004E-2</v>
      </c>
    </row>
    <row r="21" spans="2:11" ht="14.4" x14ac:dyDescent="0.3">
      <c r="B21" s="2">
        <v>14</v>
      </c>
      <c r="C21" s="2">
        <v>19</v>
      </c>
      <c r="D21" s="2">
        <v>7.8E-2</v>
      </c>
      <c r="E21" s="11">
        <v>9</v>
      </c>
      <c r="G21" s="6" t="s">
        <v>20</v>
      </c>
      <c r="H21" s="11">
        <v>70</v>
      </c>
      <c r="J21" s="2" t="s">
        <v>20</v>
      </c>
      <c r="K21" s="7">
        <v>0.17499999999999999</v>
      </c>
    </row>
    <row r="22" spans="2:11" ht="14.4" x14ac:dyDescent="0.3">
      <c r="B22" s="2">
        <v>19</v>
      </c>
      <c r="C22" s="2">
        <v>20</v>
      </c>
      <c r="D22" s="2">
        <v>8.3999999999999991E-2</v>
      </c>
      <c r="E22" s="11">
        <v>21</v>
      </c>
      <c r="G22" s="6" t="s">
        <v>21</v>
      </c>
      <c r="H22" s="11">
        <v>98</v>
      </c>
      <c r="J22" s="2" t="s">
        <v>21</v>
      </c>
      <c r="K22" s="7">
        <v>0.30499999999999999</v>
      </c>
    </row>
    <row r="23" spans="2:11" ht="14.4" x14ac:dyDescent="0.3">
      <c r="B23" s="2">
        <v>19</v>
      </c>
      <c r="C23" s="2">
        <v>21</v>
      </c>
      <c r="D23" s="2">
        <v>8.2000000000000003E-2</v>
      </c>
      <c r="E23" s="11">
        <v>21</v>
      </c>
      <c r="G23" s="6" t="s">
        <v>22</v>
      </c>
      <c r="H23" s="11">
        <v>100</v>
      </c>
      <c r="J23" s="2" t="s">
        <v>22</v>
      </c>
      <c r="K23" s="7">
        <v>0.32500000000000001</v>
      </c>
    </row>
    <row r="24" spans="2:11" ht="14.4" x14ac:dyDescent="0.3">
      <c r="G24" s="6" t="s">
        <v>23</v>
      </c>
      <c r="H24" s="11">
        <v>93</v>
      </c>
      <c r="J24" s="2" t="s">
        <v>23</v>
      </c>
      <c r="K24" s="7">
        <v>0.28499999999999998</v>
      </c>
    </row>
    <row r="25" spans="2:11" ht="14.4" x14ac:dyDescent="0.3">
      <c r="G25" s="6" t="s">
        <v>24</v>
      </c>
      <c r="H25" s="11">
        <v>87</v>
      </c>
      <c r="J25" s="2" t="s">
        <v>24</v>
      </c>
      <c r="K25" s="7">
        <v>0.27500000000000002</v>
      </c>
    </row>
    <row r="26" spans="2:11" ht="14.4" x14ac:dyDescent="0.3">
      <c r="G26" s="6" t="s">
        <v>25</v>
      </c>
      <c r="H26" s="11">
        <v>83</v>
      </c>
      <c r="J26" s="2" t="s">
        <v>25</v>
      </c>
      <c r="K26" s="7">
        <v>0.26500000000000001</v>
      </c>
    </row>
    <row r="27" spans="2:11" ht="14.4" x14ac:dyDescent="0.3">
      <c r="G27" s="6" t="s">
        <v>26</v>
      </c>
      <c r="H27" s="11">
        <v>54</v>
      </c>
      <c r="J27" s="2" t="s">
        <v>26</v>
      </c>
      <c r="K27" s="7">
        <v>0.1</v>
      </c>
    </row>
    <row r="29" spans="2:11" x14ac:dyDescent="0.3">
      <c r="C29" s="4"/>
      <c r="D29" s="4"/>
      <c r="E29" s="3"/>
    </row>
    <row r="30" spans="2:11" x14ac:dyDescent="0.3">
      <c r="C30" s="4"/>
      <c r="D30" s="4"/>
      <c r="E30" s="3"/>
    </row>
    <row r="31" spans="2:11" x14ac:dyDescent="0.3">
      <c r="C31" s="4"/>
      <c r="D31" s="4"/>
      <c r="E31" s="3"/>
    </row>
    <row r="32" spans="2:11" x14ac:dyDescent="0.3">
      <c r="C32" s="4"/>
      <c r="D32" s="4"/>
      <c r="E32" s="3"/>
    </row>
    <row r="33" spans="3:5" x14ac:dyDescent="0.3">
      <c r="C33" s="4"/>
      <c r="D33" s="4"/>
      <c r="E33" s="3"/>
    </row>
    <row r="34" spans="3:5" x14ac:dyDescent="0.3">
      <c r="C34" s="4"/>
      <c r="D34" s="4"/>
      <c r="E34" s="3"/>
    </row>
    <row r="35" spans="3:5" x14ac:dyDescent="0.3">
      <c r="C35" s="4"/>
      <c r="D35" s="4"/>
      <c r="E35" s="3"/>
    </row>
    <row r="36" spans="3:5" x14ac:dyDescent="0.3">
      <c r="C36" s="4"/>
      <c r="D36" s="4"/>
      <c r="E36" s="3"/>
    </row>
    <row r="37" spans="3:5" x14ac:dyDescent="0.3">
      <c r="C37" s="4"/>
      <c r="D37" s="4"/>
      <c r="E37" s="3"/>
    </row>
    <row r="38" spans="3:5" x14ac:dyDescent="0.3">
      <c r="C38" s="4"/>
      <c r="D38" s="4"/>
      <c r="E38" s="3"/>
    </row>
    <row r="39" spans="3:5" x14ac:dyDescent="0.3">
      <c r="C39" s="4"/>
      <c r="D39" s="4"/>
      <c r="E39" s="3"/>
    </row>
    <row r="40" spans="3:5" x14ac:dyDescent="0.3">
      <c r="C40" s="4"/>
      <c r="D40" s="4"/>
      <c r="E40" s="3"/>
    </row>
    <row r="41" spans="3:5" x14ac:dyDescent="0.3">
      <c r="C41" s="4"/>
      <c r="D41" s="4"/>
      <c r="E41" s="3"/>
    </row>
    <row r="42" spans="3:5" x14ac:dyDescent="0.3">
      <c r="C42" s="4"/>
      <c r="D42" s="4"/>
      <c r="E42" s="3"/>
    </row>
    <row r="43" spans="3:5" x14ac:dyDescent="0.3">
      <c r="C43" s="4"/>
      <c r="D43" s="4"/>
      <c r="E43" s="3"/>
    </row>
    <row r="44" spans="3:5" x14ac:dyDescent="0.3">
      <c r="C44" s="4"/>
      <c r="D44" s="4"/>
      <c r="E44" s="3"/>
    </row>
    <row r="45" spans="3:5" x14ac:dyDescent="0.3">
      <c r="C45" s="4"/>
      <c r="D45" s="4"/>
      <c r="E45" s="3"/>
    </row>
    <row r="46" spans="3:5" x14ac:dyDescent="0.3">
      <c r="C46" s="4"/>
      <c r="D46" s="4"/>
      <c r="E46" s="3"/>
    </row>
    <row r="47" spans="3:5" x14ac:dyDescent="0.3">
      <c r="C47" s="4"/>
      <c r="D47" s="4"/>
      <c r="E47" s="3"/>
    </row>
    <row r="48" spans="3:5" x14ac:dyDescent="0.3">
      <c r="C48" s="4"/>
      <c r="D48" s="4"/>
      <c r="E48" s="3"/>
    </row>
    <row r="49" spans="3:5" x14ac:dyDescent="0.3">
      <c r="C49" s="4"/>
      <c r="D49" s="4"/>
      <c r="E49" s="3"/>
    </row>
    <row r="50" spans="3:5" x14ac:dyDescent="0.3">
      <c r="C50" s="4"/>
      <c r="D50" s="4"/>
      <c r="E50" s="3"/>
    </row>
    <row r="51" spans="3:5" x14ac:dyDescent="0.3">
      <c r="C51" s="4"/>
      <c r="D51" s="4"/>
      <c r="E51" s="3"/>
    </row>
    <row r="52" spans="3:5" x14ac:dyDescent="0.3">
      <c r="C52" s="4"/>
      <c r="D52" s="4"/>
      <c r="E52" s="3"/>
    </row>
  </sheetData>
  <mergeCells count="10">
    <mergeCell ref="S4:S6"/>
    <mergeCell ref="S7:S9"/>
    <mergeCell ref="T4:T6"/>
    <mergeCell ref="T7:T9"/>
    <mergeCell ref="M4:M6"/>
    <mergeCell ref="M7:M9"/>
    <mergeCell ref="O4:O6"/>
    <mergeCell ref="O7:O9"/>
    <mergeCell ref="R4:R6"/>
    <mergeCell ref="R7:R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042E-25D2-4C39-83BA-A7299266E3FE}">
  <dimension ref="A1:O22"/>
  <sheetViews>
    <sheetView tabSelected="1" workbookViewId="0">
      <selection activeCell="L19" sqref="L19"/>
    </sheetView>
  </sheetViews>
  <sheetFormatPr baseColWidth="10" defaultRowHeight="14.4" x14ac:dyDescent="0.3"/>
  <sheetData>
    <row r="1" spans="1:15" x14ac:dyDescent="0.3">
      <c r="A1" t="s">
        <v>55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62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5" x14ac:dyDescent="0.3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 t="s">
        <v>46</v>
      </c>
    </row>
    <row r="3" spans="1:15" x14ac:dyDescent="0.3">
      <c r="A3">
        <v>2</v>
      </c>
      <c r="B3">
        <v>1</v>
      </c>
      <c r="C3">
        <v>70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 t="s">
        <v>47</v>
      </c>
      <c r="M3" t="s">
        <v>48</v>
      </c>
      <c r="N3">
        <v>1</v>
      </c>
      <c r="O3" t="s">
        <v>46</v>
      </c>
    </row>
    <row r="4" spans="1:15" x14ac:dyDescent="0.3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 t="s">
        <v>47</v>
      </c>
      <c r="M4" t="s">
        <v>48</v>
      </c>
      <c r="N4">
        <v>1</v>
      </c>
      <c r="O4" t="s">
        <v>46</v>
      </c>
    </row>
    <row r="5" spans="1:15" x14ac:dyDescent="0.3">
      <c r="A5">
        <v>4</v>
      </c>
      <c r="B5">
        <v>1</v>
      </c>
      <c r="C5">
        <v>36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 t="s">
        <v>47</v>
      </c>
      <c r="M5" t="s">
        <v>48</v>
      </c>
      <c r="N5">
        <v>1</v>
      </c>
      <c r="O5" t="s">
        <v>46</v>
      </c>
    </row>
    <row r="6" spans="1:15" x14ac:dyDescent="0.3">
      <c r="A6">
        <v>5</v>
      </c>
      <c r="B6">
        <v>1</v>
      </c>
      <c r="C6">
        <v>4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 t="s">
        <v>47</v>
      </c>
      <c r="M6" t="s">
        <v>48</v>
      </c>
      <c r="N6">
        <v>1</v>
      </c>
      <c r="O6" t="s">
        <v>46</v>
      </c>
    </row>
    <row r="7" spans="1:15" x14ac:dyDescent="0.3">
      <c r="A7">
        <v>6</v>
      </c>
      <c r="B7">
        <v>1</v>
      </c>
      <c r="C7">
        <v>36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 t="s">
        <v>47</v>
      </c>
      <c r="M7" t="s">
        <v>48</v>
      </c>
      <c r="N7">
        <v>1</v>
      </c>
      <c r="O7" t="s">
        <v>46</v>
      </c>
    </row>
    <row r="8" spans="1:15" x14ac:dyDescent="0.3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 t="s">
        <v>47</v>
      </c>
      <c r="M8" t="s">
        <v>48</v>
      </c>
      <c r="N8">
        <v>1</v>
      </c>
      <c r="O8" t="s">
        <v>46</v>
      </c>
    </row>
    <row r="9" spans="1:15" x14ac:dyDescent="0.3">
      <c r="A9">
        <v>8</v>
      </c>
      <c r="B9">
        <v>1</v>
      </c>
      <c r="C9">
        <v>32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 t="s">
        <v>47</v>
      </c>
      <c r="M9" t="s">
        <v>48</v>
      </c>
      <c r="N9">
        <v>1</v>
      </c>
      <c r="O9" t="s">
        <v>46</v>
      </c>
    </row>
    <row r="10" spans="1:15" x14ac:dyDescent="0.3">
      <c r="A10">
        <v>9</v>
      </c>
      <c r="B10">
        <v>1</v>
      </c>
      <c r="C10">
        <v>80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 t="s">
        <v>47</v>
      </c>
      <c r="M10" t="s">
        <v>48</v>
      </c>
      <c r="N10">
        <v>2</v>
      </c>
      <c r="O10" t="s">
        <v>46</v>
      </c>
    </row>
    <row r="11" spans="1:15" x14ac:dyDescent="0.3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 t="s">
        <v>47</v>
      </c>
      <c r="M11" t="s">
        <v>48</v>
      </c>
      <c r="N11">
        <v>2</v>
      </c>
      <c r="O11" t="s">
        <v>46</v>
      </c>
    </row>
    <row r="12" spans="1:15" x14ac:dyDescent="0.3">
      <c r="A12">
        <v>11</v>
      </c>
      <c r="B12">
        <v>1</v>
      </c>
      <c r="C12">
        <v>45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 t="s">
        <v>47</v>
      </c>
      <c r="M12" t="s">
        <v>48</v>
      </c>
      <c r="N12">
        <v>1</v>
      </c>
      <c r="O12" t="s">
        <v>46</v>
      </c>
    </row>
    <row r="13" spans="1:15" x14ac:dyDescent="0.3">
      <c r="A13">
        <v>12</v>
      </c>
      <c r="B13">
        <v>1</v>
      </c>
      <c r="C13">
        <v>68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 t="s">
        <v>47</v>
      </c>
      <c r="M13" t="s">
        <v>48</v>
      </c>
      <c r="N13">
        <v>1</v>
      </c>
      <c r="O13" t="s">
        <v>46</v>
      </c>
    </row>
    <row r="14" spans="1:15" x14ac:dyDescent="0.3">
      <c r="A14">
        <v>13</v>
      </c>
      <c r="B14">
        <v>1</v>
      </c>
      <c r="C14">
        <v>10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 t="s">
        <v>47</v>
      </c>
      <c r="M14" t="s">
        <v>48</v>
      </c>
      <c r="N14">
        <v>1</v>
      </c>
      <c r="O14" t="s">
        <v>46</v>
      </c>
    </row>
    <row r="15" spans="1:15" x14ac:dyDescent="0.3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 t="s">
        <v>47</v>
      </c>
      <c r="M15" t="s">
        <v>48</v>
      </c>
      <c r="N15">
        <v>1</v>
      </c>
      <c r="O15" t="s">
        <v>46</v>
      </c>
    </row>
    <row r="16" spans="1:15" x14ac:dyDescent="0.3">
      <c r="A16">
        <v>15</v>
      </c>
      <c r="B16">
        <v>1</v>
      </c>
      <c r="C16">
        <v>22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 t="s">
        <v>47</v>
      </c>
      <c r="M16" t="s">
        <v>48</v>
      </c>
      <c r="N16">
        <v>1</v>
      </c>
      <c r="O16" t="s">
        <v>46</v>
      </c>
    </row>
    <row r="17" spans="1:15" x14ac:dyDescent="0.3">
      <c r="A17">
        <v>16</v>
      </c>
      <c r="B17">
        <v>1</v>
      </c>
      <c r="C17">
        <v>23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 t="s">
        <v>47</v>
      </c>
      <c r="M17" t="s">
        <v>48</v>
      </c>
      <c r="N17">
        <v>1</v>
      </c>
      <c r="O17" t="s">
        <v>46</v>
      </c>
    </row>
    <row r="18" spans="1:15" x14ac:dyDescent="0.3">
      <c r="A18">
        <v>17</v>
      </c>
      <c r="B18">
        <v>1</v>
      </c>
      <c r="C18">
        <v>43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 t="s">
        <v>47</v>
      </c>
      <c r="M18" t="s">
        <v>48</v>
      </c>
      <c r="N18">
        <v>1</v>
      </c>
      <c r="O18" t="s">
        <v>46</v>
      </c>
    </row>
    <row r="19" spans="1:15" x14ac:dyDescent="0.3">
      <c r="A19">
        <v>18</v>
      </c>
      <c r="B19">
        <v>1</v>
      </c>
      <c r="C19">
        <v>34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 t="s">
        <v>47</v>
      </c>
      <c r="M19" t="s">
        <v>48</v>
      </c>
      <c r="N19">
        <v>1</v>
      </c>
      <c r="O19" t="s">
        <v>46</v>
      </c>
    </row>
    <row r="20" spans="1:15" x14ac:dyDescent="0.3">
      <c r="A20">
        <v>19</v>
      </c>
      <c r="B20">
        <v>1</v>
      </c>
      <c r="C20">
        <v>9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 t="s">
        <v>47</v>
      </c>
      <c r="M20" t="s">
        <v>48</v>
      </c>
      <c r="N20">
        <v>1</v>
      </c>
      <c r="O20" t="s">
        <v>46</v>
      </c>
    </row>
    <row r="21" spans="1:15" x14ac:dyDescent="0.3">
      <c r="A21">
        <v>20</v>
      </c>
      <c r="B21">
        <v>1</v>
      </c>
      <c r="C21">
        <v>21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 t="s">
        <v>47</v>
      </c>
      <c r="M21" t="s">
        <v>48</v>
      </c>
      <c r="N21">
        <v>1</v>
      </c>
      <c r="O21" t="s">
        <v>46</v>
      </c>
    </row>
    <row r="22" spans="1:15" x14ac:dyDescent="0.3">
      <c r="A22">
        <v>21</v>
      </c>
      <c r="B22">
        <v>1</v>
      </c>
      <c r="C22">
        <v>21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 t="s">
        <v>47</v>
      </c>
      <c r="M22" t="s">
        <v>48</v>
      </c>
      <c r="N22">
        <v>1</v>
      </c>
      <c r="O22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29AD-EEAD-4026-8343-E56C286C5FD2}">
  <dimension ref="A1:M21"/>
  <sheetViews>
    <sheetView workbookViewId="0">
      <selection activeCell="M21" sqref="A2:M21"/>
    </sheetView>
  </sheetViews>
  <sheetFormatPr baseColWidth="10" defaultRowHeight="14.4" x14ac:dyDescent="0.3"/>
  <sheetData>
    <row r="1" spans="1:13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3">
      <c r="A2">
        <v>1</v>
      </c>
      <c r="B2">
        <v>2</v>
      </c>
      <c r="C2" t="s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-360</v>
      </c>
      <c r="M2" t="s">
        <v>63</v>
      </c>
    </row>
    <row r="3" spans="1:13" x14ac:dyDescent="0.3">
      <c r="A3">
        <v>1</v>
      </c>
      <c r="B3">
        <v>3</v>
      </c>
      <c r="C3" t="s">
        <v>78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-360</v>
      </c>
      <c r="M3" t="s">
        <v>63</v>
      </c>
    </row>
    <row r="4" spans="1:13" x14ac:dyDescent="0.3">
      <c r="A4">
        <v>3</v>
      </c>
      <c r="B4">
        <v>4</v>
      </c>
      <c r="C4" t="s">
        <v>78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-360</v>
      </c>
      <c r="M4" t="s">
        <v>63</v>
      </c>
    </row>
    <row r="5" spans="1:13" x14ac:dyDescent="0.3">
      <c r="A5">
        <v>4</v>
      </c>
      <c r="B5">
        <v>5</v>
      </c>
      <c r="C5" t="s">
        <v>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-360</v>
      </c>
      <c r="M5" t="s">
        <v>63</v>
      </c>
    </row>
    <row r="6" spans="1:13" x14ac:dyDescent="0.3">
      <c r="A6">
        <v>4</v>
      </c>
      <c r="B6">
        <v>6</v>
      </c>
      <c r="C6" t="s">
        <v>80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-360</v>
      </c>
      <c r="M6" t="s">
        <v>63</v>
      </c>
    </row>
    <row r="7" spans="1:13" x14ac:dyDescent="0.3">
      <c r="A7">
        <v>3</v>
      </c>
      <c r="B7">
        <v>7</v>
      </c>
      <c r="C7" t="s">
        <v>81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-360</v>
      </c>
      <c r="M7" t="s">
        <v>63</v>
      </c>
    </row>
    <row r="8" spans="1:13" x14ac:dyDescent="0.3">
      <c r="A8">
        <v>7</v>
      </c>
      <c r="B8">
        <v>8</v>
      </c>
      <c r="C8" t="s">
        <v>82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-360</v>
      </c>
      <c r="M8" t="s">
        <v>63</v>
      </c>
    </row>
    <row r="9" spans="1:13" x14ac:dyDescent="0.3">
      <c r="A9">
        <v>7</v>
      </c>
      <c r="B9">
        <v>9</v>
      </c>
      <c r="C9" s="24" t="s">
        <v>83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-360</v>
      </c>
      <c r="M9" t="s">
        <v>63</v>
      </c>
    </row>
    <row r="10" spans="1:13" x14ac:dyDescent="0.3">
      <c r="A10">
        <v>3</v>
      </c>
      <c r="B10">
        <v>10</v>
      </c>
      <c r="C10" s="24" t="s">
        <v>77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-360</v>
      </c>
      <c r="M10" t="s">
        <v>63</v>
      </c>
    </row>
    <row r="11" spans="1:13" x14ac:dyDescent="0.3">
      <c r="A11">
        <v>10</v>
      </c>
      <c r="B11">
        <v>11</v>
      </c>
      <c r="C11" t="s">
        <v>84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-360</v>
      </c>
      <c r="M11" t="s">
        <v>63</v>
      </c>
    </row>
    <row r="12" spans="1:13" x14ac:dyDescent="0.3">
      <c r="A12">
        <v>11</v>
      </c>
      <c r="B12">
        <v>12</v>
      </c>
      <c r="C12" t="s">
        <v>82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-360</v>
      </c>
      <c r="M12" t="s">
        <v>63</v>
      </c>
    </row>
    <row r="13" spans="1:13" x14ac:dyDescent="0.3">
      <c r="A13">
        <v>11</v>
      </c>
      <c r="B13">
        <v>13</v>
      </c>
      <c r="C13" s="24" t="s">
        <v>85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-360</v>
      </c>
      <c r="M13" t="s">
        <v>63</v>
      </c>
    </row>
    <row r="14" spans="1:13" x14ac:dyDescent="0.3">
      <c r="A14">
        <v>10</v>
      </c>
      <c r="B14">
        <v>14</v>
      </c>
      <c r="C14" t="s">
        <v>86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-360</v>
      </c>
      <c r="M14" t="s">
        <v>63</v>
      </c>
    </row>
    <row r="15" spans="1:13" x14ac:dyDescent="0.3">
      <c r="A15">
        <v>14</v>
      </c>
      <c r="B15">
        <v>15</v>
      </c>
      <c r="C15" t="s">
        <v>87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-360</v>
      </c>
      <c r="M15" t="s">
        <v>63</v>
      </c>
    </row>
    <row r="16" spans="1:13" x14ac:dyDescent="0.3">
      <c r="A16">
        <v>15</v>
      </c>
      <c r="B16">
        <v>16</v>
      </c>
      <c r="C16" t="s">
        <v>88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-360</v>
      </c>
      <c r="M16" t="s">
        <v>63</v>
      </c>
    </row>
    <row r="17" spans="1:13" x14ac:dyDescent="0.3">
      <c r="A17">
        <v>16</v>
      </c>
      <c r="B17">
        <v>17</v>
      </c>
      <c r="C17" s="24" t="s">
        <v>89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-360</v>
      </c>
      <c r="M17" t="s">
        <v>63</v>
      </c>
    </row>
    <row r="18" spans="1:13" x14ac:dyDescent="0.3">
      <c r="A18">
        <v>16</v>
      </c>
      <c r="B18">
        <v>18</v>
      </c>
      <c r="C18" t="s">
        <v>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-360</v>
      </c>
      <c r="M18" t="s">
        <v>63</v>
      </c>
    </row>
    <row r="19" spans="1:13" x14ac:dyDescent="0.3">
      <c r="A19">
        <v>14</v>
      </c>
      <c r="B19">
        <v>19</v>
      </c>
      <c r="C19" t="s">
        <v>85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-360</v>
      </c>
      <c r="M19" t="s">
        <v>63</v>
      </c>
    </row>
    <row r="20" spans="1:13" x14ac:dyDescent="0.3">
      <c r="A20">
        <v>19</v>
      </c>
      <c r="B20">
        <v>20</v>
      </c>
      <c r="C20" s="24" t="s">
        <v>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-360</v>
      </c>
      <c r="M20" t="s">
        <v>63</v>
      </c>
    </row>
    <row r="21" spans="1:13" x14ac:dyDescent="0.3">
      <c r="A21">
        <v>19</v>
      </c>
      <c r="B21">
        <v>21</v>
      </c>
      <c r="C21" t="s">
        <v>92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-360</v>
      </c>
      <c r="M21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21N</vt:lpstr>
      <vt:lpstr>Nodos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2022-10-21T02:53:26Z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6bb131-2344-48ed-84db-fe1e84a9fae2_Enabled">
    <vt:lpwstr>true</vt:lpwstr>
  </property>
  <property fmtid="{D5CDD505-2E9C-101B-9397-08002B2CF9AE}" pid="3" name="MSIP_Label_666bb131-2344-48ed-84db-fe1e84a9fae2_SetDate">
    <vt:lpwstr>2022-10-21T02:44:42Z</vt:lpwstr>
  </property>
  <property fmtid="{D5CDD505-2E9C-101B-9397-08002B2CF9AE}" pid="4" name="MSIP_Label_666bb131-2344-48ed-84db-fe1e84a9fae2_Method">
    <vt:lpwstr>Standard</vt:lpwstr>
  </property>
  <property fmtid="{D5CDD505-2E9C-101B-9397-08002B2CF9AE}" pid="5" name="MSIP_Label_666bb131-2344-48ed-84db-fe1e84a9fae2_Name">
    <vt:lpwstr>666bb131-2344-48ed-84db-fe1e84a9fae2</vt:lpwstr>
  </property>
  <property fmtid="{D5CDD505-2E9C-101B-9397-08002B2CF9AE}" pid="6" name="MSIP_Label_666bb131-2344-48ed-84db-fe1e84a9fae2_SiteId">
    <vt:lpwstr>bf1ce8b5-5d39-4bc5-ad6e-07b3e4d7d67a</vt:lpwstr>
  </property>
  <property fmtid="{D5CDD505-2E9C-101B-9397-08002B2CF9AE}" pid="7" name="MSIP_Label_666bb131-2344-48ed-84db-fe1e84a9fae2_ActionId">
    <vt:lpwstr>f4b9d0ef-34da-4e4f-bac8-98017f4f85ef</vt:lpwstr>
  </property>
  <property fmtid="{D5CDD505-2E9C-101B-9397-08002B2CF9AE}" pid="8" name="MSIP_Label_666bb131-2344-48ed-84db-fe1e84a9fae2_ContentBits">
    <vt:lpwstr>0</vt:lpwstr>
  </property>
</Properties>
</file>