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 defaultThemeVersion="124226"/>
  <xr:revisionPtr revIDLastSave="0" documentId="13_ncr:1_{3852C072-F655-486F-BC2E-B46BFAB8FE8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odelo2_DC" sheetId="5" r:id="rId1"/>
    <sheet name="Nodos" sheetId="3" r:id="rId2"/>
    <sheet name="Lineas" sheetId="4" r:id="rId3"/>
  </sheets>
  <definedNames>
    <definedName name="_xlnm._FilterDatabase" localSheetId="1" hidden="1">Nodos!$A$1:$P$71</definedName>
  </definedNames>
  <calcPr calcId="181029"/>
</workbook>
</file>

<file path=xl/calcChain.xml><?xml version="1.0" encoding="utf-8"?>
<calcChain xmlns="http://schemas.openxmlformats.org/spreadsheetml/2006/main">
  <c r="R9" i="5" l="1"/>
  <c r="O8" i="5"/>
  <c r="O7" i="5"/>
  <c r="R6" i="5"/>
  <c r="O6" i="5"/>
  <c r="O5" i="5"/>
  <c r="O4" i="5"/>
  <c r="R3" i="5"/>
  <c r="O3" i="5"/>
</calcChain>
</file>

<file path=xl/sharedStrings.xml><?xml version="1.0" encoding="utf-8"?>
<sst xmlns="http://schemas.openxmlformats.org/spreadsheetml/2006/main" count="404" uniqueCount="160">
  <si>
    <t>kW</t>
  </si>
  <si>
    <t>Tipo</t>
  </si>
  <si>
    <t>USD</t>
  </si>
  <si>
    <t>Solar</t>
  </si>
  <si>
    <t>Eólico</t>
  </si>
  <si>
    <t>USD/kW</t>
  </si>
  <si>
    <t>O&amp;M [$/kW]</t>
  </si>
  <si>
    <t>Subestación</t>
  </si>
  <si>
    <t>---</t>
  </si>
  <si>
    <t>GD o S/E</t>
  </si>
  <si>
    <t>Emisiones [Tons / MWh]</t>
  </si>
  <si>
    <t>Emisiones [g / kWh]</t>
  </si>
  <si>
    <t>;</t>
  </si>
  <si>
    <t>type</t>
  </si>
  <si>
    <t>Gs</t>
  </si>
  <si>
    <t>Bs</t>
  </si>
  <si>
    <t>area</t>
  </si>
  <si>
    <t>bus_i</t>
  </si>
  <si>
    <t>Va</t>
  </si>
  <si>
    <t>baseKV</t>
  </si>
  <si>
    <t>zone</t>
  </si>
  <si>
    <t>Vmax</t>
  </si>
  <si>
    <t>Vmin</t>
  </si>
  <si>
    <t>Type_gen</t>
  </si>
  <si>
    <t>Vm</t>
  </si>
  <si>
    <t>360;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</si>
  <si>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</si>
  <si>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</si>
  <si>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</si>
  <si>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</si>
  <si>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</si>
  <si>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</si>
  <si>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</si>
  <si>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</si>
  <si>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</si>
  <si>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</si>
  <si>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</si>
  <si>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</si>
  <si>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</si>
  <si>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5.3</t>
  </si>
  <si>
    <t>45.5</t>
  </si>
  <si>
    <t>39.22</t>
  </si>
  <si>
    <t>26.4</t>
  </si>
  <si>
    <t>3.6</t>
  </si>
  <si>
    <t>4.35</t>
  </si>
  <si>
    <t>19.5</t>
  </si>
  <si>
    <t>1.2</t>
  </si>
  <si>
    <t>40.5</t>
  </si>
  <si>
    <t>384.7</t>
  </si>
  <si>
    <t>40.4</t>
  </si>
  <si>
    <t>2.6</t>
  </si>
  <si>
    <t>[kVAr]</t>
  </si>
  <si>
    <t>[kW]</t>
  </si>
  <si>
    <t>*</t>
  </si>
  <si>
    <t>QD</t>
  </si>
  <si>
    <t>PD</t>
  </si>
  <si>
    <t>barras</t>
  </si>
  <si>
    <t>las</t>
  </si>
  <si>
    <t>de</t>
  </si>
  <si>
    <t>Datos</t>
  </si>
  <si>
    <t>DB(NI,*)</t>
  </si>
  <si>
    <t>Table</t>
  </si>
  <si>
    <t>1000;</t>
  </si>
  <si>
    <t>0.000</t>
  </si>
  <si>
    <t>0.1732</t>
  </si>
  <si>
    <t>0.3089</t>
  </si>
  <si>
    <t>0.7488</t>
  </si>
  <si>
    <t>0.3463</t>
  </si>
  <si>
    <t>0.1591</t>
  </si>
  <si>
    <t>0.0140</t>
  </si>
  <si>
    <t>0.7105</t>
  </si>
  <si>
    <t>0.3416</t>
  </si>
  <si>
    <t>0.1450</t>
  </si>
  <si>
    <t>0.2106</t>
  </si>
  <si>
    <t>0.0974</t>
  </si>
  <si>
    <t>0.3276</t>
  </si>
  <si>
    <t>0.5075</t>
  </si>
  <si>
    <t>0.0047</t>
  </si>
  <si>
    <t>0.3861</t>
  </si>
  <si>
    <t>0.3744</t>
  </si>
  <si>
    <t>0.3042</t>
  </si>
  <si>
    <t>0.1966</t>
  </si>
  <si>
    <t>0.7837</t>
  </si>
  <si>
    <t>0.0009</t>
  </si>
  <si>
    <t>0.1089</t>
  </si>
  <si>
    <t>0.2813</t>
  </si>
  <si>
    <t>0.7394</t>
  </si>
  <si>
    <t>0.0092</t>
  </si>
  <si>
    <t>0.2842</t>
  </si>
  <si>
    <t>0.2012</t>
  </si>
  <si>
    <t>0.7114</t>
  </si>
  <si>
    <t>0.0410</t>
  </si>
  <si>
    <t>0.2030</t>
  </si>
  <si>
    <t>0.1872</t>
  </si>
  <si>
    <t>0.3100</t>
  </si>
  <si>
    <t>0.3319</t>
  </si>
  <si>
    <t>0.1740</t>
  </si>
  <si>
    <t>0.8190</t>
  </si>
  <si>
    <t>0.7283</t>
  </si>
  <si>
    <t>0.0928</t>
  </si>
  <si>
    <t>0.0493</t>
  </si>
  <si>
    <t>0.8390</t>
  </si>
  <si>
    <t>0.0018</t>
  </si>
  <si>
    <t>0.0822</t>
  </si>
  <si>
    <t>0.0922</t>
  </si>
  <si>
    <t>0.3510</t>
  </si>
  <si>
    <t>0.0304</t>
  </si>
  <si>
    <t>0.2898</t>
  </si>
  <si>
    <t>0.3811</t>
  </si>
  <si>
    <t>0.0702</t>
  </si>
  <si>
    <t>0.1053</t>
  </si>
  <si>
    <t>0.0851</t>
  </si>
  <si>
    <t>0.3660</t>
  </si>
  <si>
    <t>0.3978</t>
  </si>
  <si>
    <t>0.0640</t>
  </si>
  <si>
    <t>0.0034</t>
  </si>
  <si>
    <t>0.0251</t>
  </si>
  <si>
    <t>0.0044</t>
  </si>
  <si>
    <t>0.0015</t>
  </si>
  <si>
    <t>0.0001</t>
  </si>
  <si>
    <t>0.0005</t>
  </si>
  <si>
    <t>[A]</t>
  </si>
  <si>
    <t>[ohms]</t>
  </si>
  <si>
    <t>Imax</t>
  </si>
  <si>
    <t>X</t>
  </si>
  <si>
    <t>R</t>
  </si>
  <si>
    <t>NR</t>
  </si>
  <si>
    <t>NE</t>
  </si>
  <si>
    <t>lineas</t>
  </si>
  <si>
    <t>DL(L,*)</t>
  </si>
  <si>
    <t>/1.1/</t>
  </si>
  <si>
    <t>pu</t>
  </si>
  <si>
    <t>en</t>
  </si>
  <si>
    <t>sistema</t>
  </si>
  <si>
    <t>del</t>
  </si>
  <si>
    <t>maximo</t>
  </si>
  <si>
    <t>Voltaje</t>
  </si>
  <si>
    <t>/0.9/</t>
  </si>
  <si>
    <t>minimo</t>
  </si>
  <si>
    <t>/1244/</t>
  </si>
  <si>
    <t>kVA</t>
  </si>
  <si>
    <t>base</t>
  </si>
  <si>
    <t>Potencia</t>
  </si>
  <si>
    <t>Sbase</t>
  </si>
  <si>
    <t>/12.66/</t>
  </si>
  <si>
    <t>kV</t>
  </si>
  <si>
    <t>Vbase</t>
  </si>
  <si>
    <t>Parameters</t>
  </si>
  <si>
    <t>/1*69/</t>
  </si>
  <si>
    <t>tramos</t>
  </si>
  <si>
    <t>los</t>
  </si>
  <si>
    <t>con</t>
  </si>
  <si>
    <t>Conjunto</t>
  </si>
  <si>
    <t>L</t>
  </si>
  <si>
    <t>/1*70/</t>
  </si>
  <si>
    <t>nodos</t>
  </si>
  <si>
    <t>NI</t>
  </si>
  <si>
    <t>Sets</t>
  </si>
  <si>
    <t>Pd [Kw]</t>
  </si>
  <si>
    <t>Qd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</si>
</sst>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7196-1047-486B-8C59-AC7084387E67}">
  <dimension ref="A1:R161"/>
  <sheetViews>
    <sheetView workbookViewId="0">
      <selection activeCell="H9" sqref="H9"/>
    </sheetView>
  </sheetViews>
  <sheetFormatPr baseColWidth="10" defaultColWidth="11.5703125" defaultRowHeight="15" x14ac:dyDescent="0.25"/>
  <cols>
    <col min="1" max="16384" width="11.5703125" style="9"/>
  </cols>
  <sheetData>
    <row r="1" spans="1:18" x14ac:dyDescent="0.25">
      <c r="A1" s="9" t="s">
        <v>157</v>
      </c>
    </row>
    <row r="2" spans="1:18" ht="42.75" x14ac:dyDescent="0.25">
      <c r="A2" s="9" t="s">
        <v>156</v>
      </c>
      <c r="B2" s="9" t="s">
        <v>152</v>
      </c>
      <c r="C2" s="9" t="s">
        <v>151</v>
      </c>
      <c r="D2" s="9" t="s">
        <v>150</v>
      </c>
      <c r="E2" s="9" t="s">
        <v>155</v>
      </c>
      <c r="F2" s="9" t="s">
        <v>134</v>
      </c>
      <c r="G2" s="9" t="s">
        <v>133</v>
      </c>
      <c r="H2" s="9" t="s">
        <v>154</v>
      </c>
      <c r="K2" s="1" t="s">
        <v>9</v>
      </c>
      <c r="L2" s="2" t="s">
        <v>1</v>
      </c>
      <c r="M2" s="2" t="s">
        <v>5</v>
      </c>
      <c r="N2" s="1" t="s">
        <v>0</v>
      </c>
      <c r="O2" s="2" t="s">
        <v>2</v>
      </c>
      <c r="P2" s="1" t="s">
        <v>6</v>
      </c>
      <c r="Q2" s="2" t="s">
        <v>10</v>
      </c>
      <c r="R2" s="2" t="s">
        <v>11</v>
      </c>
    </row>
    <row r="3" spans="1:18" x14ac:dyDescent="0.25">
      <c r="A3" s="9" t="s">
        <v>153</v>
      </c>
      <c r="B3" s="9" t="s">
        <v>152</v>
      </c>
      <c r="C3" s="9" t="s">
        <v>151</v>
      </c>
      <c r="D3" s="9" t="s">
        <v>150</v>
      </c>
      <c r="E3" s="9" t="s">
        <v>149</v>
      </c>
      <c r="F3" s="9" t="s">
        <v>134</v>
      </c>
      <c r="G3" s="9" t="s">
        <v>133</v>
      </c>
      <c r="H3" s="9" t="s">
        <v>148</v>
      </c>
      <c r="K3" s="12" t="s">
        <v>3</v>
      </c>
      <c r="L3" s="3">
        <v>1</v>
      </c>
      <c r="M3" s="13">
        <v>1500</v>
      </c>
      <c r="N3" s="3">
        <v>50</v>
      </c>
      <c r="O3" s="3">
        <f>+N3*M3</f>
        <v>75000</v>
      </c>
      <c r="P3" s="13">
        <v>4.0000000000000001E-3</v>
      </c>
      <c r="Q3" s="13">
        <v>5.8400000000000001E-2</v>
      </c>
      <c r="R3" s="13">
        <f>Q3*1000</f>
        <v>58.4</v>
      </c>
    </row>
    <row r="4" spans="1:18" x14ac:dyDescent="0.25">
      <c r="K4" s="12"/>
      <c r="L4" s="3">
        <v>2</v>
      </c>
      <c r="M4" s="14"/>
      <c r="N4" s="3">
        <v>100</v>
      </c>
      <c r="O4" s="3">
        <f>+N4*M3</f>
        <v>150000</v>
      </c>
      <c r="P4" s="14"/>
      <c r="Q4" s="14"/>
      <c r="R4" s="14"/>
    </row>
    <row r="5" spans="1:18" x14ac:dyDescent="0.25">
      <c r="K5" s="12"/>
      <c r="L5" s="3">
        <v>3</v>
      </c>
      <c r="M5" s="15"/>
      <c r="N5" s="3">
        <v>150</v>
      </c>
      <c r="O5" s="3">
        <f>+N5*M3</f>
        <v>225000</v>
      </c>
      <c r="P5" s="15"/>
      <c r="Q5" s="15"/>
      <c r="R5" s="15"/>
    </row>
    <row r="6" spans="1:18" x14ac:dyDescent="0.25">
      <c r="K6" s="12" t="s">
        <v>4</v>
      </c>
      <c r="L6" s="3">
        <v>1</v>
      </c>
      <c r="M6" s="13">
        <v>2000</v>
      </c>
      <c r="N6" s="3">
        <v>50</v>
      </c>
      <c r="O6" s="3">
        <f>+N6*M6</f>
        <v>100000</v>
      </c>
      <c r="P6" s="16">
        <v>0.01</v>
      </c>
      <c r="Q6" s="13">
        <v>2.76E-2</v>
      </c>
      <c r="R6" s="13">
        <f>Q6*1000</f>
        <v>27.599999999999998</v>
      </c>
    </row>
    <row r="7" spans="1:18" x14ac:dyDescent="0.25">
      <c r="A7" s="9" t="s">
        <v>147</v>
      </c>
      <c r="K7" s="12"/>
      <c r="L7" s="3">
        <v>2</v>
      </c>
      <c r="M7" s="14"/>
      <c r="N7" s="3">
        <v>100</v>
      </c>
      <c r="O7" s="3">
        <f>+N7*M6</f>
        <v>200000</v>
      </c>
      <c r="P7" s="17"/>
      <c r="Q7" s="14"/>
      <c r="R7" s="14"/>
    </row>
    <row r="8" spans="1:18" x14ac:dyDescent="0.25">
      <c r="A8" s="9" t="s">
        <v>146</v>
      </c>
      <c r="B8" s="9" t="s">
        <v>136</v>
      </c>
      <c r="C8" s="9" t="s">
        <v>141</v>
      </c>
      <c r="D8" s="9" t="s">
        <v>134</v>
      </c>
      <c r="E8" s="9" t="s">
        <v>133</v>
      </c>
      <c r="F8" s="9" t="s">
        <v>132</v>
      </c>
      <c r="G8" s="9" t="s">
        <v>145</v>
      </c>
      <c r="H8" s="9" t="s">
        <v>144</v>
      </c>
      <c r="K8" s="12"/>
      <c r="L8" s="3">
        <v>3</v>
      </c>
      <c r="M8" s="15"/>
      <c r="N8" s="3">
        <v>150</v>
      </c>
      <c r="O8" s="3">
        <f>+N8*M6</f>
        <v>300000</v>
      </c>
      <c r="P8" s="18"/>
      <c r="Q8" s="15"/>
      <c r="R8" s="15"/>
    </row>
    <row r="9" spans="1:18" x14ac:dyDescent="0.25">
      <c r="A9" s="9" t="s">
        <v>143</v>
      </c>
      <c r="B9" s="9" t="s">
        <v>142</v>
      </c>
      <c r="C9" s="9" t="s">
        <v>141</v>
      </c>
      <c r="D9" s="9" t="s">
        <v>134</v>
      </c>
      <c r="E9" s="9" t="s">
        <v>133</v>
      </c>
      <c r="F9" s="9" t="s">
        <v>132</v>
      </c>
      <c r="G9" s="9" t="s">
        <v>140</v>
      </c>
      <c r="H9" s="9" t="s">
        <v>139</v>
      </c>
      <c r="K9" s="7" t="s">
        <v>7</v>
      </c>
      <c r="L9" s="4" t="s">
        <v>8</v>
      </c>
      <c r="M9" s="4" t="s">
        <v>8</v>
      </c>
      <c r="N9" s="4" t="s">
        <v>8</v>
      </c>
      <c r="O9" s="4" t="s">
        <v>8</v>
      </c>
      <c r="P9" s="4" t="s">
        <v>8</v>
      </c>
      <c r="Q9" s="5">
        <v>0.56000000000000005</v>
      </c>
      <c r="R9" s="6">
        <f>Q9*1000</f>
        <v>560</v>
      </c>
    </row>
    <row r="10" spans="1:18" x14ac:dyDescent="0.25">
      <c r="A10" s="9" t="s">
        <v>22</v>
      </c>
      <c r="B10" s="9" t="s">
        <v>136</v>
      </c>
      <c r="C10" s="9" t="s">
        <v>138</v>
      </c>
      <c r="D10" s="9" t="s">
        <v>134</v>
      </c>
      <c r="E10" s="9" t="s">
        <v>133</v>
      </c>
      <c r="F10" s="9" t="s">
        <v>132</v>
      </c>
      <c r="G10" s="9" t="s">
        <v>131</v>
      </c>
      <c r="H10" s="9" t="s">
        <v>137</v>
      </c>
    </row>
    <row r="11" spans="1:18" x14ac:dyDescent="0.25">
      <c r="A11" s="9" t="s">
        <v>21</v>
      </c>
      <c r="B11" s="9" t="s">
        <v>136</v>
      </c>
      <c r="C11" s="9" t="s">
        <v>135</v>
      </c>
      <c r="D11" s="9" t="s">
        <v>134</v>
      </c>
      <c r="E11" s="9" t="s">
        <v>133</v>
      </c>
      <c r="F11" s="9" t="s">
        <v>132</v>
      </c>
      <c r="G11" s="9" t="s">
        <v>131</v>
      </c>
      <c r="H11" s="9" t="s">
        <v>130</v>
      </c>
    </row>
    <row r="15" spans="1:18" x14ac:dyDescent="0.25">
      <c r="A15" s="9" t="s">
        <v>61</v>
      </c>
      <c r="B15" s="9" t="s">
        <v>129</v>
      </c>
      <c r="C15" s="9" t="s">
        <v>59</v>
      </c>
      <c r="D15" s="9" t="s">
        <v>58</v>
      </c>
      <c r="E15" s="9" t="s">
        <v>57</v>
      </c>
      <c r="F15" s="9" t="s">
        <v>128</v>
      </c>
    </row>
    <row r="16" spans="1:18" x14ac:dyDescent="0.25">
      <c r="B16" s="9" t="s">
        <v>127</v>
      </c>
      <c r="C16" s="9" t="s">
        <v>126</v>
      </c>
      <c r="D16" s="9" t="s">
        <v>125</v>
      </c>
      <c r="E16" s="9" t="s">
        <v>124</v>
      </c>
      <c r="F16" s="9" t="s">
        <v>123</v>
      </c>
    </row>
    <row r="17" spans="1:6" x14ac:dyDescent="0.25">
      <c r="A17" s="9" t="s">
        <v>53</v>
      </c>
      <c r="B17" s="9" t="s">
        <v>122</v>
      </c>
      <c r="C17" s="9" t="s">
        <v>122</v>
      </c>
      <c r="F17" s="9" t="s">
        <v>121</v>
      </c>
    </row>
    <row r="18" spans="1:6" x14ac:dyDescent="0.25">
      <c r="A18" s="9">
        <v>1</v>
      </c>
      <c r="B18" s="9">
        <v>1</v>
      </c>
      <c r="C18" s="9">
        <v>2</v>
      </c>
      <c r="D18" s="9" t="s">
        <v>120</v>
      </c>
      <c r="E18" s="9" t="s">
        <v>63</v>
      </c>
      <c r="F18" s="9">
        <v>1000</v>
      </c>
    </row>
    <row r="19" spans="1:6" x14ac:dyDescent="0.25">
      <c r="A19" s="9">
        <v>2</v>
      </c>
      <c r="B19" s="9">
        <v>2</v>
      </c>
      <c r="C19" s="9">
        <v>3</v>
      </c>
      <c r="D19" s="9" t="s">
        <v>120</v>
      </c>
      <c r="E19" s="9" t="s">
        <v>63</v>
      </c>
      <c r="F19" s="9">
        <v>1000</v>
      </c>
    </row>
    <row r="20" spans="1:6" x14ac:dyDescent="0.25">
      <c r="A20" s="9">
        <v>3</v>
      </c>
      <c r="B20" s="9">
        <v>3</v>
      </c>
      <c r="C20" s="9">
        <v>4</v>
      </c>
      <c r="D20" s="9" t="s">
        <v>119</v>
      </c>
      <c r="E20" s="9" t="s">
        <v>63</v>
      </c>
      <c r="F20" s="9">
        <v>1000</v>
      </c>
    </row>
    <row r="21" spans="1:6" x14ac:dyDescent="0.25">
      <c r="A21" s="9">
        <v>4</v>
      </c>
      <c r="B21" s="9">
        <v>3</v>
      </c>
      <c r="C21" s="9">
        <v>5</v>
      </c>
      <c r="D21" s="9" t="s">
        <v>117</v>
      </c>
      <c r="E21" s="9" t="s">
        <v>63</v>
      </c>
      <c r="F21" s="9">
        <v>1000</v>
      </c>
    </row>
    <row r="22" spans="1:6" x14ac:dyDescent="0.25">
      <c r="A22" s="9">
        <v>5</v>
      </c>
      <c r="B22" s="9">
        <v>4</v>
      </c>
      <c r="C22" s="9">
        <v>6</v>
      </c>
      <c r="D22" s="9" t="s">
        <v>118</v>
      </c>
      <c r="E22" s="9" t="s">
        <v>63</v>
      </c>
      <c r="F22" s="9">
        <v>1000</v>
      </c>
    </row>
    <row r="23" spans="1:6" x14ac:dyDescent="0.25">
      <c r="A23" s="9">
        <v>6</v>
      </c>
      <c r="B23" s="9">
        <v>4</v>
      </c>
      <c r="C23" s="9">
        <v>7</v>
      </c>
      <c r="D23" s="9" t="s">
        <v>117</v>
      </c>
      <c r="E23" s="9" t="s">
        <v>63</v>
      </c>
      <c r="F23" s="9">
        <v>1000</v>
      </c>
    </row>
    <row r="24" spans="1:6" x14ac:dyDescent="0.25">
      <c r="A24" s="9">
        <v>7</v>
      </c>
      <c r="B24" s="9">
        <v>5</v>
      </c>
      <c r="C24" s="9">
        <v>8</v>
      </c>
      <c r="D24" s="9" t="s">
        <v>114</v>
      </c>
      <c r="E24" s="9" t="s">
        <v>63</v>
      </c>
      <c r="F24" s="9">
        <v>1000</v>
      </c>
    </row>
    <row r="25" spans="1:6" x14ac:dyDescent="0.25">
      <c r="A25" s="9">
        <v>8</v>
      </c>
      <c r="B25" s="9">
        <v>6</v>
      </c>
      <c r="C25" s="9">
        <v>9</v>
      </c>
      <c r="D25" s="9" t="s">
        <v>116</v>
      </c>
      <c r="E25" s="9" t="s">
        <v>63</v>
      </c>
      <c r="F25" s="9">
        <v>1000</v>
      </c>
    </row>
    <row r="26" spans="1:6" x14ac:dyDescent="0.25">
      <c r="A26" s="9">
        <v>9</v>
      </c>
      <c r="B26" s="9">
        <v>6</v>
      </c>
      <c r="C26" s="9">
        <v>10</v>
      </c>
      <c r="D26" s="9" t="s">
        <v>115</v>
      </c>
      <c r="E26" s="9" t="s">
        <v>63</v>
      </c>
      <c r="F26" s="9">
        <v>1000</v>
      </c>
    </row>
    <row r="27" spans="1:6" x14ac:dyDescent="0.25">
      <c r="A27" s="9">
        <v>10</v>
      </c>
      <c r="B27" s="9">
        <v>7</v>
      </c>
      <c r="C27" s="9">
        <v>11</v>
      </c>
      <c r="D27" s="9" t="s">
        <v>114</v>
      </c>
      <c r="E27" s="9" t="s">
        <v>63</v>
      </c>
      <c r="F27" s="9">
        <v>1000</v>
      </c>
    </row>
    <row r="28" spans="1:6" x14ac:dyDescent="0.25">
      <c r="A28" s="9">
        <v>11</v>
      </c>
      <c r="B28" s="9">
        <v>8</v>
      </c>
      <c r="C28" s="9">
        <v>12</v>
      </c>
      <c r="D28" s="9" t="s">
        <v>113</v>
      </c>
      <c r="E28" s="9" t="s">
        <v>63</v>
      </c>
      <c r="F28" s="9">
        <v>1000</v>
      </c>
    </row>
    <row r="29" spans="1:6" x14ac:dyDescent="0.25">
      <c r="A29" s="9">
        <v>12</v>
      </c>
      <c r="B29" s="9">
        <v>9</v>
      </c>
      <c r="C29" s="9">
        <v>13</v>
      </c>
      <c r="D29" s="9" t="s">
        <v>112</v>
      </c>
      <c r="E29" s="9" t="s">
        <v>63</v>
      </c>
      <c r="F29" s="9">
        <v>1000</v>
      </c>
    </row>
    <row r="30" spans="1:6" x14ac:dyDescent="0.25">
      <c r="A30" s="9">
        <v>13</v>
      </c>
      <c r="B30" s="9">
        <v>10</v>
      </c>
      <c r="C30" s="9">
        <v>14</v>
      </c>
      <c r="D30" s="9" t="s">
        <v>111</v>
      </c>
      <c r="E30" s="9" t="s">
        <v>63</v>
      </c>
      <c r="F30" s="9">
        <v>1000</v>
      </c>
    </row>
    <row r="31" spans="1:6" x14ac:dyDescent="0.25">
      <c r="A31" s="9">
        <v>14</v>
      </c>
      <c r="B31" s="9">
        <v>11</v>
      </c>
      <c r="C31" s="9">
        <v>15</v>
      </c>
      <c r="D31" s="9" t="s">
        <v>110</v>
      </c>
      <c r="E31" s="9" t="s">
        <v>63</v>
      </c>
      <c r="F31" s="9">
        <v>1000</v>
      </c>
    </row>
    <row r="32" spans="1:6" x14ac:dyDescent="0.25">
      <c r="A32" s="9">
        <v>15</v>
      </c>
      <c r="B32" s="9">
        <v>12</v>
      </c>
      <c r="C32" s="9">
        <v>16</v>
      </c>
      <c r="D32" s="9" t="s">
        <v>109</v>
      </c>
      <c r="E32" s="9" t="s">
        <v>63</v>
      </c>
      <c r="F32" s="9">
        <v>1000</v>
      </c>
    </row>
    <row r="33" spans="1:6" x14ac:dyDescent="0.25">
      <c r="A33" s="9">
        <v>16</v>
      </c>
      <c r="B33" s="9">
        <v>13</v>
      </c>
      <c r="C33" s="9">
        <v>17</v>
      </c>
      <c r="D33" s="9" t="s">
        <v>108</v>
      </c>
      <c r="E33" s="9" t="s">
        <v>63</v>
      </c>
      <c r="F33" s="9">
        <v>1000</v>
      </c>
    </row>
    <row r="34" spans="1:6" x14ac:dyDescent="0.25">
      <c r="A34" s="9">
        <v>17</v>
      </c>
      <c r="B34" s="9">
        <v>14</v>
      </c>
      <c r="C34" s="9">
        <v>18</v>
      </c>
      <c r="D34" s="9" t="s">
        <v>107</v>
      </c>
      <c r="E34" s="9" t="s">
        <v>63</v>
      </c>
      <c r="F34" s="9">
        <v>1000</v>
      </c>
    </row>
    <row r="35" spans="1:6" x14ac:dyDescent="0.25">
      <c r="A35" s="9">
        <v>18</v>
      </c>
      <c r="B35" s="9">
        <v>15</v>
      </c>
      <c r="C35" s="9">
        <v>19</v>
      </c>
      <c r="D35" s="9" t="s">
        <v>106</v>
      </c>
      <c r="E35" s="9" t="s">
        <v>63</v>
      </c>
      <c r="F35" s="9">
        <v>1000</v>
      </c>
    </row>
    <row r="36" spans="1:6" x14ac:dyDescent="0.25">
      <c r="A36" s="9">
        <v>19</v>
      </c>
      <c r="B36" s="9">
        <v>16</v>
      </c>
      <c r="C36" s="9">
        <v>20</v>
      </c>
      <c r="D36" s="9" t="s">
        <v>105</v>
      </c>
      <c r="E36" s="9" t="s">
        <v>63</v>
      </c>
      <c r="F36" s="9">
        <v>1000</v>
      </c>
    </row>
    <row r="37" spans="1:6" x14ac:dyDescent="0.25">
      <c r="A37" s="9">
        <v>20</v>
      </c>
      <c r="B37" s="9">
        <v>17</v>
      </c>
      <c r="C37" s="9">
        <v>21</v>
      </c>
      <c r="D37" s="9" t="s">
        <v>104</v>
      </c>
      <c r="E37" s="9" t="s">
        <v>63</v>
      </c>
      <c r="F37" s="9">
        <v>1000</v>
      </c>
    </row>
    <row r="38" spans="1:6" x14ac:dyDescent="0.25">
      <c r="A38" s="9">
        <v>21</v>
      </c>
      <c r="B38" s="9">
        <v>18</v>
      </c>
      <c r="C38" s="9">
        <v>22</v>
      </c>
      <c r="D38" s="9" t="s">
        <v>103</v>
      </c>
      <c r="E38" s="9" t="s">
        <v>63</v>
      </c>
      <c r="F38" s="9">
        <v>1000</v>
      </c>
    </row>
    <row r="39" spans="1:6" x14ac:dyDescent="0.25">
      <c r="A39" s="9">
        <v>22</v>
      </c>
      <c r="B39" s="9">
        <v>19</v>
      </c>
      <c r="C39" s="9">
        <v>23</v>
      </c>
      <c r="D39" s="9" t="s">
        <v>102</v>
      </c>
      <c r="E39" s="9" t="s">
        <v>63</v>
      </c>
      <c r="F39" s="9">
        <v>1000</v>
      </c>
    </row>
    <row r="40" spans="1:6" x14ac:dyDescent="0.25">
      <c r="A40" s="9">
        <v>23</v>
      </c>
      <c r="B40" s="9">
        <v>20</v>
      </c>
      <c r="C40" s="9">
        <v>24</v>
      </c>
      <c r="D40" s="9" t="s">
        <v>101</v>
      </c>
      <c r="E40" s="9" t="s">
        <v>63</v>
      </c>
      <c r="F40" s="9">
        <v>1000</v>
      </c>
    </row>
    <row r="41" spans="1:6" x14ac:dyDescent="0.25">
      <c r="A41" s="9">
        <v>24</v>
      </c>
      <c r="B41" s="9">
        <v>21</v>
      </c>
      <c r="C41" s="9">
        <v>25</v>
      </c>
      <c r="D41" s="9" t="s">
        <v>100</v>
      </c>
      <c r="E41" s="9" t="s">
        <v>63</v>
      </c>
      <c r="F41" s="9">
        <v>1000</v>
      </c>
    </row>
    <row r="42" spans="1:6" x14ac:dyDescent="0.25">
      <c r="A42" s="9">
        <v>25</v>
      </c>
      <c r="B42" s="9">
        <v>21</v>
      </c>
      <c r="C42" s="9">
        <v>26</v>
      </c>
      <c r="D42" s="9" t="s">
        <v>99</v>
      </c>
      <c r="E42" s="9" t="s">
        <v>63</v>
      </c>
      <c r="F42" s="9">
        <v>1000</v>
      </c>
    </row>
    <row r="43" spans="1:6" x14ac:dyDescent="0.25">
      <c r="A43" s="9">
        <v>26</v>
      </c>
      <c r="B43" s="9">
        <v>23</v>
      </c>
      <c r="C43" s="9">
        <v>27</v>
      </c>
      <c r="D43" s="9" t="s">
        <v>98</v>
      </c>
      <c r="E43" s="9" t="s">
        <v>63</v>
      </c>
      <c r="F43" s="9">
        <v>1000</v>
      </c>
    </row>
    <row r="44" spans="1:6" x14ac:dyDescent="0.25">
      <c r="A44" s="9">
        <v>27</v>
      </c>
      <c r="B44" s="9">
        <v>24</v>
      </c>
      <c r="C44" s="9">
        <v>28</v>
      </c>
      <c r="D44" s="10">
        <v>17080</v>
      </c>
      <c r="E44" s="9" t="s">
        <v>63</v>
      </c>
      <c r="F44" s="9">
        <v>1000</v>
      </c>
    </row>
    <row r="45" spans="1:6" x14ac:dyDescent="0.25">
      <c r="A45" s="9">
        <v>28</v>
      </c>
      <c r="B45" s="9">
        <v>25</v>
      </c>
      <c r="C45" s="9">
        <v>29</v>
      </c>
      <c r="D45" s="9" t="s">
        <v>97</v>
      </c>
      <c r="E45" s="9" t="s">
        <v>63</v>
      </c>
      <c r="F45" s="9">
        <v>1000</v>
      </c>
    </row>
    <row r="46" spans="1:6" x14ac:dyDescent="0.25">
      <c r="A46" s="9">
        <v>29</v>
      </c>
      <c r="B46" s="9">
        <v>25</v>
      </c>
      <c r="C46" s="9">
        <v>30</v>
      </c>
      <c r="D46" s="9" t="s">
        <v>96</v>
      </c>
      <c r="E46" s="9" t="s">
        <v>63</v>
      </c>
      <c r="F46" s="9">
        <v>1000</v>
      </c>
    </row>
    <row r="47" spans="1:6" x14ac:dyDescent="0.25">
      <c r="A47" s="9">
        <v>30</v>
      </c>
      <c r="B47" s="9">
        <v>26</v>
      </c>
      <c r="C47" s="9">
        <v>31</v>
      </c>
      <c r="D47" s="9" t="s">
        <v>95</v>
      </c>
      <c r="E47" s="9" t="s">
        <v>63</v>
      </c>
      <c r="F47" s="9">
        <v>1000</v>
      </c>
    </row>
    <row r="48" spans="1:6" x14ac:dyDescent="0.25">
      <c r="A48" s="9">
        <v>31</v>
      </c>
      <c r="B48" s="9">
        <v>27</v>
      </c>
      <c r="C48" s="9">
        <v>32</v>
      </c>
      <c r="D48" s="9" t="s">
        <v>94</v>
      </c>
      <c r="E48" s="9" t="s">
        <v>63</v>
      </c>
      <c r="F48" s="9">
        <v>1000</v>
      </c>
    </row>
    <row r="49" spans="1:6" x14ac:dyDescent="0.25">
      <c r="A49" s="9">
        <v>32</v>
      </c>
      <c r="B49" s="9">
        <v>28</v>
      </c>
      <c r="C49" s="9">
        <v>33</v>
      </c>
      <c r="D49" s="10">
        <v>14740</v>
      </c>
      <c r="E49" s="9" t="s">
        <v>63</v>
      </c>
      <c r="F49" s="9">
        <v>1000</v>
      </c>
    </row>
    <row r="50" spans="1:6" x14ac:dyDescent="0.25">
      <c r="A50" s="9">
        <v>33</v>
      </c>
      <c r="B50" s="9">
        <v>29</v>
      </c>
      <c r="C50" s="9">
        <v>34</v>
      </c>
      <c r="D50" s="9" t="s">
        <v>93</v>
      </c>
      <c r="E50" s="9" t="s">
        <v>63</v>
      </c>
      <c r="F50" s="9">
        <v>1000</v>
      </c>
    </row>
    <row r="51" spans="1:6" x14ac:dyDescent="0.25">
      <c r="A51" s="9">
        <v>34</v>
      </c>
      <c r="B51" s="9">
        <v>30</v>
      </c>
      <c r="C51" s="9">
        <v>35</v>
      </c>
      <c r="D51" s="9" t="s">
        <v>92</v>
      </c>
      <c r="E51" s="9" t="s">
        <v>63</v>
      </c>
      <c r="F51" s="9">
        <v>1000</v>
      </c>
    </row>
    <row r="52" spans="1:6" x14ac:dyDescent="0.25">
      <c r="A52" s="9">
        <v>35</v>
      </c>
      <c r="B52" s="9">
        <v>32</v>
      </c>
      <c r="C52" s="9">
        <v>36</v>
      </c>
      <c r="D52" s="9" t="s">
        <v>91</v>
      </c>
      <c r="E52" s="9" t="s">
        <v>63</v>
      </c>
      <c r="F52" s="9">
        <v>1000</v>
      </c>
    </row>
    <row r="53" spans="1:6" x14ac:dyDescent="0.25">
      <c r="A53" s="9">
        <v>36</v>
      </c>
      <c r="B53" s="9">
        <v>34</v>
      </c>
      <c r="C53" s="9">
        <v>37</v>
      </c>
      <c r="D53" s="9" t="s">
        <v>90</v>
      </c>
      <c r="E53" s="9" t="s">
        <v>63</v>
      </c>
      <c r="F53" s="9">
        <v>1000</v>
      </c>
    </row>
    <row r="54" spans="1:6" x14ac:dyDescent="0.25">
      <c r="A54" s="9">
        <v>37</v>
      </c>
      <c r="B54" s="9">
        <v>34</v>
      </c>
      <c r="C54" s="9">
        <v>38</v>
      </c>
      <c r="D54" s="9" t="s">
        <v>89</v>
      </c>
      <c r="E54" s="9" t="s">
        <v>63</v>
      </c>
      <c r="F54" s="9">
        <v>1000</v>
      </c>
    </row>
    <row r="55" spans="1:6" x14ac:dyDescent="0.25">
      <c r="A55" s="9">
        <v>38</v>
      </c>
      <c r="B55" s="9">
        <v>35</v>
      </c>
      <c r="C55" s="9">
        <v>39</v>
      </c>
      <c r="D55" s="9" t="s">
        <v>88</v>
      </c>
      <c r="E55" s="9" t="s">
        <v>63</v>
      </c>
      <c r="F55" s="9">
        <v>1000</v>
      </c>
    </row>
    <row r="56" spans="1:6" x14ac:dyDescent="0.25">
      <c r="A56" s="9">
        <v>39</v>
      </c>
      <c r="B56" s="9">
        <v>36</v>
      </c>
      <c r="C56" s="9">
        <v>40</v>
      </c>
      <c r="D56" s="9" t="s">
        <v>87</v>
      </c>
      <c r="E56" s="9" t="s">
        <v>63</v>
      </c>
      <c r="F56" s="9">
        <v>1000</v>
      </c>
    </row>
    <row r="57" spans="1:6" x14ac:dyDescent="0.25">
      <c r="A57" s="9">
        <v>40</v>
      </c>
      <c r="B57" s="9">
        <v>37</v>
      </c>
      <c r="C57" s="9">
        <v>41</v>
      </c>
      <c r="D57" s="10">
        <v>10300</v>
      </c>
      <c r="E57" s="9" t="s">
        <v>63</v>
      </c>
      <c r="F57" s="9">
        <v>1000</v>
      </c>
    </row>
    <row r="58" spans="1:6" x14ac:dyDescent="0.25">
      <c r="A58" s="9">
        <v>41</v>
      </c>
      <c r="B58" s="9">
        <v>37</v>
      </c>
      <c r="C58" s="9">
        <v>42</v>
      </c>
      <c r="D58" s="9" t="s">
        <v>86</v>
      </c>
      <c r="E58" s="9" t="s">
        <v>63</v>
      </c>
      <c r="F58" s="9">
        <v>1000</v>
      </c>
    </row>
    <row r="59" spans="1:6" x14ac:dyDescent="0.25">
      <c r="A59" s="9">
        <v>42</v>
      </c>
      <c r="B59" s="9">
        <v>38</v>
      </c>
      <c r="C59" s="9">
        <v>43</v>
      </c>
      <c r="D59" s="9" t="s">
        <v>77</v>
      </c>
      <c r="E59" s="9" t="s">
        <v>63</v>
      </c>
      <c r="F59" s="9">
        <v>1000</v>
      </c>
    </row>
    <row r="60" spans="1:6" x14ac:dyDescent="0.25">
      <c r="A60" s="9">
        <v>43</v>
      </c>
      <c r="B60" s="9">
        <v>39</v>
      </c>
      <c r="C60" s="9">
        <v>44</v>
      </c>
      <c r="D60" s="9" t="s">
        <v>85</v>
      </c>
      <c r="E60" s="9" t="s">
        <v>63</v>
      </c>
      <c r="F60" s="9">
        <v>1000</v>
      </c>
    </row>
    <row r="61" spans="1:6" x14ac:dyDescent="0.25">
      <c r="A61" s="9">
        <v>44</v>
      </c>
      <c r="B61" s="9">
        <v>40</v>
      </c>
      <c r="C61" s="9">
        <v>45</v>
      </c>
      <c r="D61" s="9" t="s">
        <v>84</v>
      </c>
      <c r="E61" s="9" t="s">
        <v>63</v>
      </c>
      <c r="F61" s="9">
        <v>1000</v>
      </c>
    </row>
    <row r="62" spans="1:6" x14ac:dyDescent="0.25">
      <c r="A62" s="9">
        <v>45</v>
      </c>
      <c r="B62" s="9">
        <v>41</v>
      </c>
      <c r="C62" s="9">
        <v>46</v>
      </c>
      <c r="D62" s="10">
        <v>10440</v>
      </c>
      <c r="E62" s="9" t="s">
        <v>63</v>
      </c>
      <c r="F62" s="9">
        <v>1000</v>
      </c>
    </row>
    <row r="63" spans="1:6" x14ac:dyDescent="0.25">
      <c r="A63" s="9">
        <v>46</v>
      </c>
      <c r="B63" s="9">
        <v>42</v>
      </c>
      <c r="C63" s="9">
        <v>47</v>
      </c>
      <c r="D63" s="9" t="s">
        <v>77</v>
      </c>
      <c r="E63" s="9" t="s">
        <v>63</v>
      </c>
      <c r="F63" s="9">
        <v>1000</v>
      </c>
    </row>
    <row r="64" spans="1:6" x14ac:dyDescent="0.25">
      <c r="A64" s="9">
        <v>47</v>
      </c>
      <c r="B64" s="9">
        <v>44</v>
      </c>
      <c r="C64" s="9">
        <v>48</v>
      </c>
      <c r="D64" s="10">
        <v>15900</v>
      </c>
      <c r="E64" s="9" t="s">
        <v>63</v>
      </c>
      <c r="F64" s="9">
        <v>1000</v>
      </c>
    </row>
    <row r="65" spans="1:6" x14ac:dyDescent="0.25">
      <c r="A65" s="9">
        <v>48</v>
      </c>
      <c r="B65" s="9">
        <v>45</v>
      </c>
      <c r="C65" s="9">
        <v>49</v>
      </c>
      <c r="D65" s="9" t="s">
        <v>83</v>
      </c>
      <c r="E65" s="9" t="s">
        <v>63</v>
      </c>
      <c r="F65" s="9">
        <v>1000</v>
      </c>
    </row>
    <row r="66" spans="1:6" x14ac:dyDescent="0.25">
      <c r="A66" s="9">
        <v>49</v>
      </c>
      <c r="B66" s="9">
        <v>46</v>
      </c>
      <c r="C66" s="9">
        <v>50</v>
      </c>
      <c r="D66" s="10">
        <v>10580</v>
      </c>
      <c r="E66" s="9" t="s">
        <v>63</v>
      </c>
      <c r="F66" s="9">
        <v>1000</v>
      </c>
    </row>
    <row r="67" spans="1:6" x14ac:dyDescent="0.25">
      <c r="A67" s="9">
        <v>50</v>
      </c>
      <c r="B67" s="9">
        <v>48</v>
      </c>
      <c r="C67" s="9">
        <v>51</v>
      </c>
      <c r="D67" s="9" t="s">
        <v>82</v>
      </c>
      <c r="E67" s="9" t="s">
        <v>63</v>
      </c>
      <c r="F67" s="9">
        <v>1000</v>
      </c>
    </row>
    <row r="68" spans="1:6" x14ac:dyDescent="0.25">
      <c r="A68" s="9">
        <v>51</v>
      </c>
      <c r="B68" s="9">
        <v>50</v>
      </c>
      <c r="C68" s="9">
        <v>52</v>
      </c>
      <c r="D68" s="9" t="s">
        <v>81</v>
      </c>
      <c r="E68" s="9" t="s">
        <v>63</v>
      </c>
      <c r="F68" s="9">
        <v>1000</v>
      </c>
    </row>
    <row r="69" spans="1:6" x14ac:dyDescent="0.25">
      <c r="A69" s="9">
        <v>52</v>
      </c>
      <c r="B69" s="9">
        <v>51</v>
      </c>
      <c r="C69" s="9">
        <v>53</v>
      </c>
      <c r="D69" s="9" t="s">
        <v>80</v>
      </c>
      <c r="E69" s="9" t="s">
        <v>63</v>
      </c>
      <c r="F69" s="9">
        <v>1000</v>
      </c>
    </row>
    <row r="70" spans="1:6" x14ac:dyDescent="0.25">
      <c r="A70" s="9">
        <v>53</v>
      </c>
      <c r="B70" s="9">
        <v>52</v>
      </c>
      <c r="C70" s="9">
        <v>54</v>
      </c>
      <c r="D70" s="9" t="s">
        <v>79</v>
      </c>
      <c r="E70" s="9" t="s">
        <v>63</v>
      </c>
      <c r="F70" s="9">
        <v>1000</v>
      </c>
    </row>
    <row r="71" spans="1:6" x14ac:dyDescent="0.25">
      <c r="A71" s="9">
        <v>54</v>
      </c>
      <c r="B71" s="9">
        <v>53</v>
      </c>
      <c r="C71" s="9">
        <v>55</v>
      </c>
      <c r="D71" s="9" t="s">
        <v>78</v>
      </c>
      <c r="E71" s="9" t="s">
        <v>63</v>
      </c>
      <c r="F71" s="9">
        <v>1000</v>
      </c>
    </row>
    <row r="72" spans="1:6" x14ac:dyDescent="0.25">
      <c r="A72" s="9">
        <v>55</v>
      </c>
      <c r="B72" s="9">
        <v>54</v>
      </c>
      <c r="C72" s="9">
        <v>56</v>
      </c>
      <c r="D72" s="9" t="s">
        <v>77</v>
      </c>
      <c r="E72" s="9" t="s">
        <v>63</v>
      </c>
      <c r="F72" s="9">
        <v>1000</v>
      </c>
    </row>
    <row r="73" spans="1:6" x14ac:dyDescent="0.25">
      <c r="A73" s="9">
        <v>56</v>
      </c>
      <c r="B73" s="9">
        <v>55</v>
      </c>
      <c r="C73" s="9">
        <v>57</v>
      </c>
      <c r="D73" s="9" t="s">
        <v>76</v>
      </c>
      <c r="E73" s="9" t="s">
        <v>63</v>
      </c>
      <c r="F73" s="9">
        <v>1000</v>
      </c>
    </row>
    <row r="74" spans="1:6" x14ac:dyDescent="0.25">
      <c r="A74" s="9">
        <v>57</v>
      </c>
      <c r="B74" s="9">
        <v>56</v>
      </c>
      <c r="C74" s="9">
        <v>58</v>
      </c>
      <c r="D74" s="9" t="s">
        <v>75</v>
      </c>
      <c r="E74" s="9" t="s">
        <v>63</v>
      </c>
      <c r="F74" s="9">
        <v>1000</v>
      </c>
    </row>
    <row r="75" spans="1:6" x14ac:dyDescent="0.25">
      <c r="A75" s="9">
        <v>58</v>
      </c>
      <c r="B75" s="9">
        <v>57</v>
      </c>
      <c r="C75" s="9">
        <v>59</v>
      </c>
      <c r="D75" s="9" t="s">
        <v>74</v>
      </c>
      <c r="E75" s="9" t="s">
        <v>63</v>
      </c>
      <c r="F75" s="9">
        <v>1000</v>
      </c>
    </row>
    <row r="76" spans="1:6" x14ac:dyDescent="0.25">
      <c r="A76" s="9">
        <v>59</v>
      </c>
      <c r="B76" s="9">
        <v>58</v>
      </c>
      <c r="C76" s="9">
        <v>60</v>
      </c>
      <c r="D76" s="9" t="s">
        <v>73</v>
      </c>
      <c r="E76" s="9" t="s">
        <v>63</v>
      </c>
      <c r="F76" s="9">
        <v>1000</v>
      </c>
    </row>
    <row r="77" spans="1:6" x14ac:dyDescent="0.25">
      <c r="A77" s="9">
        <v>60</v>
      </c>
      <c r="B77" s="9">
        <v>59</v>
      </c>
      <c r="C77" s="9">
        <v>61</v>
      </c>
      <c r="D77" s="9" t="s">
        <v>72</v>
      </c>
      <c r="E77" s="9" t="s">
        <v>63</v>
      </c>
      <c r="F77" s="9">
        <v>1000</v>
      </c>
    </row>
    <row r="78" spans="1:6" x14ac:dyDescent="0.25">
      <c r="A78" s="9">
        <v>61</v>
      </c>
      <c r="B78" s="9">
        <v>60</v>
      </c>
      <c r="C78" s="9">
        <v>62</v>
      </c>
      <c r="D78" s="9" t="s">
        <v>71</v>
      </c>
      <c r="E78" s="9" t="s">
        <v>63</v>
      </c>
      <c r="F78" s="9">
        <v>1000</v>
      </c>
    </row>
    <row r="79" spans="1:6" x14ac:dyDescent="0.25">
      <c r="A79" s="9">
        <v>62</v>
      </c>
      <c r="B79" s="9">
        <v>61</v>
      </c>
      <c r="C79" s="9">
        <v>63</v>
      </c>
      <c r="D79" s="9" t="s">
        <v>70</v>
      </c>
      <c r="E79" s="9" t="s">
        <v>63</v>
      </c>
      <c r="F79" s="9">
        <v>1000</v>
      </c>
    </row>
    <row r="80" spans="1:6" x14ac:dyDescent="0.25">
      <c r="A80" s="9">
        <v>63</v>
      </c>
      <c r="B80" s="9">
        <v>62</v>
      </c>
      <c r="C80" s="9">
        <v>64</v>
      </c>
      <c r="D80" s="9" t="s">
        <v>69</v>
      </c>
      <c r="E80" s="9" t="s">
        <v>63</v>
      </c>
      <c r="F80" s="9">
        <v>1000</v>
      </c>
    </row>
    <row r="81" spans="1:6" x14ac:dyDescent="0.25">
      <c r="A81" s="9">
        <v>64</v>
      </c>
      <c r="B81" s="9">
        <v>63</v>
      </c>
      <c r="C81" s="9">
        <v>65</v>
      </c>
      <c r="D81" s="10">
        <v>10410</v>
      </c>
      <c r="E81" s="9" t="s">
        <v>63</v>
      </c>
      <c r="F81" s="9">
        <v>1000</v>
      </c>
    </row>
    <row r="82" spans="1:6" x14ac:dyDescent="0.25">
      <c r="A82" s="9">
        <v>65</v>
      </c>
      <c r="B82" s="9">
        <v>64</v>
      </c>
      <c r="C82" s="9">
        <v>66</v>
      </c>
      <c r="D82" s="9" t="s">
        <v>68</v>
      </c>
      <c r="E82" s="9" t="s">
        <v>63</v>
      </c>
      <c r="F82" s="9">
        <v>1000</v>
      </c>
    </row>
    <row r="83" spans="1:6" x14ac:dyDescent="0.25">
      <c r="A83" s="9">
        <v>66</v>
      </c>
      <c r="B83" s="9">
        <v>66</v>
      </c>
      <c r="C83" s="9">
        <v>67</v>
      </c>
      <c r="D83" s="9" t="s">
        <v>67</v>
      </c>
      <c r="E83" s="9" t="s">
        <v>63</v>
      </c>
      <c r="F83" s="9">
        <v>1000</v>
      </c>
    </row>
    <row r="84" spans="1:6" x14ac:dyDescent="0.25">
      <c r="A84" s="9">
        <v>67</v>
      </c>
      <c r="B84" s="9">
        <v>67</v>
      </c>
      <c r="C84" s="9">
        <v>68</v>
      </c>
      <c r="D84" s="9" t="s">
        <v>66</v>
      </c>
      <c r="E84" s="9" t="s">
        <v>63</v>
      </c>
      <c r="F84" s="9">
        <v>1000</v>
      </c>
    </row>
    <row r="85" spans="1:6" x14ac:dyDescent="0.25">
      <c r="A85" s="9">
        <v>68</v>
      </c>
      <c r="B85" s="9">
        <v>68</v>
      </c>
      <c r="C85" s="9">
        <v>69</v>
      </c>
      <c r="D85" s="9" t="s">
        <v>65</v>
      </c>
      <c r="E85" s="9" t="s">
        <v>63</v>
      </c>
      <c r="F85" s="9">
        <v>1000</v>
      </c>
    </row>
    <row r="86" spans="1:6" x14ac:dyDescent="0.25">
      <c r="A86" s="9">
        <v>69</v>
      </c>
      <c r="B86" s="9">
        <v>69</v>
      </c>
      <c r="C86" s="9">
        <v>70</v>
      </c>
      <c r="D86" s="9" t="s">
        <v>64</v>
      </c>
      <c r="E86" s="9" t="s">
        <v>63</v>
      </c>
      <c r="F86" s="9" t="s">
        <v>62</v>
      </c>
    </row>
    <row r="89" spans="1:6" x14ac:dyDescent="0.25">
      <c r="A89" s="9" t="s">
        <v>61</v>
      </c>
      <c r="B89" s="9" t="s">
        <v>60</v>
      </c>
      <c r="C89" s="9" t="s">
        <v>59</v>
      </c>
      <c r="D89" s="9" t="s">
        <v>58</v>
      </c>
      <c r="E89" s="9" t="s">
        <v>57</v>
      </c>
      <c r="F89" s="9" t="s">
        <v>56</v>
      </c>
    </row>
    <row r="90" spans="1:6" x14ac:dyDescent="0.25">
      <c r="B90" s="9" t="s">
        <v>55</v>
      </c>
      <c r="C90" s="9" t="s">
        <v>54</v>
      </c>
    </row>
    <row r="91" spans="1:6" x14ac:dyDescent="0.25">
      <c r="A91" s="9" t="s">
        <v>53</v>
      </c>
      <c r="B91" s="9" t="s">
        <v>52</v>
      </c>
      <c r="C91" s="9" t="s">
        <v>51</v>
      </c>
    </row>
    <row r="92" spans="1:6" x14ac:dyDescent="0.25">
      <c r="A92" s="9">
        <v>1</v>
      </c>
      <c r="B92" s="9">
        <v>0</v>
      </c>
      <c r="C92" s="9">
        <v>0</v>
      </c>
    </row>
    <row r="93" spans="1:6" x14ac:dyDescent="0.25">
      <c r="A93" s="9">
        <v>2</v>
      </c>
      <c r="B93" s="9">
        <v>0</v>
      </c>
      <c r="C93" s="9">
        <v>0</v>
      </c>
    </row>
    <row r="94" spans="1:6" x14ac:dyDescent="0.25">
      <c r="A94" s="9">
        <v>3</v>
      </c>
      <c r="B94" s="9">
        <v>0</v>
      </c>
      <c r="C94" s="9">
        <v>0</v>
      </c>
    </row>
    <row r="95" spans="1:6" x14ac:dyDescent="0.25">
      <c r="A95" s="9">
        <v>4</v>
      </c>
      <c r="B95" s="9">
        <v>0</v>
      </c>
      <c r="C95" s="9">
        <v>0</v>
      </c>
    </row>
    <row r="96" spans="1:6" x14ac:dyDescent="0.25">
      <c r="A96" s="9">
        <v>5</v>
      </c>
      <c r="B96" s="9">
        <v>26</v>
      </c>
      <c r="C96" s="9">
        <v>0</v>
      </c>
    </row>
    <row r="97" spans="1:3" x14ac:dyDescent="0.25">
      <c r="A97" s="9">
        <v>6</v>
      </c>
      <c r="B97" s="9">
        <v>0</v>
      </c>
      <c r="C97" s="9">
        <v>0</v>
      </c>
    </row>
    <row r="98" spans="1:3" x14ac:dyDescent="0.25">
      <c r="A98" s="9">
        <v>7</v>
      </c>
      <c r="B98" s="9">
        <v>26</v>
      </c>
      <c r="C98" s="9">
        <v>0</v>
      </c>
    </row>
    <row r="99" spans="1:3" x14ac:dyDescent="0.25">
      <c r="A99" s="9">
        <v>8</v>
      </c>
      <c r="B99" s="9">
        <v>26</v>
      </c>
      <c r="C99" s="9">
        <v>0</v>
      </c>
    </row>
    <row r="100" spans="1:3" x14ac:dyDescent="0.25">
      <c r="A100" s="9">
        <v>9</v>
      </c>
      <c r="B100" s="9">
        <v>0</v>
      </c>
      <c r="C100" s="9">
        <v>0</v>
      </c>
    </row>
    <row r="101" spans="1:3" x14ac:dyDescent="0.25">
      <c r="A101" s="9">
        <v>10</v>
      </c>
      <c r="B101" s="9">
        <v>0</v>
      </c>
      <c r="C101" s="9">
        <v>0</v>
      </c>
    </row>
    <row r="102" spans="1:3" x14ac:dyDescent="0.25">
      <c r="A102" s="9">
        <v>11</v>
      </c>
      <c r="B102" s="9">
        <v>26</v>
      </c>
      <c r="C102" s="9">
        <v>0</v>
      </c>
    </row>
    <row r="103" spans="1:3" x14ac:dyDescent="0.25">
      <c r="A103" s="9">
        <v>12</v>
      </c>
      <c r="B103" s="9">
        <v>0</v>
      </c>
      <c r="C103" s="9">
        <v>0</v>
      </c>
    </row>
    <row r="104" spans="1:3" x14ac:dyDescent="0.25">
      <c r="A104" s="9">
        <v>13</v>
      </c>
      <c r="B104" s="9" t="s">
        <v>50</v>
      </c>
      <c r="C104" s="9">
        <v>0</v>
      </c>
    </row>
    <row r="105" spans="1:3" x14ac:dyDescent="0.25">
      <c r="A105" s="9">
        <v>14</v>
      </c>
      <c r="B105" s="9">
        <v>79</v>
      </c>
      <c r="C105" s="9">
        <v>0</v>
      </c>
    </row>
    <row r="106" spans="1:3" x14ac:dyDescent="0.25">
      <c r="A106" s="9">
        <v>15</v>
      </c>
      <c r="B106" s="9">
        <v>0</v>
      </c>
      <c r="C106" s="9">
        <v>0</v>
      </c>
    </row>
    <row r="107" spans="1:3" x14ac:dyDescent="0.25">
      <c r="A107" s="9">
        <v>16</v>
      </c>
      <c r="B107" s="9">
        <v>0</v>
      </c>
      <c r="C107" s="9">
        <v>0</v>
      </c>
    </row>
    <row r="108" spans="1:3" x14ac:dyDescent="0.25">
      <c r="A108" s="9">
        <v>17</v>
      </c>
      <c r="B108" s="9" t="s">
        <v>49</v>
      </c>
      <c r="C108" s="9">
        <v>0</v>
      </c>
    </row>
    <row r="109" spans="1:3" x14ac:dyDescent="0.25">
      <c r="A109" s="9">
        <v>18</v>
      </c>
      <c r="B109" s="9" t="s">
        <v>48</v>
      </c>
      <c r="C109" s="9">
        <v>0</v>
      </c>
    </row>
    <row r="110" spans="1:3" x14ac:dyDescent="0.25">
      <c r="A110" s="9">
        <v>19</v>
      </c>
      <c r="B110" s="9">
        <v>24</v>
      </c>
      <c r="C110" s="9">
        <v>0</v>
      </c>
    </row>
    <row r="111" spans="1:3" x14ac:dyDescent="0.25">
      <c r="A111" s="9">
        <v>20</v>
      </c>
      <c r="B111" s="9">
        <v>0</v>
      </c>
      <c r="C111" s="9">
        <v>0</v>
      </c>
    </row>
    <row r="112" spans="1:3" x14ac:dyDescent="0.25">
      <c r="A112" s="9">
        <v>21</v>
      </c>
      <c r="B112" s="9">
        <v>75</v>
      </c>
      <c r="C112" s="9">
        <v>0</v>
      </c>
    </row>
    <row r="113" spans="1:3" x14ac:dyDescent="0.25">
      <c r="A113" s="9">
        <v>22</v>
      </c>
      <c r="B113" s="9" t="s">
        <v>48</v>
      </c>
      <c r="C113" s="9">
        <v>0</v>
      </c>
    </row>
    <row r="114" spans="1:3" x14ac:dyDescent="0.25">
      <c r="A114" s="9">
        <v>23</v>
      </c>
      <c r="B114" s="9">
        <v>24</v>
      </c>
      <c r="C114" s="9">
        <v>0</v>
      </c>
    </row>
    <row r="115" spans="1:3" x14ac:dyDescent="0.25">
      <c r="A115" s="9">
        <v>24</v>
      </c>
      <c r="B115" s="9">
        <v>14</v>
      </c>
      <c r="C115" s="9">
        <v>0</v>
      </c>
    </row>
    <row r="116" spans="1:3" x14ac:dyDescent="0.25">
      <c r="A116" s="9">
        <v>25</v>
      </c>
      <c r="B116" s="9">
        <v>30</v>
      </c>
      <c r="C116" s="9">
        <v>0</v>
      </c>
    </row>
    <row r="117" spans="1:3" x14ac:dyDescent="0.25">
      <c r="A117" s="9">
        <v>26</v>
      </c>
      <c r="B117" s="9" t="s">
        <v>47</v>
      </c>
      <c r="C117" s="9">
        <v>0</v>
      </c>
    </row>
    <row r="118" spans="1:3" x14ac:dyDescent="0.25">
      <c r="A118" s="9">
        <v>27</v>
      </c>
      <c r="B118" s="9" t="s">
        <v>46</v>
      </c>
      <c r="C118" s="9">
        <v>0</v>
      </c>
    </row>
    <row r="119" spans="1:3" x14ac:dyDescent="0.25">
      <c r="A119" s="9">
        <v>28</v>
      </c>
      <c r="B119" s="9" t="s">
        <v>45</v>
      </c>
      <c r="C119" s="9">
        <v>0</v>
      </c>
    </row>
    <row r="120" spans="1:3" x14ac:dyDescent="0.25">
      <c r="A120" s="9">
        <v>29</v>
      </c>
      <c r="B120" s="9">
        <v>28</v>
      </c>
      <c r="C120" s="9">
        <v>0</v>
      </c>
    </row>
    <row r="121" spans="1:3" x14ac:dyDescent="0.25">
      <c r="A121" s="9">
        <v>30</v>
      </c>
      <c r="B121" s="9" t="s">
        <v>44</v>
      </c>
      <c r="C121" s="9">
        <v>0</v>
      </c>
    </row>
    <row r="122" spans="1:3" x14ac:dyDescent="0.25">
      <c r="A122" s="9">
        <v>31</v>
      </c>
      <c r="B122" s="9" t="s">
        <v>43</v>
      </c>
      <c r="C122" s="9">
        <v>0</v>
      </c>
    </row>
    <row r="123" spans="1:3" x14ac:dyDescent="0.25">
      <c r="A123" s="9">
        <v>32</v>
      </c>
      <c r="B123" s="9">
        <v>0</v>
      </c>
      <c r="C123" s="9">
        <v>0</v>
      </c>
    </row>
    <row r="124" spans="1:3" x14ac:dyDescent="0.25">
      <c r="A124" s="9">
        <v>33</v>
      </c>
      <c r="B124" s="9">
        <v>6</v>
      </c>
      <c r="C124" s="9">
        <v>0</v>
      </c>
    </row>
    <row r="125" spans="1:3" x14ac:dyDescent="0.25">
      <c r="A125" s="9">
        <v>34</v>
      </c>
      <c r="B125" s="9">
        <v>145</v>
      </c>
      <c r="C125" s="9">
        <v>0</v>
      </c>
    </row>
    <row r="126" spans="1:3" x14ac:dyDescent="0.25">
      <c r="A126" s="9">
        <v>35</v>
      </c>
      <c r="B126" s="9" t="s">
        <v>42</v>
      </c>
      <c r="C126" s="9">
        <v>0</v>
      </c>
    </row>
    <row r="127" spans="1:3" x14ac:dyDescent="0.25">
      <c r="A127" s="9">
        <v>36</v>
      </c>
      <c r="B127" s="9">
        <v>6</v>
      </c>
      <c r="C127" s="9">
        <v>0</v>
      </c>
    </row>
    <row r="128" spans="1:3" x14ac:dyDescent="0.25">
      <c r="A128" s="9">
        <v>37</v>
      </c>
      <c r="B128" s="9">
        <v>145</v>
      </c>
      <c r="C128" s="9">
        <v>0</v>
      </c>
    </row>
    <row r="129" spans="1:3" x14ac:dyDescent="0.25">
      <c r="A129" s="9">
        <v>38</v>
      </c>
      <c r="B129" s="9">
        <v>18</v>
      </c>
      <c r="C129" s="9">
        <v>0</v>
      </c>
    </row>
    <row r="130" spans="1:3" x14ac:dyDescent="0.25">
      <c r="A130" s="9">
        <v>39</v>
      </c>
      <c r="B130" s="9">
        <v>24</v>
      </c>
      <c r="C130" s="9">
        <v>0</v>
      </c>
    </row>
    <row r="131" spans="1:3" x14ac:dyDescent="0.25">
      <c r="A131" s="9">
        <v>40</v>
      </c>
      <c r="B131" s="9">
        <v>0</v>
      </c>
      <c r="C131" s="9">
        <v>0</v>
      </c>
    </row>
    <row r="132" spans="1:3" x14ac:dyDescent="0.25">
      <c r="A132" s="9">
        <v>41</v>
      </c>
      <c r="B132" s="9">
        <v>8</v>
      </c>
      <c r="C132" s="9">
        <v>0</v>
      </c>
    </row>
    <row r="133" spans="1:3" x14ac:dyDescent="0.25">
      <c r="A133" s="9">
        <v>42</v>
      </c>
      <c r="B133" s="9">
        <v>28</v>
      </c>
      <c r="C133" s="9">
        <v>0</v>
      </c>
    </row>
    <row r="134" spans="1:3" x14ac:dyDescent="0.25">
      <c r="A134" s="9">
        <v>43</v>
      </c>
      <c r="B134" s="9">
        <v>18</v>
      </c>
      <c r="C134" s="9">
        <v>0</v>
      </c>
    </row>
    <row r="135" spans="1:3" x14ac:dyDescent="0.25">
      <c r="A135" s="9">
        <v>44</v>
      </c>
      <c r="B135" s="9">
        <v>0</v>
      </c>
      <c r="C135" s="9">
        <v>0</v>
      </c>
    </row>
    <row r="136" spans="1:3" x14ac:dyDescent="0.25">
      <c r="A136" s="9">
        <v>45</v>
      </c>
      <c r="B136" s="9" t="s">
        <v>41</v>
      </c>
      <c r="C136" s="9">
        <v>0</v>
      </c>
    </row>
    <row r="137" spans="1:3" x14ac:dyDescent="0.25">
      <c r="A137" s="9">
        <v>46</v>
      </c>
      <c r="B137" s="9">
        <v>8</v>
      </c>
      <c r="C137" s="9">
        <v>0</v>
      </c>
    </row>
    <row r="138" spans="1:3" x14ac:dyDescent="0.25">
      <c r="A138" s="9">
        <v>47</v>
      </c>
      <c r="B138" s="9">
        <v>28</v>
      </c>
      <c r="C138" s="9">
        <v>0</v>
      </c>
    </row>
    <row r="139" spans="1:3" x14ac:dyDescent="0.25">
      <c r="A139" s="9">
        <v>48</v>
      </c>
      <c r="B139" s="9">
        <v>0</v>
      </c>
      <c r="C139" s="9">
        <v>0</v>
      </c>
    </row>
    <row r="140" spans="1:3" x14ac:dyDescent="0.25">
      <c r="A140" s="9">
        <v>49</v>
      </c>
      <c r="B140" s="9" t="s">
        <v>41</v>
      </c>
      <c r="C140" s="9">
        <v>0</v>
      </c>
    </row>
    <row r="141" spans="1:3" x14ac:dyDescent="0.25">
      <c r="A141" s="9">
        <v>50</v>
      </c>
      <c r="B141" s="9">
        <v>0</v>
      </c>
      <c r="C141" s="9">
        <v>0</v>
      </c>
    </row>
    <row r="142" spans="1:3" x14ac:dyDescent="0.25">
      <c r="A142" s="9">
        <v>51</v>
      </c>
      <c r="B142" s="9">
        <v>0</v>
      </c>
      <c r="C142" s="9">
        <v>0</v>
      </c>
    </row>
    <row r="143" spans="1:3" x14ac:dyDescent="0.25">
      <c r="A143" s="9">
        <v>52</v>
      </c>
      <c r="B143" s="9" t="s">
        <v>40</v>
      </c>
      <c r="C143" s="9">
        <v>0</v>
      </c>
    </row>
    <row r="144" spans="1:3" x14ac:dyDescent="0.25">
      <c r="A144" s="9">
        <v>53</v>
      </c>
      <c r="B144" s="9">
        <v>100</v>
      </c>
      <c r="C144" s="9">
        <v>0</v>
      </c>
    </row>
    <row r="145" spans="1:3" x14ac:dyDescent="0.25">
      <c r="A145" s="9">
        <v>54</v>
      </c>
      <c r="B145" s="9">
        <v>60</v>
      </c>
      <c r="C145" s="9">
        <v>0</v>
      </c>
    </row>
    <row r="146" spans="1:3" x14ac:dyDescent="0.25">
      <c r="A146" s="9">
        <v>55</v>
      </c>
      <c r="B146" s="9">
        <v>0</v>
      </c>
      <c r="C146" s="9">
        <v>0</v>
      </c>
    </row>
    <row r="147" spans="1:3" x14ac:dyDescent="0.25">
      <c r="A147" s="9">
        <v>56</v>
      </c>
      <c r="B147" s="9">
        <v>60</v>
      </c>
      <c r="C147" s="9">
        <v>0</v>
      </c>
    </row>
    <row r="148" spans="1:3" x14ac:dyDescent="0.25">
      <c r="A148" s="9">
        <v>57</v>
      </c>
      <c r="B148" s="9">
        <v>1244</v>
      </c>
      <c r="C148" s="9">
        <v>0</v>
      </c>
    </row>
    <row r="149" spans="1:3" x14ac:dyDescent="0.25">
      <c r="A149" s="9">
        <v>58</v>
      </c>
      <c r="B149" s="9">
        <v>0</v>
      </c>
      <c r="C149" s="9">
        <v>0</v>
      </c>
    </row>
    <row r="150" spans="1:3" x14ac:dyDescent="0.25">
      <c r="A150" s="9">
        <v>59</v>
      </c>
      <c r="B150" s="9">
        <v>32</v>
      </c>
      <c r="C150" s="9">
        <v>0</v>
      </c>
    </row>
    <row r="151" spans="1:3" x14ac:dyDescent="0.25">
      <c r="A151" s="9">
        <v>60</v>
      </c>
      <c r="B151" s="9">
        <v>1</v>
      </c>
      <c r="C151" s="9">
        <v>0</v>
      </c>
    </row>
    <row r="152" spans="1:3" x14ac:dyDescent="0.25">
      <c r="A152" s="9">
        <v>61</v>
      </c>
      <c r="B152" s="9">
        <v>0</v>
      </c>
      <c r="C152" s="9">
        <v>0</v>
      </c>
    </row>
    <row r="153" spans="1:3" x14ac:dyDescent="0.25">
      <c r="A153" s="9">
        <v>62</v>
      </c>
      <c r="B153" s="9">
        <v>114</v>
      </c>
      <c r="C153" s="9">
        <v>0</v>
      </c>
    </row>
    <row r="154" spans="1:3" x14ac:dyDescent="0.25">
      <c r="A154" s="9">
        <v>63</v>
      </c>
      <c r="B154" s="9">
        <v>227</v>
      </c>
      <c r="C154" s="9">
        <v>0</v>
      </c>
    </row>
    <row r="155" spans="1:3" x14ac:dyDescent="0.25">
      <c r="A155" s="9">
        <v>64</v>
      </c>
      <c r="B155" s="9" t="s">
        <v>39</v>
      </c>
      <c r="C155" s="9">
        <v>0</v>
      </c>
    </row>
    <row r="156" spans="1:3" x14ac:dyDescent="0.25">
      <c r="A156" s="9">
        <v>65</v>
      </c>
      <c r="B156" s="9">
        <v>59</v>
      </c>
      <c r="C156" s="9">
        <v>0</v>
      </c>
    </row>
    <row r="157" spans="1:3" x14ac:dyDescent="0.25">
      <c r="A157" s="9">
        <v>66</v>
      </c>
      <c r="B157" s="9">
        <v>0</v>
      </c>
      <c r="C157" s="9">
        <v>0</v>
      </c>
    </row>
    <row r="158" spans="1:3" x14ac:dyDescent="0.25">
      <c r="A158" s="9">
        <v>67</v>
      </c>
      <c r="B158" s="9">
        <v>28</v>
      </c>
      <c r="C158" s="9">
        <v>0</v>
      </c>
    </row>
    <row r="159" spans="1:3" x14ac:dyDescent="0.25">
      <c r="A159" s="9">
        <v>68</v>
      </c>
      <c r="B159" s="9">
        <v>0</v>
      </c>
      <c r="C159" s="9">
        <v>0</v>
      </c>
    </row>
    <row r="160" spans="1:3" x14ac:dyDescent="0.25">
      <c r="A160" s="9">
        <v>69</v>
      </c>
      <c r="B160" s="9">
        <v>14</v>
      </c>
      <c r="C160" s="9">
        <v>0</v>
      </c>
    </row>
    <row r="161" spans="1:3" x14ac:dyDescent="0.25">
      <c r="A161" s="9">
        <v>70</v>
      </c>
      <c r="B161" s="9">
        <v>14</v>
      </c>
      <c r="C161" s="9">
        <v>0</v>
      </c>
    </row>
  </sheetData>
  <mergeCells count="10">
    <mergeCell ref="K6:K8"/>
    <mergeCell ref="M6:M8"/>
    <mergeCell ref="P6:P8"/>
    <mergeCell ref="Q6:Q8"/>
    <mergeCell ref="R6:R8"/>
    <mergeCell ref="K3:K5"/>
    <mergeCell ref="M3:M5"/>
    <mergeCell ref="P3:P5"/>
    <mergeCell ref="Q3:Q5"/>
    <mergeCell ref="R3:R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042E-25D2-4C39-83BA-A7299266E3FE}">
  <dimension ref="A1:P71"/>
  <sheetViews>
    <sheetView tabSelected="1" topLeftCell="A36" workbookViewId="0">
      <selection activeCell="P2" sqref="A2:P71"/>
    </sheetView>
  </sheetViews>
  <sheetFormatPr baseColWidth="10" defaultRowHeight="15" x14ac:dyDescent="0.25"/>
  <cols>
    <col min="1" max="16" width="11.42578125" style="9"/>
  </cols>
  <sheetData>
    <row r="1" spans="1:16" x14ac:dyDescent="0.25">
      <c r="A1" s="9" t="s">
        <v>17</v>
      </c>
      <c r="B1" s="9" t="s">
        <v>13</v>
      </c>
      <c r="C1" s="9" t="s">
        <v>158</v>
      </c>
      <c r="E1" s="9" t="s">
        <v>159</v>
      </c>
      <c r="F1" s="9" t="s">
        <v>14</v>
      </c>
      <c r="G1" s="9" t="s">
        <v>15</v>
      </c>
      <c r="H1" s="9" t="s">
        <v>16</v>
      </c>
      <c r="I1" s="9" t="s">
        <v>24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  <c r="O1" s="9" t="s">
        <v>23</v>
      </c>
    </row>
    <row r="2" spans="1:16" x14ac:dyDescent="0.25">
      <c r="A2" s="9">
        <v>1</v>
      </c>
      <c r="B2" s="9">
        <v>3</v>
      </c>
      <c r="C2" s="9">
        <v>0</v>
      </c>
      <c r="E2" s="9">
        <v>0</v>
      </c>
      <c r="F2" s="9">
        <v>0</v>
      </c>
      <c r="G2" s="9">
        <v>0</v>
      </c>
      <c r="H2" s="9">
        <v>1</v>
      </c>
      <c r="I2" s="9">
        <v>1</v>
      </c>
      <c r="J2" s="9">
        <v>0</v>
      </c>
      <c r="K2" s="9">
        <v>12.66</v>
      </c>
      <c r="L2" s="9">
        <v>1</v>
      </c>
      <c r="M2" s="9">
        <v>1</v>
      </c>
      <c r="N2" s="9">
        <v>1</v>
      </c>
      <c r="O2" s="9">
        <v>0</v>
      </c>
      <c r="P2" s="9" t="s">
        <v>12</v>
      </c>
    </row>
    <row r="3" spans="1:16" x14ac:dyDescent="0.25">
      <c r="A3" s="9">
        <v>2</v>
      </c>
      <c r="B3" s="9">
        <v>1</v>
      </c>
      <c r="C3" s="9">
        <v>0</v>
      </c>
      <c r="E3" s="9">
        <v>0</v>
      </c>
      <c r="F3" s="9">
        <v>0</v>
      </c>
      <c r="G3" s="9">
        <v>0</v>
      </c>
      <c r="H3" s="9">
        <v>1</v>
      </c>
      <c r="I3" s="9">
        <v>1</v>
      </c>
      <c r="J3" s="9">
        <v>0</v>
      </c>
      <c r="K3" s="9">
        <v>12.66</v>
      </c>
      <c r="L3" s="9">
        <v>1</v>
      </c>
      <c r="M3" s="9">
        <v>1.1000000000000001</v>
      </c>
      <c r="N3" s="9">
        <v>0.9</v>
      </c>
      <c r="O3" s="9">
        <v>1</v>
      </c>
      <c r="P3" s="9" t="s">
        <v>12</v>
      </c>
    </row>
    <row r="4" spans="1:16" x14ac:dyDescent="0.25">
      <c r="A4" s="9">
        <v>3</v>
      </c>
      <c r="B4" s="9">
        <v>1</v>
      </c>
      <c r="C4" s="9">
        <v>0</v>
      </c>
      <c r="E4" s="9">
        <v>0</v>
      </c>
      <c r="F4" s="9">
        <v>0</v>
      </c>
      <c r="G4" s="9">
        <v>0</v>
      </c>
      <c r="H4" s="9">
        <v>1</v>
      </c>
      <c r="I4" s="9">
        <v>1</v>
      </c>
      <c r="J4" s="9">
        <v>0</v>
      </c>
      <c r="K4" s="9">
        <v>12.66</v>
      </c>
      <c r="L4" s="9">
        <v>1</v>
      </c>
      <c r="M4" s="9">
        <v>1.1000000000000001</v>
      </c>
      <c r="N4" s="9">
        <v>0.9</v>
      </c>
      <c r="O4" s="9">
        <v>1</v>
      </c>
      <c r="P4" s="9" t="s">
        <v>12</v>
      </c>
    </row>
    <row r="5" spans="1:16" x14ac:dyDescent="0.25">
      <c r="A5" s="9">
        <v>4</v>
      </c>
      <c r="B5" s="9">
        <v>1</v>
      </c>
      <c r="C5" s="9">
        <v>0</v>
      </c>
      <c r="E5" s="9">
        <v>0</v>
      </c>
      <c r="F5" s="9">
        <v>0</v>
      </c>
      <c r="G5" s="9">
        <v>0</v>
      </c>
      <c r="H5" s="9">
        <v>1</v>
      </c>
      <c r="I5" s="9">
        <v>1</v>
      </c>
      <c r="J5" s="9">
        <v>0</v>
      </c>
      <c r="K5" s="9">
        <v>12.66</v>
      </c>
      <c r="L5" s="9">
        <v>1</v>
      </c>
      <c r="M5" s="9">
        <v>1.1000000000000001</v>
      </c>
      <c r="N5" s="9">
        <v>0.9</v>
      </c>
      <c r="O5" s="9">
        <v>1</v>
      </c>
      <c r="P5" s="9" t="s">
        <v>12</v>
      </c>
    </row>
    <row r="6" spans="1:16" x14ac:dyDescent="0.25">
      <c r="A6" s="9">
        <v>5</v>
      </c>
      <c r="B6" s="9">
        <v>1</v>
      </c>
      <c r="C6" s="9">
        <v>26</v>
      </c>
      <c r="E6" s="9">
        <v>0</v>
      </c>
      <c r="F6" s="9">
        <v>0</v>
      </c>
      <c r="G6" s="9">
        <v>0</v>
      </c>
      <c r="H6" s="9">
        <v>1</v>
      </c>
      <c r="I6" s="9">
        <v>1</v>
      </c>
      <c r="J6" s="9">
        <v>0</v>
      </c>
      <c r="K6" s="9">
        <v>12.66</v>
      </c>
      <c r="L6" s="9">
        <v>1</v>
      </c>
      <c r="M6" s="9">
        <v>1.1000000000000001</v>
      </c>
      <c r="N6" s="9">
        <v>0.9</v>
      </c>
      <c r="O6" s="9">
        <v>1</v>
      </c>
      <c r="P6" s="9" t="s">
        <v>12</v>
      </c>
    </row>
    <row r="7" spans="1:16" x14ac:dyDescent="0.25">
      <c r="A7" s="9">
        <v>6</v>
      </c>
      <c r="B7" s="9">
        <v>1</v>
      </c>
      <c r="C7" s="9">
        <v>0</v>
      </c>
      <c r="E7" s="9">
        <v>0</v>
      </c>
      <c r="F7" s="9">
        <v>0</v>
      </c>
      <c r="G7" s="9">
        <v>0</v>
      </c>
      <c r="H7" s="9">
        <v>1</v>
      </c>
      <c r="I7" s="9">
        <v>1</v>
      </c>
      <c r="J7" s="9">
        <v>0</v>
      </c>
      <c r="K7" s="9">
        <v>12.66</v>
      </c>
      <c r="L7" s="9">
        <v>1</v>
      </c>
      <c r="M7" s="9">
        <v>1.1000000000000001</v>
      </c>
      <c r="N7" s="9">
        <v>0.9</v>
      </c>
      <c r="O7" s="9">
        <v>1</v>
      </c>
      <c r="P7" s="9" t="s">
        <v>12</v>
      </c>
    </row>
    <row r="8" spans="1:16" x14ac:dyDescent="0.25">
      <c r="A8" s="9">
        <v>7</v>
      </c>
      <c r="B8" s="9">
        <v>1</v>
      </c>
      <c r="C8" s="9">
        <v>26</v>
      </c>
      <c r="E8" s="9">
        <v>0</v>
      </c>
      <c r="F8" s="9">
        <v>0</v>
      </c>
      <c r="G8" s="9">
        <v>0</v>
      </c>
      <c r="H8" s="9">
        <v>1</v>
      </c>
      <c r="I8" s="9">
        <v>1</v>
      </c>
      <c r="J8" s="9">
        <v>0</v>
      </c>
      <c r="K8" s="9">
        <v>12.66</v>
      </c>
      <c r="L8" s="9">
        <v>1</v>
      </c>
      <c r="M8" s="9">
        <v>1.1000000000000001</v>
      </c>
      <c r="N8" s="9">
        <v>0.9</v>
      </c>
      <c r="O8" s="9">
        <v>1</v>
      </c>
      <c r="P8" s="9" t="s">
        <v>12</v>
      </c>
    </row>
    <row r="9" spans="1:16" x14ac:dyDescent="0.25">
      <c r="A9" s="9">
        <v>8</v>
      </c>
      <c r="B9" s="9">
        <v>1</v>
      </c>
      <c r="C9" s="9">
        <v>26</v>
      </c>
      <c r="E9" s="9">
        <v>0</v>
      </c>
      <c r="F9" s="9">
        <v>0</v>
      </c>
      <c r="G9" s="9">
        <v>0</v>
      </c>
      <c r="H9" s="9">
        <v>1</v>
      </c>
      <c r="I9" s="9">
        <v>1</v>
      </c>
      <c r="J9" s="9">
        <v>0</v>
      </c>
      <c r="K9" s="9">
        <v>12.66</v>
      </c>
      <c r="L9" s="9">
        <v>1</v>
      </c>
      <c r="M9" s="9">
        <v>1.1000000000000001</v>
      </c>
      <c r="N9" s="9">
        <v>0.9</v>
      </c>
      <c r="O9" s="9">
        <v>1</v>
      </c>
      <c r="P9" s="9" t="s">
        <v>12</v>
      </c>
    </row>
    <row r="10" spans="1:16" x14ac:dyDescent="0.25">
      <c r="A10" s="9">
        <v>9</v>
      </c>
      <c r="B10" s="9">
        <v>1</v>
      </c>
      <c r="C10" s="9">
        <v>0</v>
      </c>
      <c r="E10" s="9">
        <v>0</v>
      </c>
      <c r="F10" s="9">
        <v>0</v>
      </c>
      <c r="G10" s="9">
        <v>0</v>
      </c>
      <c r="H10" s="9">
        <v>1</v>
      </c>
      <c r="I10" s="9">
        <v>1</v>
      </c>
      <c r="J10" s="9">
        <v>0</v>
      </c>
      <c r="K10" s="9">
        <v>12.66</v>
      </c>
      <c r="L10" s="9">
        <v>1</v>
      </c>
      <c r="M10" s="9">
        <v>1.1000000000000001</v>
      </c>
      <c r="N10" s="9">
        <v>0.9</v>
      </c>
      <c r="O10" s="9">
        <v>2</v>
      </c>
      <c r="P10" s="9" t="s">
        <v>12</v>
      </c>
    </row>
    <row r="11" spans="1:16" x14ac:dyDescent="0.25">
      <c r="A11" s="9">
        <v>10</v>
      </c>
      <c r="B11" s="9">
        <v>1</v>
      </c>
      <c r="C11" s="9">
        <v>0</v>
      </c>
      <c r="E11" s="9">
        <v>0</v>
      </c>
      <c r="F11" s="9">
        <v>0</v>
      </c>
      <c r="G11" s="9">
        <v>0</v>
      </c>
      <c r="H11" s="9">
        <v>1</v>
      </c>
      <c r="I11" s="9">
        <v>1</v>
      </c>
      <c r="J11" s="9">
        <v>0</v>
      </c>
      <c r="K11" s="9">
        <v>12.66</v>
      </c>
      <c r="L11" s="9">
        <v>1</v>
      </c>
      <c r="M11" s="9">
        <v>1.1000000000000001</v>
      </c>
      <c r="N11" s="9">
        <v>0.9</v>
      </c>
      <c r="O11" s="9">
        <v>2</v>
      </c>
      <c r="P11" s="9" t="s">
        <v>12</v>
      </c>
    </row>
    <row r="12" spans="1:16" x14ac:dyDescent="0.25">
      <c r="A12" s="9">
        <v>11</v>
      </c>
      <c r="B12" s="9">
        <v>1</v>
      </c>
      <c r="C12" s="9">
        <v>26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12.66</v>
      </c>
      <c r="L12" s="9">
        <v>1</v>
      </c>
      <c r="M12" s="9">
        <v>1.1000000000000001</v>
      </c>
      <c r="N12" s="9">
        <v>0.9</v>
      </c>
      <c r="O12" s="9">
        <v>1</v>
      </c>
      <c r="P12" s="9" t="s">
        <v>12</v>
      </c>
    </row>
    <row r="13" spans="1:16" x14ac:dyDescent="0.25">
      <c r="A13" s="9">
        <v>12</v>
      </c>
      <c r="B13" s="9">
        <v>1</v>
      </c>
      <c r="C13" s="9">
        <v>0</v>
      </c>
      <c r="E13" s="9">
        <v>0</v>
      </c>
      <c r="F13" s="9">
        <v>0</v>
      </c>
      <c r="G13" s="9">
        <v>0</v>
      </c>
      <c r="H13" s="9">
        <v>1</v>
      </c>
      <c r="I13" s="9">
        <v>1</v>
      </c>
      <c r="J13" s="9">
        <v>0</v>
      </c>
      <c r="K13" s="9">
        <v>12.66</v>
      </c>
      <c r="L13" s="9">
        <v>1</v>
      </c>
      <c r="M13" s="9">
        <v>1.1000000000000001</v>
      </c>
      <c r="N13" s="9">
        <v>0.9</v>
      </c>
      <c r="O13" s="9">
        <v>1</v>
      </c>
      <c r="P13" s="9" t="s">
        <v>12</v>
      </c>
    </row>
    <row r="14" spans="1:16" x14ac:dyDescent="0.25">
      <c r="A14" s="9">
        <v>13</v>
      </c>
      <c r="B14" s="9">
        <v>1</v>
      </c>
      <c r="C14" s="9">
        <v>2.6</v>
      </c>
      <c r="E14" s="9">
        <v>0</v>
      </c>
      <c r="F14" s="9">
        <v>0</v>
      </c>
      <c r="G14" s="9">
        <v>0</v>
      </c>
      <c r="H14" s="9">
        <v>1</v>
      </c>
      <c r="I14" s="9">
        <v>1</v>
      </c>
      <c r="J14" s="9">
        <v>0</v>
      </c>
      <c r="K14" s="9">
        <v>12.66</v>
      </c>
      <c r="L14" s="9">
        <v>1</v>
      </c>
      <c r="M14" s="9">
        <v>1.1000000000000001</v>
      </c>
      <c r="N14" s="9">
        <v>0.9</v>
      </c>
      <c r="O14" s="9">
        <v>1</v>
      </c>
      <c r="P14" s="9" t="s">
        <v>12</v>
      </c>
    </row>
    <row r="15" spans="1:16" x14ac:dyDescent="0.25">
      <c r="A15" s="9">
        <v>14</v>
      </c>
      <c r="B15" s="9">
        <v>1</v>
      </c>
      <c r="C15" s="9">
        <v>79</v>
      </c>
      <c r="E15" s="9">
        <v>0</v>
      </c>
      <c r="F15" s="9">
        <v>0</v>
      </c>
      <c r="G15" s="9">
        <v>0</v>
      </c>
      <c r="H15" s="9">
        <v>1</v>
      </c>
      <c r="I15" s="9">
        <v>1</v>
      </c>
      <c r="J15" s="9">
        <v>0</v>
      </c>
      <c r="K15" s="9">
        <v>12.66</v>
      </c>
      <c r="L15" s="9">
        <v>1</v>
      </c>
      <c r="M15" s="9">
        <v>1.1000000000000001</v>
      </c>
      <c r="N15" s="9">
        <v>0.9</v>
      </c>
      <c r="O15" s="9">
        <v>1</v>
      </c>
      <c r="P15" s="9" t="s">
        <v>12</v>
      </c>
    </row>
    <row r="16" spans="1:16" x14ac:dyDescent="0.25">
      <c r="A16" s="9">
        <v>15</v>
      </c>
      <c r="B16" s="9">
        <v>1</v>
      </c>
      <c r="C16" s="9">
        <v>0</v>
      </c>
      <c r="E16" s="9">
        <v>0</v>
      </c>
      <c r="F16" s="9">
        <v>0</v>
      </c>
      <c r="G16" s="9">
        <v>0</v>
      </c>
      <c r="H16" s="9">
        <v>1</v>
      </c>
      <c r="I16" s="9">
        <v>1</v>
      </c>
      <c r="J16" s="9">
        <v>0</v>
      </c>
      <c r="K16" s="9">
        <v>12.66</v>
      </c>
      <c r="L16" s="9">
        <v>1</v>
      </c>
      <c r="M16" s="9">
        <v>1.1000000000000001</v>
      </c>
      <c r="N16" s="9">
        <v>0.9</v>
      </c>
      <c r="O16" s="9">
        <v>1</v>
      </c>
      <c r="P16" s="9" t="s">
        <v>12</v>
      </c>
    </row>
    <row r="17" spans="1:16" x14ac:dyDescent="0.25">
      <c r="A17" s="9">
        <v>16</v>
      </c>
      <c r="B17" s="9">
        <v>1</v>
      </c>
      <c r="C17" s="9">
        <v>0</v>
      </c>
      <c r="E17" s="9">
        <v>0</v>
      </c>
      <c r="F17" s="9">
        <v>0</v>
      </c>
      <c r="G17" s="9">
        <v>0</v>
      </c>
      <c r="H17" s="9">
        <v>1</v>
      </c>
      <c r="I17" s="9">
        <v>1</v>
      </c>
      <c r="J17" s="9">
        <v>0</v>
      </c>
      <c r="K17" s="9">
        <v>12.66</v>
      </c>
      <c r="L17" s="9">
        <v>1</v>
      </c>
      <c r="M17" s="9">
        <v>1.1000000000000001</v>
      </c>
      <c r="N17" s="9">
        <v>0.9</v>
      </c>
      <c r="O17" s="9">
        <v>1</v>
      </c>
      <c r="P17" s="9" t="s">
        <v>12</v>
      </c>
    </row>
    <row r="18" spans="1:16" x14ac:dyDescent="0.25">
      <c r="A18" s="9">
        <v>17</v>
      </c>
      <c r="B18" s="9">
        <v>1</v>
      </c>
      <c r="C18" s="9">
        <v>40.4</v>
      </c>
      <c r="E18" s="9">
        <v>0</v>
      </c>
      <c r="F18" s="9">
        <v>0</v>
      </c>
      <c r="G18" s="9">
        <v>0</v>
      </c>
      <c r="H18" s="9">
        <v>1</v>
      </c>
      <c r="I18" s="9">
        <v>1</v>
      </c>
      <c r="J18" s="9">
        <v>0</v>
      </c>
      <c r="K18" s="9">
        <v>12.66</v>
      </c>
      <c r="L18" s="9">
        <v>1</v>
      </c>
      <c r="M18" s="9">
        <v>1.1000000000000001</v>
      </c>
      <c r="N18" s="9">
        <v>0.9</v>
      </c>
      <c r="O18" s="9">
        <v>1</v>
      </c>
      <c r="P18" s="9" t="s">
        <v>12</v>
      </c>
    </row>
    <row r="19" spans="1:16" x14ac:dyDescent="0.25">
      <c r="A19" s="9">
        <v>18</v>
      </c>
      <c r="B19" s="9">
        <v>1</v>
      </c>
      <c r="C19" s="9">
        <v>384.7</v>
      </c>
      <c r="E19" s="9">
        <v>0</v>
      </c>
      <c r="F19" s="9">
        <v>0</v>
      </c>
      <c r="G19" s="9">
        <v>0</v>
      </c>
      <c r="H19" s="9">
        <v>1</v>
      </c>
      <c r="I19" s="9">
        <v>1</v>
      </c>
      <c r="J19" s="9">
        <v>0</v>
      </c>
      <c r="K19" s="9">
        <v>12.66</v>
      </c>
      <c r="L19" s="9">
        <v>1</v>
      </c>
      <c r="M19" s="9">
        <v>1.1000000000000001</v>
      </c>
      <c r="N19" s="9">
        <v>0.9</v>
      </c>
      <c r="O19" s="9">
        <v>1</v>
      </c>
      <c r="P19" s="9" t="s">
        <v>12</v>
      </c>
    </row>
    <row r="20" spans="1:16" x14ac:dyDescent="0.25">
      <c r="A20" s="9">
        <v>19</v>
      </c>
      <c r="B20" s="9">
        <v>1</v>
      </c>
      <c r="C20" s="9">
        <v>24</v>
      </c>
      <c r="E20" s="9">
        <v>0</v>
      </c>
      <c r="F20" s="9">
        <v>0</v>
      </c>
      <c r="G20" s="9">
        <v>0</v>
      </c>
      <c r="H20" s="9">
        <v>1</v>
      </c>
      <c r="I20" s="9">
        <v>1</v>
      </c>
      <c r="J20" s="9">
        <v>0</v>
      </c>
      <c r="K20" s="9">
        <v>12.66</v>
      </c>
      <c r="L20" s="9">
        <v>1</v>
      </c>
      <c r="M20" s="9">
        <v>1.1000000000000001</v>
      </c>
      <c r="N20" s="9">
        <v>0.9</v>
      </c>
      <c r="O20" s="9">
        <v>1</v>
      </c>
      <c r="P20" s="9" t="s">
        <v>12</v>
      </c>
    </row>
    <row r="21" spans="1:16" x14ac:dyDescent="0.25">
      <c r="A21" s="9">
        <v>20</v>
      </c>
      <c r="B21" s="9">
        <v>1</v>
      </c>
      <c r="C21" s="9">
        <v>0</v>
      </c>
      <c r="E21" s="9">
        <v>0</v>
      </c>
      <c r="F21" s="9">
        <v>0</v>
      </c>
      <c r="G21" s="9">
        <v>0</v>
      </c>
      <c r="H21" s="9">
        <v>1</v>
      </c>
      <c r="I21" s="9">
        <v>1</v>
      </c>
      <c r="J21" s="9">
        <v>0</v>
      </c>
      <c r="K21" s="9">
        <v>12.66</v>
      </c>
      <c r="L21" s="9">
        <v>1</v>
      </c>
      <c r="M21" s="9">
        <v>1.1000000000000001</v>
      </c>
      <c r="N21" s="9">
        <v>0.9</v>
      </c>
      <c r="O21" s="9">
        <v>1</v>
      </c>
      <c r="P21" s="9" t="s">
        <v>12</v>
      </c>
    </row>
    <row r="22" spans="1:16" x14ac:dyDescent="0.25">
      <c r="A22" s="9">
        <v>21</v>
      </c>
      <c r="B22" s="9">
        <v>1</v>
      </c>
      <c r="C22" s="9">
        <v>75</v>
      </c>
      <c r="E22" s="9">
        <v>0</v>
      </c>
      <c r="F22" s="9">
        <v>0</v>
      </c>
      <c r="G22" s="9">
        <v>0</v>
      </c>
      <c r="H22" s="9">
        <v>1</v>
      </c>
      <c r="I22" s="9">
        <v>1</v>
      </c>
      <c r="J22" s="9">
        <v>0</v>
      </c>
      <c r="K22" s="9">
        <v>12.66</v>
      </c>
      <c r="L22" s="9">
        <v>1</v>
      </c>
      <c r="M22" s="9">
        <v>1.1000000000000001</v>
      </c>
      <c r="N22" s="9">
        <v>0.9</v>
      </c>
      <c r="O22" s="9">
        <v>1</v>
      </c>
      <c r="P22" s="9" t="s">
        <v>12</v>
      </c>
    </row>
    <row r="23" spans="1:16" x14ac:dyDescent="0.25">
      <c r="A23" s="9">
        <v>22</v>
      </c>
      <c r="B23" s="9">
        <v>1</v>
      </c>
      <c r="C23" s="9">
        <v>384.7</v>
      </c>
      <c r="E23" s="9">
        <v>0</v>
      </c>
      <c r="F23" s="9">
        <v>0</v>
      </c>
      <c r="G23" s="9">
        <v>0</v>
      </c>
      <c r="H23" s="9">
        <v>1</v>
      </c>
      <c r="I23" s="9">
        <v>1</v>
      </c>
      <c r="J23" s="9">
        <v>0</v>
      </c>
      <c r="K23" s="9">
        <v>12.66</v>
      </c>
      <c r="L23" s="9">
        <v>1</v>
      </c>
      <c r="M23" s="9">
        <v>1.1000000000000001</v>
      </c>
      <c r="N23" s="9">
        <v>0.9</v>
      </c>
      <c r="O23" s="9">
        <v>1</v>
      </c>
      <c r="P23" s="9" t="s">
        <v>12</v>
      </c>
    </row>
    <row r="24" spans="1:16" x14ac:dyDescent="0.25">
      <c r="A24" s="9">
        <v>23</v>
      </c>
      <c r="B24" s="9">
        <v>1</v>
      </c>
      <c r="C24" s="9">
        <v>24</v>
      </c>
      <c r="E24" s="9">
        <v>0</v>
      </c>
      <c r="F24" s="9">
        <v>0</v>
      </c>
      <c r="G24" s="9">
        <v>0</v>
      </c>
      <c r="H24" s="9">
        <v>1</v>
      </c>
      <c r="I24" s="9">
        <v>1</v>
      </c>
      <c r="J24" s="9">
        <v>0</v>
      </c>
      <c r="K24" s="9">
        <v>12.66</v>
      </c>
      <c r="L24" s="9">
        <v>1</v>
      </c>
      <c r="M24" s="9">
        <v>1.1000000000000001</v>
      </c>
      <c r="N24" s="9">
        <v>0.9</v>
      </c>
      <c r="O24" s="9">
        <v>1</v>
      </c>
      <c r="P24" s="9" t="s">
        <v>12</v>
      </c>
    </row>
    <row r="25" spans="1:16" x14ac:dyDescent="0.25">
      <c r="A25" s="9">
        <v>24</v>
      </c>
      <c r="B25" s="9">
        <v>1</v>
      </c>
      <c r="C25" s="9">
        <v>14</v>
      </c>
      <c r="E25" s="9">
        <v>0</v>
      </c>
      <c r="F25" s="9">
        <v>0</v>
      </c>
      <c r="G25" s="9">
        <v>0</v>
      </c>
      <c r="H25" s="9">
        <v>1</v>
      </c>
      <c r="I25" s="9">
        <v>1</v>
      </c>
      <c r="J25" s="9">
        <v>0</v>
      </c>
      <c r="K25" s="9">
        <v>12.66</v>
      </c>
      <c r="L25" s="9">
        <v>1</v>
      </c>
      <c r="M25" s="9">
        <v>1.1000000000000001</v>
      </c>
      <c r="N25" s="9">
        <v>0.9</v>
      </c>
      <c r="O25" s="9">
        <v>1</v>
      </c>
      <c r="P25" s="9" t="s">
        <v>12</v>
      </c>
    </row>
    <row r="26" spans="1:16" x14ac:dyDescent="0.25">
      <c r="A26" s="9">
        <v>25</v>
      </c>
      <c r="B26" s="9">
        <v>1</v>
      </c>
      <c r="C26" s="9">
        <v>30</v>
      </c>
      <c r="E26" s="9">
        <v>0</v>
      </c>
      <c r="F26" s="9">
        <v>0</v>
      </c>
      <c r="G26" s="9">
        <v>0</v>
      </c>
      <c r="H26" s="9">
        <v>1</v>
      </c>
      <c r="I26" s="9">
        <v>1</v>
      </c>
      <c r="J26" s="9">
        <v>0</v>
      </c>
      <c r="K26" s="9">
        <v>12.66</v>
      </c>
      <c r="L26" s="9">
        <v>1</v>
      </c>
      <c r="M26" s="9">
        <v>1.1000000000000001</v>
      </c>
      <c r="N26" s="9">
        <v>0.9</v>
      </c>
      <c r="O26" s="9">
        <v>1</v>
      </c>
      <c r="P26" s="9" t="s">
        <v>12</v>
      </c>
    </row>
    <row r="27" spans="1:16" x14ac:dyDescent="0.25">
      <c r="A27" s="9">
        <v>26</v>
      </c>
      <c r="B27" s="9">
        <v>1</v>
      </c>
      <c r="C27" s="9">
        <v>40.5</v>
      </c>
      <c r="E27" s="9">
        <v>0</v>
      </c>
      <c r="F27" s="9">
        <v>0</v>
      </c>
      <c r="G27" s="9">
        <v>0</v>
      </c>
      <c r="H27" s="9">
        <v>1</v>
      </c>
      <c r="I27" s="9">
        <v>1</v>
      </c>
      <c r="J27" s="9">
        <v>0</v>
      </c>
      <c r="K27" s="9">
        <v>12.66</v>
      </c>
      <c r="L27" s="9">
        <v>1</v>
      </c>
      <c r="M27" s="9">
        <v>1.1000000000000001</v>
      </c>
      <c r="N27" s="9">
        <v>0.9</v>
      </c>
      <c r="O27" s="9">
        <v>1</v>
      </c>
      <c r="P27" s="9" t="s">
        <v>12</v>
      </c>
    </row>
    <row r="28" spans="1:16" x14ac:dyDescent="0.25">
      <c r="A28" s="9">
        <v>27</v>
      </c>
      <c r="B28" s="9">
        <v>1</v>
      </c>
      <c r="C28" s="9">
        <v>1.2</v>
      </c>
      <c r="E28" s="9">
        <v>0</v>
      </c>
      <c r="F28" s="9">
        <v>0</v>
      </c>
      <c r="G28" s="9">
        <v>0</v>
      </c>
      <c r="H28" s="9">
        <v>1</v>
      </c>
      <c r="I28" s="9">
        <v>1</v>
      </c>
      <c r="J28" s="9">
        <v>0</v>
      </c>
      <c r="K28" s="9">
        <v>12.66</v>
      </c>
      <c r="L28" s="9">
        <v>1</v>
      </c>
      <c r="M28" s="9">
        <v>1.1000000000000001</v>
      </c>
      <c r="N28" s="9">
        <v>0.9</v>
      </c>
      <c r="O28" s="9">
        <v>1</v>
      </c>
      <c r="P28" s="9" t="s">
        <v>12</v>
      </c>
    </row>
    <row r="29" spans="1:16" x14ac:dyDescent="0.25">
      <c r="A29" s="9">
        <v>28</v>
      </c>
      <c r="B29" s="9">
        <v>1</v>
      </c>
      <c r="C29" s="9">
        <v>19.5</v>
      </c>
      <c r="E29" s="9">
        <v>0</v>
      </c>
      <c r="F29" s="9">
        <v>0</v>
      </c>
      <c r="G29" s="9">
        <v>0</v>
      </c>
      <c r="H29" s="9">
        <v>1</v>
      </c>
      <c r="I29" s="9">
        <v>1</v>
      </c>
      <c r="J29" s="9">
        <v>0</v>
      </c>
      <c r="K29" s="9">
        <v>12.66</v>
      </c>
      <c r="L29" s="9">
        <v>1</v>
      </c>
      <c r="M29" s="9">
        <v>1.1000000000000001</v>
      </c>
      <c r="N29" s="9">
        <v>0.9</v>
      </c>
      <c r="O29" s="9">
        <v>1</v>
      </c>
      <c r="P29" s="9" t="s">
        <v>12</v>
      </c>
    </row>
    <row r="30" spans="1:16" x14ac:dyDescent="0.25">
      <c r="A30" s="9">
        <v>29</v>
      </c>
      <c r="B30" s="9">
        <v>1</v>
      </c>
      <c r="C30" s="9">
        <v>28</v>
      </c>
      <c r="E30" s="9">
        <v>0</v>
      </c>
      <c r="F30" s="9">
        <v>0</v>
      </c>
      <c r="G30" s="9">
        <v>0</v>
      </c>
      <c r="H30" s="9">
        <v>1</v>
      </c>
      <c r="I30" s="9">
        <v>1</v>
      </c>
      <c r="J30" s="9">
        <v>0</v>
      </c>
      <c r="K30" s="9">
        <v>12.66</v>
      </c>
      <c r="L30" s="9">
        <v>1</v>
      </c>
      <c r="M30" s="9">
        <v>1.1000000000000001</v>
      </c>
      <c r="N30" s="9">
        <v>0.9</v>
      </c>
      <c r="O30" s="9">
        <v>1</v>
      </c>
      <c r="P30" s="9" t="s">
        <v>12</v>
      </c>
    </row>
    <row r="31" spans="1:16" x14ac:dyDescent="0.25">
      <c r="A31" s="9">
        <v>30</v>
      </c>
      <c r="B31" s="9">
        <v>1</v>
      </c>
      <c r="C31" s="9">
        <v>4.3499999999999996</v>
      </c>
      <c r="E31" s="9">
        <v>0</v>
      </c>
      <c r="F31" s="9">
        <v>0</v>
      </c>
      <c r="G31" s="9">
        <v>0</v>
      </c>
      <c r="H31" s="9">
        <v>1</v>
      </c>
      <c r="I31" s="9">
        <v>1</v>
      </c>
      <c r="J31" s="9">
        <v>0</v>
      </c>
      <c r="K31" s="9">
        <v>12.66</v>
      </c>
      <c r="L31" s="9">
        <v>1</v>
      </c>
      <c r="M31" s="9">
        <v>1.1000000000000001</v>
      </c>
      <c r="N31" s="9">
        <v>0.9</v>
      </c>
      <c r="O31" s="9">
        <v>1</v>
      </c>
      <c r="P31" s="9" t="s">
        <v>12</v>
      </c>
    </row>
    <row r="32" spans="1:16" x14ac:dyDescent="0.25">
      <c r="A32" s="9">
        <v>31</v>
      </c>
      <c r="B32" s="9">
        <v>1</v>
      </c>
      <c r="C32" s="9">
        <v>3.6</v>
      </c>
      <c r="E32" s="9">
        <v>0</v>
      </c>
      <c r="F32" s="9">
        <v>0</v>
      </c>
      <c r="G32" s="9">
        <v>0</v>
      </c>
      <c r="H32" s="9">
        <v>1</v>
      </c>
      <c r="I32" s="9">
        <v>1</v>
      </c>
      <c r="J32" s="9">
        <v>0</v>
      </c>
      <c r="K32" s="9">
        <v>12.66</v>
      </c>
      <c r="L32" s="9">
        <v>1</v>
      </c>
      <c r="M32" s="9">
        <v>1.1000000000000001</v>
      </c>
      <c r="N32" s="9">
        <v>0.9</v>
      </c>
      <c r="O32" s="9">
        <v>1</v>
      </c>
      <c r="P32" s="9" t="s">
        <v>12</v>
      </c>
    </row>
    <row r="33" spans="1:16" x14ac:dyDescent="0.25">
      <c r="A33" s="9">
        <v>32</v>
      </c>
      <c r="B33" s="9">
        <v>1</v>
      </c>
      <c r="C33" s="9">
        <v>0</v>
      </c>
      <c r="E33" s="9">
        <v>0</v>
      </c>
      <c r="F33" s="9">
        <v>0</v>
      </c>
      <c r="G33" s="9">
        <v>0</v>
      </c>
      <c r="H33" s="9">
        <v>1</v>
      </c>
      <c r="I33" s="9">
        <v>1</v>
      </c>
      <c r="J33" s="9">
        <v>0</v>
      </c>
      <c r="K33" s="9">
        <v>12.66</v>
      </c>
      <c r="L33" s="9">
        <v>1</v>
      </c>
      <c r="M33" s="9">
        <v>1.1000000000000001</v>
      </c>
      <c r="N33" s="9">
        <v>0.9</v>
      </c>
      <c r="O33" s="9">
        <v>1</v>
      </c>
      <c r="P33" s="9" t="s">
        <v>12</v>
      </c>
    </row>
    <row r="34" spans="1:16" x14ac:dyDescent="0.25">
      <c r="A34" s="9">
        <v>33</v>
      </c>
      <c r="B34" s="9">
        <v>1</v>
      </c>
      <c r="C34" s="9">
        <v>6</v>
      </c>
      <c r="E34" s="9">
        <v>0</v>
      </c>
      <c r="F34" s="9">
        <v>0</v>
      </c>
      <c r="G34" s="9">
        <v>0</v>
      </c>
      <c r="H34" s="9">
        <v>1</v>
      </c>
      <c r="I34" s="9">
        <v>1</v>
      </c>
      <c r="J34" s="9">
        <v>0</v>
      </c>
      <c r="K34" s="9">
        <v>12.66</v>
      </c>
      <c r="L34" s="9">
        <v>1</v>
      </c>
      <c r="M34" s="9">
        <v>1.1000000000000001</v>
      </c>
      <c r="N34" s="9">
        <v>0.9</v>
      </c>
      <c r="O34" s="9">
        <v>1</v>
      </c>
      <c r="P34" s="9" t="s">
        <v>12</v>
      </c>
    </row>
    <row r="35" spans="1:16" x14ac:dyDescent="0.25">
      <c r="A35" s="9">
        <v>34</v>
      </c>
      <c r="B35" s="9">
        <v>1</v>
      </c>
      <c r="C35" s="9">
        <v>145</v>
      </c>
      <c r="E35" s="9">
        <v>0</v>
      </c>
      <c r="F35" s="9">
        <v>0</v>
      </c>
      <c r="G35" s="9">
        <v>0</v>
      </c>
      <c r="H35" s="9">
        <v>1</v>
      </c>
      <c r="I35" s="9">
        <v>1</v>
      </c>
      <c r="J35" s="9">
        <v>0</v>
      </c>
      <c r="K35" s="9">
        <v>12.66</v>
      </c>
      <c r="L35" s="9">
        <v>1</v>
      </c>
      <c r="M35" s="9">
        <v>1.1000000000000001</v>
      </c>
      <c r="N35" s="9">
        <v>0.9</v>
      </c>
      <c r="O35" s="9">
        <v>1</v>
      </c>
      <c r="P35" s="9" t="s">
        <v>12</v>
      </c>
    </row>
    <row r="36" spans="1:16" x14ac:dyDescent="0.25">
      <c r="A36" s="9">
        <v>35</v>
      </c>
      <c r="B36" s="9">
        <v>1</v>
      </c>
      <c r="C36" s="9">
        <v>26.4</v>
      </c>
      <c r="E36" s="9">
        <v>0</v>
      </c>
      <c r="F36" s="9">
        <v>0</v>
      </c>
      <c r="G36" s="9">
        <v>0</v>
      </c>
      <c r="H36" s="9">
        <v>1</v>
      </c>
      <c r="I36" s="9">
        <v>1</v>
      </c>
      <c r="J36" s="9">
        <v>0</v>
      </c>
      <c r="K36" s="9">
        <v>12.66</v>
      </c>
      <c r="L36" s="9">
        <v>1</v>
      </c>
      <c r="M36" s="9">
        <v>1.1000000000000001</v>
      </c>
      <c r="N36" s="9">
        <v>0.9</v>
      </c>
      <c r="O36" s="9">
        <v>2</v>
      </c>
      <c r="P36" s="9" t="s">
        <v>12</v>
      </c>
    </row>
    <row r="37" spans="1:16" x14ac:dyDescent="0.25">
      <c r="A37" s="9">
        <v>36</v>
      </c>
      <c r="B37" s="9">
        <v>1</v>
      </c>
      <c r="C37" s="9">
        <v>6</v>
      </c>
      <c r="E37" s="9">
        <v>0</v>
      </c>
      <c r="F37" s="9">
        <v>0</v>
      </c>
      <c r="G37" s="9">
        <v>0</v>
      </c>
      <c r="H37" s="9">
        <v>1</v>
      </c>
      <c r="I37" s="9">
        <v>1</v>
      </c>
      <c r="J37" s="9">
        <v>0</v>
      </c>
      <c r="K37" s="9">
        <v>12.66</v>
      </c>
      <c r="L37" s="9">
        <v>1</v>
      </c>
      <c r="M37" s="9">
        <v>1.1000000000000001</v>
      </c>
      <c r="N37" s="9">
        <v>0.9</v>
      </c>
      <c r="O37" s="9">
        <v>1</v>
      </c>
      <c r="P37" s="9" t="s">
        <v>12</v>
      </c>
    </row>
    <row r="38" spans="1:16" x14ac:dyDescent="0.25">
      <c r="A38" s="9">
        <v>37</v>
      </c>
      <c r="B38" s="9">
        <v>1</v>
      </c>
      <c r="C38" s="9">
        <v>145</v>
      </c>
      <c r="E38" s="9">
        <v>0</v>
      </c>
      <c r="F38" s="9">
        <v>0</v>
      </c>
      <c r="G38" s="9">
        <v>0</v>
      </c>
      <c r="H38" s="9">
        <v>1</v>
      </c>
      <c r="I38" s="9">
        <v>1</v>
      </c>
      <c r="J38" s="9">
        <v>0</v>
      </c>
      <c r="K38" s="9">
        <v>12.66</v>
      </c>
      <c r="L38" s="9">
        <v>1</v>
      </c>
      <c r="M38" s="9">
        <v>1.1000000000000001</v>
      </c>
      <c r="N38" s="9">
        <v>0.9</v>
      </c>
      <c r="O38" s="9">
        <v>1</v>
      </c>
      <c r="P38" s="9" t="s">
        <v>12</v>
      </c>
    </row>
    <row r="39" spans="1:16" x14ac:dyDescent="0.25">
      <c r="A39" s="9">
        <v>38</v>
      </c>
      <c r="B39" s="9">
        <v>1</v>
      </c>
      <c r="C39" s="9">
        <v>18</v>
      </c>
      <c r="E39" s="9">
        <v>0</v>
      </c>
      <c r="F39" s="9">
        <v>0</v>
      </c>
      <c r="G39" s="9">
        <v>0</v>
      </c>
      <c r="H39" s="9">
        <v>1</v>
      </c>
      <c r="I39" s="9">
        <v>1</v>
      </c>
      <c r="J39" s="9">
        <v>0</v>
      </c>
      <c r="K39" s="9">
        <v>12.66</v>
      </c>
      <c r="L39" s="9">
        <v>1</v>
      </c>
      <c r="M39" s="9">
        <v>1.1000000000000001</v>
      </c>
      <c r="N39" s="9">
        <v>0.9</v>
      </c>
      <c r="O39" s="9">
        <v>1</v>
      </c>
      <c r="P39" s="9" t="s">
        <v>12</v>
      </c>
    </row>
    <row r="40" spans="1:16" x14ac:dyDescent="0.25">
      <c r="A40" s="9">
        <v>39</v>
      </c>
      <c r="B40" s="9">
        <v>1</v>
      </c>
      <c r="C40" s="9">
        <v>24</v>
      </c>
      <c r="E40" s="9">
        <v>0</v>
      </c>
      <c r="F40" s="9">
        <v>0</v>
      </c>
      <c r="G40" s="9">
        <v>0</v>
      </c>
      <c r="H40" s="9">
        <v>1</v>
      </c>
      <c r="I40" s="9">
        <v>1</v>
      </c>
      <c r="J40" s="9">
        <v>0</v>
      </c>
      <c r="K40" s="9">
        <v>12.66</v>
      </c>
      <c r="L40" s="9">
        <v>1</v>
      </c>
      <c r="M40" s="9">
        <v>1.1000000000000001</v>
      </c>
      <c r="N40" s="9">
        <v>0.9</v>
      </c>
      <c r="O40" s="9">
        <v>1</v>
      </c>
      <c r="P40" s="9" t="s">
        <v>12</v>
      </c>
    </row>
    <row r="41" spans="1:16" x14ac:dyDescent="0.25">
      <c r="A41" s="9">
        <v>40</v>
      </c>
      <c r="B41" s="9">
        <v>1</v>
      </c>
      <c r="C41" s="9">
        <v>0</v>
      </c>
      <c r="E41" s="9">
        <v>0</v>
      </c>
      <c r="F41" s="9">
        <v>0</v>
      </c>
      <c r="G41" s="9">
        <v>0</v>
      </c>
      <c r="H41" s="9">
        <v>1</v>
      </c>
      <c r="I41" s="9">
        <v>1</v>
      </c>
      <c r="J41" s="9">
        <v>0</v>
      </c>
      <c r="K41" s="9">
        <v>12.66</v>
      </c>
      <c r="L41" s="9">
        <v>1</v>
      </c>
      <c r="M41" s="9">
        <v>1.1000000000000001</v>
      </c>
      <c r="N41" s="9">
        <v>0.9</v>
      </c>
      <c r="O41" s="9">
        <v>1</v>
      </c>
      <c r="P41" s="9" t="s">
        <v>12</v>
      </c>
    </row>
    <row r="42" spans="1:16" x14ac:dyDescent="0.25">
      <c r="A42" s="9">
        <v>41</v>
      </c>
      <c r="B42" s="9">
        <v>1</v>
      </c>
      <c r="C42" s="9">
        <v>8</v>
      </c>
      <c r="E42" s="9">
        <v>0</v>
      </c>
      <c r="F42" s="9">
        <v>0</v>
      </c>
      <c r="G42" s="9">
        <v>0</v>
      </c>
      <c r="H42" s="9">
        <v>1</v>
      </c>
      <c r="I42" s="9">
        <v>1</v>
      </c>
      <c r="J42" s="9">
        <v>0</v>
      </c>
      <c r="K42" s="9">
        <v>12.66</v>
      </c>
      <c r="L42" s="9">
        <v>1</v>
      </c>
      <c r="M42" s="9">
        <v>1.1000000000000001</v>
      </c>
      <c r="N42" s="9">
        <v>0.9</v>
      </c>
      <c r="O42" s="9">
        <v>1</v>
      </c>
      <c r="P42" s="9" t="s">
        <v>12</v>
      </c>
    </row>
    <row r="43" spans="1:16" x14ac:dyDescent="0.25">
      <c r="A43" s="9">
        <v>42</v>
      </c>
      <c r="B43" s="9">
        <v>1</v>
      </c>
      <c r="C43" s="9">
        <v>28</v>
      </c>
      <c r="E43" s="9">
        <v>0</v>
      </c>
      <c r="F43" s="9">
        <v>0</v>
      </c>
      <c r="G43" s="9">
        <v>0</v>
      </c>
      <c r="H43" s="9">
        <v>1</v>
      </c>
      <c r="I43" s="9">
        <v>1</v>
      </c>
      <c r="J43" s="9">
        <v>0</v>
      </c>
      <c r="K43" s="9">
        <v>12.66</v>
      </c>
      <c r="L43" s="9">
        <v>1</v>
      </c>
      <c r="M43" s="9">
        <v>1.1000000000000001</v>
      </c>
      <c r="N43" s="9">
        <v>0.9</v>
      </c>
      <c r="O43" s="9">
        <v>1</v>
      </c>
      <c r="P43" s="9" t="s">
        <v>12</v>
      </c>
    </row>
    <row r="44" spans="1:16" x14ac:dyDescent="0.25">
      <c r="A44" s="9">
        <v>43</v>
      </c>
      <c r="B44" s="9">
        <v>1</v>
      </c>
      <c r="C44" s="9">
        <v>18</v>
      </c>
      <c r="E44" s="9">
        <v>0</v>
      </c>
      <c r="F44" s="9">
        <v>0</v>
      </c>
      <c r="G44" s="9">
        <v>0</v>
      </c>
      <c r="H44" s="9">
        <v>1</v>
      </c>
      <c r="I44" s="9">
        <v>1</v>
      </c>
      <c r="J44" s="9">
        <v>0</v>
      </c>
      <c r="K44" s="9">
        <v>12.66</v>
      </c>
      <c r="L44" s="9">
        <v>1</v>
      </c>
      <c r="M44" s="9">
        <v>1.1000000000000001</v>
      </c>
      <c r="N44" s="9">
        <v>0.9</v>
      </c>
      <c r="O44" s="9">
        <v>1</v>
      </c>
      <c r="P44" s="9" t="s">
        <v>12</v>
      </c>
    </row>
    <row r="45" spans="1:16" x14ac:dyDescent="0.25">
      <c r="A45" s="9">
        <v>44</v>
      </c>
      <c r="B45" s="9">
        <v>1</v>
      </c>
      <c r="C45" s="9">
        <v>0</v>
      </c>
      <c r="E45" s="9">
        <v>0</v>
      </c>
      <c r="F45" s="9">
        <v>0</v>
      </c>
      <c r="G45" s="9">
        <v>0</v>
      </c>
      <c r="H45" s="9">
        <v>1</v>
      </c>
      <c r="I45" s="9">
        <v>1</v>
      </c>
      <c r="J45" s="9">
        <v>0</v>
      </c>
      <c r="K45" s="9">
        <v>12.66</v>
      </c>
      <c r="L45" s="9">
        <v>1</v>
      </c>
      <c r="M45" s="9">
        <v>1.1000000000000001</v>
      </c>
      <c r="N45" s="9">
        <v>0.9</v>
      </c>
      <c r="O45" s="9">
        <v>1</v>
      </c>
      <c r="P45" s="9" t="s">
        <v>12</v>
      </c>
    </row>
    <row r="46" spans="1:16" x14ac:dyDescent="0.25">
      <c r="A46" s="9">
        <v>45</v>
      </c>
      <c r="B46" s="9">
        <v>1</v>
      </c>
      <c r="C46" s="9">
        <v>39.22</v>
      </c>
      <c r="E46" s="9">
        <v>0</v>
      </c>
      <c r="F46" s="9">
        <v>0</v>
      </c>
      <c r="G46" s="9">
        <v>0</v>
      </c>
      <c r="H46" s="9">
        <v>1</v>
      </c>
      <c r="I46" s="9">
        <v>1</v>
      </c>
      <c r="J46" s="9">
        <v>0</v>
      </c>
      <c r="K46" s="9">
        <v>12.66</v>
      </c>
      <c r="L46" s="9">
        <v>1</v>
      </c>
      <c r="M46" s="9">
        <v>1.1000000000000001</v>
      </c>
      <c r="N46" s="9">
        <v>0.9</v>
      </c>
      <c r="O46" s="9">
        <v>1</v>
      </c>
      <c r="P46" s="9" t="s">
        <v>12</v>
      </c>
    </row>
    <row r="47" spans="1:16" x14ac:dyDescent="0.25">
      <c r="A47" s="9">
        <v>46</v>
      </c>
      <c r="B47" s="9">
        <v>1</v>
      </c>
      <c r="C47" s="9">
        <v>8</v>
      </c>
      <c r="E47" s="9">
        <v>0</v>
      </c>
      <c r="F47" s="9">
        <v>0</v>
      </c>
      <c r="G47" s="9">
        <v>0</v>
      </c>
      <c r="H47" s="9">
        <v>1</v>
      </c>
      <c r="I47" s="9">
        <v>1</v>
      </c>
      <c r="J47" s="9">
        <v>0</v>
      </c>
      <c r="K47" s="9">
        <v>12.66</v>
      </c>
      <c r="L47" s="9">
        <v>1</v>
      </c>
      <c r="M47" s="9">
        <v>1.1000000000000001</v>
      </c>
      <c r="N47" s="9">
        <v>0.9</v>
      </c>
      <c r="O47" s="9">
        <v>1</v>
      </c>
      <c r="P47" s="9" t="s">
        <v>12</v>
      </c>
    </row>
    <row r="48" spans="1:16" x14ac:dyDescent="0.25">
      <c r="A48" s="9">
        <v>47</v>
      </c>
      <c r="B48" s="9">
        <v>1</v>
      </c>
      <c r="C48" s="9">
        <v>28</v>
      </c>
      <c r="E48" s="9">
        <v>0</v>
      </c>
      <c r="F48" s="9">
        <v>0</v>
      </c>
      <c r="G48" s="9">
        <v>0</v>
      </c>
      <c r="H48" s="9">
        <v>1</v>
      </c>
      <c r="I48" s="9">
        <v>1</v>
      </c>
      <c r="J48" s="9">
        <v>0</v>
      </c>
      <c r="K48" s="9">
        <v>12.66</v>
      </c>
      <c r="L48" s="9">
        <v>1</v>
      </c>
      <c r="M48" s="9">
        <v>1.1000000000000001</v>
      </c>
      <c r="N48" s="9">
        <v>0.9</v>
      </c>
      <c r="O48" s="9">
        <v>1</v>
      </c>
      <c r="P48" s="9" t="s">
        <v>12</v>
      </c>
    </row>
    <row r="49" spans="1:16" x14ac:dyDescent="0.25">
      <c r="A49" s="9">
        <v>48</v>
      </c>
      <c r="B49" s="9">
        <v>1</v>
      </c>
      <c r="C49" s="9">
        <v>0</v>
      </c>
      <c r="E49" s="9">
        <v>0</v>
      </c>
      <c r="F49" s="9">
        <v>0</v>
      </c>
      <c r="G49" s="9">
        <v>0</v>
      </c>
      <c r="H49" s="9">
        <v>1</v>
      </c>
      <c r="I49" s="9">
        <v>1</v>
      </c>
      <c r="J49" s="9">
        <v>0</v>
      </c>
      <c r="K49" s="9">
        <v>12.66</v>
      </c>
      <c r="L49" s="9">
        <v>1</v>
      </c>
      <c r="M49" s="9">
        <v>1.1000000000000001</v>
      </c>
      <c r="N49" s="9">
        <v>0.9</v>
      </c>
      <c r="O49" s="9">
        <v>1</v>
      </c>
      <c r="P49" s="9" t="s">
        <v>12</v>
      </c>
    </row>
    <row r="50" spans="1:16" x14ac:dyDescent="0.25">
      <c r="A50" s="9">
        <v>49</v>
      </c>
      <c r="B50" s="9">
        <v>1</v>
      </c>
      <c r="C50" s="9">
        <v>39.22</v>
      </c>
      <c r="E50" s="9">
        <v>0</v>
      </c>
      <c r="F50" s="9">
        <v>0</v>
      </c>
      <c r="G50" s="9">
        <v>0</v>
      </c>
      <c r="H50" s="9">
        <v>1</v>
      </c>
      <c r="I50" s="9">
        <v>1</v>
      </c>
      <c r="J50" s="9">
        <v>0</v>
      </c>
      <c r="K50" s="9">
        <v>12.66</v>
      </c>
      <c r="L50" s="9">
        <v>1</v>
      </c>
      <c r="M50" s="9">
        <v>1.1000000000000001</v>
      </c>
      <c r="N50" s="9">
        <v>0.9</v>
      </c>
      <c r="O50" s="9">
        <v>1</v>
      </c>
      <c r="P50" s="9" t="s">
        <v>12</v>
      </c>
    </row>
    <row r="51" spans="1:16" x14ac:dyDescent="0.25">
      <c r="A51" s="9">
        <v>50</v>
      </c>
      <c r="B51" s="9">
        <v>1</v>
      </c>
      <c r="C51" s="9">
        <v>0</v>
      </c>
      <c r="E51" s="9">
        <v>0</v>
      </c>
      <c r="F51" s="9">
        <v>0</v>
      </c>
      <c r="G51" s="9">
        <v>0</v>
      </c>
      <c r="H51" s="9">
        <v>1</v>
      </c>
      <c r="I51" s="9">
        <v>1</v>
      </c>
      <c r="J51" s="9">
        <v>0</v>
      </c>
      <c r="K51" s="9">
        <v>12.66</v>
      </c>
      <c r="L51" s="9">
        <v>1</v>
      </c>
      <c r="M51" s="9">
        <v>1.1000000000000001</v>
      </c>
      <c r="N51" s="9">
        <v>0.9</v>
      </c>
      <c r="O51" s="9">
        <v>1</v>
      </c>
      <c r="P51" s="9" t="s">
        <v>12</v>
      </c>
    </row>
    <row r="52" spans="1:16" x14ac:dyDescent="0.25">
      <c r="A52" s="9">
        <v>51</v>
      </c>
      <c r="B52" s="9">
        <v>1</v>
      </c>
      <c r="C52" s="9">
        <v>0</v>
      </c>
      <c r="E52" s="9">
        <v>0</v>
      </c>
      <c r="F52" s="9">
        <v>0</v>
      </c>
      <c r="G52" s="9">
        <v>0</v>
      </c>
      <c r="H52" s="9">
        <v>1</v>
      </c>
      <c r="I52" s="9">
        <v>1</v>
      </c>
      <c r="J52" s="9">
        <v>0</v>
      </c>
      <c r="K52" s="9">
        <v>12.66</v>
      </c>
      <c r="L52" s="9">
        <v>1</v>
      </c>
      <c r="M52" s="9">
        <v>1.1000000000000001</v>
      </c>
      <c r="N52" s="9">
        <v>0.9</v>
      </c>
      <c r="O52" s="9">
        <v>1</v>
      </c>
      <c r="P52" s="9" t="s">
        <v>12</v>
      </c>
    </row>
    <row r="53" spans="1:16" x14ac:dyDescent="0.25">
      <c r="A53" s="9">
        <v>52</v>
      </c>
      <c r="B53" s="9">
        <v>1</v>
      </c>
      <c r="C53" s="9">
        <v>45.5</v>
      </c>
      <c r="E53" s="9">
        <v>0</v>
      </c>
      <c r="F53" s="9">
        <v>0</v>
      </c>
      <c r="G53" s="9">
        <v>0</v>
      </c>
      <c r="H53" s="9">
        <v>1</v>
      </c>
      <c r="I53" s="9">
        <v>1</v>
      </c>
      <c r="J53" s="9">
        <v>0</v>
      </c>
      <c r="K53" s="9">
        <v>12.66</v>
      </c>
      <c r="L53" s="9">
        <v>1</v>
      </c>
      <c r="M53" s="9">
        <v>1.1000000000000001</v>
      </c>
      <c r="N53" s="9">
        <v>0.9</v>
      </c>
      <c r="O53" s="9">
        <v>1</v>
      </c>
      <c r="P53" s="9" t="s">
        <v>12</v>
      </c>
    </row>
    <row r="54" spans="1:16" x14ac:dyDescent="0.25">
      <c r="A54" s="9">
        <v>53</v>
      </c>
      <c r="B54" s="9">
        <v>1</v>
      </c>
      <c r="C54" s="9">
        <v>100</v>
      </c>
      <c r="E54" s="9">
        <v>0</v>
      </c>
      <c r="F54" s="9">
        <v>0</v>
      </c>
      <c r="G54" s="9">
        <v>0</v>
      </c>
      <c r="H54" s="9">
        <v>1</v>
      </c>
      <c r="I54" s="9">
        <v>1</v>
      </c>
      <c r="J54" s="9">
        <v>0</v>
      </c>
      <c r="K54" s="9">
        <v>12.66</v>
      </c>
      <c r="L54" s="9">
        <v>1</v>
      </c>
      <c r="M54" s="9">
        <v>1.1000000000000001</v>
      </c>
      <c r="N54" s="9">
        <v>0.9</v>
      </c>
      <c r="O54" s="9">
        <v>1</v>
      </c>
      <c r="P54" s="9" t="s">
        <v>12</v>
      </c>
    </row>
    <row r="55" spans="1:16" x14ac:dyDescent="0.25">
      <c r="A55" s="9">
        <v>54</v>
      </c>
      <c r="B55" s="9">
        <v>1</v>
      </c>
      <c r="C55" s="9">
        <v>60</v>
      </c>
      <c r="E55" s="9">
        <v>0</v>
      </c>
      <c r="F55" s="9">
        <v>0</v>
      </c>
      <c r="G55" s="9">
        <v>0</v>
      </c>
      <c r="H55" s="9">
        <v>1</v>
      </c>
      <c r="I55" s="9">
        <v>1</v>
      </c>
      <c r="J55" s="9">
        <v>0</v>
      </c>
      <c r="K55" s="9">
        <v>12.66</v>
      </c>
      <c r="L55" s="9">
        <v>1</v>
      </c>
      <c r="M55" s="9">
        <v>1.1000000000000001</v>
      </c>
      <c r="N55" s="9">
        <v>0.9</v>
      </c>
      <c r="O55" s="9">
        <v>1</v>
      </c>
      <c r="P55" s="9" t="s">
        <v>12</v>
      </c>
    </row>
    <row r="56" spans="1:16" x14ac:dyDescent="0.25">
      <c r="A56" s="9">
        <v>55</v>
      </c>
      <c r="B56" s="9">
        <v>1</v>
      </c>
      <c r="C56" s="9">
        <v>0</v>
      </c>
      <c r="E56" s="9">
        <v>0</v>
      </c>
      <c r="F56" s="9">
        <v>0</v>
      </c>
      <c r="G56" s="9">
        <v>0</v>
      </c>
      <c r="H56" s="9">
        <v>1</v>
      </c>
      <c r="I56" s="9">
        <v>1</v>
      </c>
      <c r="J56" s="9">
        <v>0</v>
      </c>
      <c r="K56" s="9">
        <v>12.66</v>
      </c>
      <c r="L56" s="9">
        <v>1</v>
      </c>
      <c r="M56" s="9">
        <v>1.1000000000000001</v>
      </c>
      <c r="N56" s="9">
        <v>0.9</v>
      </c>
      <c r="O56" s="9">
        <v>1</v>
      </c>
      <c r="P56" s="9" t="s">
        <v>12</v>
      </c>
    </row>
    <row r="57" spans="1:16" x14ac:dyDescent="0.25">
      <c r="A57" s="9">
        <v>56</v>
      </c>
      <c r="B57" s="9">
        <v>1</v>
      </c>
      <c r="C57" s="9">
        <v>60</v>
      </c>
      <c r="E57" s="9">
        <v>0</v>
      </c>
      <c r="F57" s="9">
        <v>0</v>
      </c>
      <c r="G57" s="9">
        <v>0</v>
      </c>
      <c r="H57" s="9">
        <v>1</v>
      </c>
      <c r="I57" s="9">
        <v>1</v>
      </c>
      <c r="J57" s="9">
        <v>0</v>
      </c>
      <c r="K57" s="9">
        <v>12.66</v>
      </c>
      <c r="L57" s="9">
        <v>1</v>
      </c>
      <c r="M57" s="9">
        <v>1.1000000000000001</v>
      </c>
      <c r="N57" s="9">
        <v>0.9</v>
      </c>
      <c r="O57" s="9">
        <v>1</v>
      </c>
      <c r="P57" s="9" t="s">
        <v>12</v>
      </c>
    </row>
    <row r="58" spans="1:16" x14ac:dyDescent="0.25">
      <c r="A58" s="9">
        <v>57</v>
      </c>
      <c r="B58" s="9">
        <v>1</v>
      </c>
      <c r="C58" s="9">
        <v>1244</v>
      </c>
      <c r="E58" s="9">
        <v>0</v>
      </c>
      <c r="F58" s="9">
        <v>0</v>
      </c>
      <c r="G58" s="9">
        <v>0</v>
      </c>
      <c r="H58" s="9">
        <v>1</v>
      </c>
      <c r="I58" s="9">
        <v>1</v>
      </c>
      <c r="J58" s="9">
        <v>0</v>
      </c>
      <c r="K58" s="9">
        <v>12.66</v>
      </c>
      <c r="L58" s="9">
        <v>1</v>
      </c>
      <c r="M58" s="9">
        <v>1.1000000000000001</v>
      </c>
      <c r="N58" s="9">
        <v>0.9</v>
      </c>
      <c r="O58" s="9">
        <v>1</v>
      </c>
      <c r="P58" s="9" t="s">
        <v>12</v>
      </c>
    </row>
    <row r="59" spans="1:16" x14ac:dyDescent="0.25">
      <c r="A59" s="9">
        <v>58</v>
      </c>
      <c r="B59" s="9">
        <v>1</v>
      </c>
      <c r="C59" s="9">
        <v>0</v>
      </c>
      <c r="E59" s="9">
        <v>0</v>
      </c>
      <c r="F59" s="9">
        <v>0</v>
      </c>
      <c r="G59" s="9">
        <v>0</v>
      </c>
      <c r="H59" s="9">
        <v>1</v>
      </c>
      <c r="I59" s="9">
        <v>1</v>
      </c>
      <c r="J59" s="9">
        <v>0</v>
      </c>
      <c r="K59" s="9">
        <v>12.66</v>
      </c>
      <c r="L59" s="9">
        <v>1</v>
      </c>
      <c r="M59" s="9">
        <v>1.1000000000000001</v>
      </c>
      <c r="N59" s="9">
        <v>0.9</v>
      </c>
      <c r="O59" s="9">
        <v>2</v>
      </c>
      <c r="P59" s="9" t="s">
        <v>12</v>
      </c>
    </row>
    <row r="60" spans="1:16" x14ac:dyDescent="0.25">
      <c r="A60" s="9">
        <v>59</v>
      </c>
      <c r="B60" s="9">
        <v>1</v>
      </c>
      <c r="C60" s="9">
        <v>32</v>
      </c>
      <c r="E60" s="9">
        <v>0</v>
      </c>
      <c r="F60" s="9">
        <v>0</v>
      </c>
      <c r="G60" s="9">
        <v>0</v>
      </c>
      <c r="H60" s="9">
        <v>1</v>
      </c>
      <c r="I60" s="9">
        <v>1</v>
      </c>
      <c r="J60" s="9">
        <v>0</v>
      </c>
      <c r="K60" s="9">
        <v>12.66</v>
      </c>
      <c r="L60" s="9">
        <v>1</v>
      </c>
      <c r="M60" s="9">
        <v>1.1000000000000001</v>
      </c>
      <c r="N60" s="9">
        <v>0.9</v>
      </c>
      <c r="O60" s="9">
        <v>1</v>
      </c>
      <c r="P60" s="9" t="s">
        <v>12</v>
      </c>
    </row>
    <row r="61" spans="1:16" x14ac:dyDescent="0.25">
      <c r="A61" s="9">
        <v>60</v>
      </c>
      <c r="B61" s="9">
        <v>1</v>
      </c>
      <c r="C61" s="9">
        <v>1</v>
      </c>
      <c r="E61" s="9">
        <v>0</v>
      </c>
      <c r="F61" s="9">
        <v>0</v>
      </c>
      <c r="G61" s="9">
        <v>0</v>
      </c>
      <c r="H61" s="9">
        <v>1</v>
      </c>
      <c r="I61" s="9">
        <v>1</v>
      </c>
      <c r="J61" s="9">
        <v>0</v>
      </c>
      <c r="K61" s="9">
        <v>12.66</v>
      </c>
      <c r="L61" s="9">
        <v>1</v>
      </c>
      <c r="M61" s="9">
        <v>1.1000000000000001</v>
      </c>
      <c r="N61" s="9">
        <v>0.9</v>
      </c>
      <c r="O61" s="9">
        <v>1</v>
      </c>
      <c r="P61" s="9" t="s">
        <v>12</v>
      </c>
    </row>
    <row r="62" spans="1:16" x14ac:dyDescent="0.25">
      <c r="A62" s="9">
        <v>61</v>
      </c>
      <c r="B62" s="9">
        <v>1</v>
      </c>
      <c r="C62" s="9">
        <v>0</v>
      </c>
      <c r="E62" s="9">
        <v>0</v>
      </c>
      <c r="F62" s="9">
        <v>0</v>
      </c>
      <c r="G62" s="9">
        <v>0</v>
      </c>
      <c r="H62" s="9">
        <v>1</v>
      </c>
      <c r="I62" s="9">
        <v>1</v>
      </c>
      <c r="J62" s="9">
        <v>0</v>
      </c>
      <c r="K62" s="9">
        <v>12.66</v>
      </c>
      <c r="L62" s="9">
        <v>1</v>
      </c>
      <c r="M62" s="9">
        <v>1.1000000000000001</v>
      </c>
      <c r="N62" s="9">
        <v>0.9</v>
      </c>
      <c r="O62" s="9">
        <v>1</v>
      </c>
      <c r="P62" s="9" t="s">
        <v>12</v>
      </c>
    </row>
    <row r="63" spans="1:16" x14ac:dyDescent="0.25">
      <c r="A63" s="9">
        <v>62</v>
      </c>
      <c r="B63" s="9">
        <v>1</v>
      </c>
      <c r="C63" s="9">
        <v>114</v>
      </c>
      <c r="E63" s="9">
        <v>0</v>
      </c>
      <c r="F63" s="9">
        <v>0</v>
      </c>
      <c r="G63" s="9">
        <v>0</v>
      </c>
      <c r="H63" s="9">
        <v>1</v>
      </c>
      <c r="I63" s="9">
        <v>1</v>
      </c>
      <c r="J63" s="9">
        <v>0</v>
      </c>
      <c r="K63" s="9">
        <v>12.66</v>
      </c>
      <c r="L63" s="9">
        <v>1</v>
      </c>
      <c r="M63" s="9">
        <v>1.1000000000000001</v>
      </c>
      <c r="N63" s="9">
        <v>0.9</v>
      </c>
      <c r="O63" s="9">
        <v>1</v>
      </c>
      <c r="P63" s="9" t="s">
        <v>12</v>
      </c>
    </row>
    <row r="64" spans="1:16" x14ac:dyDescent="0.25">
      <c r="A64" s="9">
        <v>63</v>
      </c>
      <c r="B64" s="9">
        <v>1</v>
      </c>
      <c r="C64" s="9">
        <v>227</v>
      </c>
      <c r="E64" s="9">
        <v>0</v>
      </c>
      <c r="F64" s="9">
        <v>0</v>
      </c>
      <c r="G64" s="9">
        <v>0</v>
      </c>
      <c r="H64" s="9">
        <v>1</v>
      </c>
      <c r="I64" s="9">
        <v>1</v>
      </c>
      <c r="J64" s="9">
        <v>0</v>
      </c>
      <c r="K64" s="9">
        <v>12.66</v>
      </c>
      <c r="L64" s="9">
        <v>1</v>
      </c>
      <c r="M64" s="9">
        <v>1.1000000000000001</v>
      </c>
      <c r="N64" s="9">
        <v>0.9</v>
      </c>
      <c r="O64" s="9">
        <v>1</v>
      </c>
      <c r="P64" s="9" t="s">
        <v>12</v>
      </c>
    </row>
    <row r="65" spans="1:16" x14ac:dyDescent="0.25">
      <c r="A65" s="9">
        <v>64</v>
      </c>
      <c r="B65" s="9">
        <v>1</v>
      </c>
      <c r="C65" s="9">
        <v>5.3</v>
      </c>
      <c r="E65" s="9">
        <v>0</v>
      </c>
      <c r="F65" s="9">
        <v>0</v>
      </c>
      <c r="G65" s="9">
        <v>0</v>
      </c>
      <c r="H65" s="9">
        <v>1</v>
      </c>
      <c r="I65" s="9">
        <v>1</v>
      </c>
      <c r="J65" s="9">
        <v>0</v>
      </c>
      <c r="K65" s="9">
        <v>12.66</v>
      </c>
      <c r="L65" s="9">
        <v>1</v>
      </c>
      <c r="M65" s="9">
        <v>1.1000000000000001</v>
      </c>
      <c r="N65" s="9">
        <v>0.9</v>
      </c>
      <c r="O65" s="9">
        <v>1</v>
      </c>
      <c r="P65" s="9" t="s">
        <v>12</v>
      </c>
    </row>
    <row r="66" spans="1:16" x14ac:dyDescent="0.25">
      <c r="A66" s="9">
        <v>65</v>
      </c>
      <c r="B66" s="9">
        <v>1</v>
      </c>
      <c r="C66" s="9">
        <v>59</v>
      </c>
      <c r="E66" s="9">
        <v>0</v>
      </c>
      <c r="F66" s="9">
        <v>0</v>
      </c>
      <c r="G66" s="9">
        <v>0</v>
      </c>
      <c r="H66" s="9">
        <v>1</v>
      </c>
      <c r="I66" s="9">
        <v>1</v>
      </c>
      <c r="J66" s="9">
        <v>0</v>
      </c>
      <c r="K66" s="9">
        <v>12.66</v>
      </c>
      <c r="L66" s="9">
        <v>1</v>
      </c>
      <c r="M66" s="9">
        <v>1.1000000000000001</v>
      </c>
      <c r="N66" s="9">
        <v>0.9</v>
      </c>
      <c r="O66" s="9">
        <v>1</v>
      </c>
      <c r="P66" s="9" t="s">
        <v>12</v>
      </c>
    </row>
    <row r="67" spans="1:16" x14ac:dyDescent="0.25">
      <c r="A67" s="9">
        <v>66</v>
      </c>
      <c r="B67" s="9">
        <v>1</v>
      </c>
      <c r="C67" s="9">
        <v>0</v>
      </c>
      <c r="E67" s="9">
        <v>0</v>
      </c>
      <c r="F67" s="9">
        <v>0</v>
      </c>
      <c r="G67" s="9">
        <v>0</v>
      </c>
      <c r="H67" s="9">
        <v>1</v>
      </c>
      <c r="I67" s="9">
        <v>1</v>
      </c>
      <c r="J67" s="9">
        <v>0</v>
      </c>
      <c r="K67" s="9">
        <v>12.66</v>
      </c>
      <c r="L67" s="9">
        <v>1</v>
      </c>
      <c r="M67" s="9">
        <v>1.1000000000000001</v>
      </c>
      <c r="N67" s="9">
        <v>0.9</v>
      </c>
      <c r="O67" s="9">
        <v>1</v>
      </c>
      <c r="P67" s="9" t="s">
        <v>12</v>
      </c>
    </row>
    <row r="68" spans="1:16" x14ac:dyDescent="0.25">
      <c r="A68" s="9">
        <v>67</v>
      </c>
      <c r="B68" s="9">
        <v>1</v>
      </c>
      <c r="C68" s="9">
        <v>28</v>
      </c>
      <c r="E68" s="9">
        <v>0</v>
      </c>
      <c r="F68" s="9">
        <v>0</v>
      </c>
      <c r="G68" s="9">
        <v>0</v>
      </c>
      <c r="H68" s="9">
        <v>1</v>
      </c>
      <c r="I68" s="9">
        <v>1</v>
      </c>
      <c r="J68" s="9">
        <v>0</v>
      </c>
      <c r="K68" s="9">
        <v>12.66</v>
      </c>
      <c r="L68" s="9">
        <v>1</v>
      </c>
      <c r="M68" s="9">
        <v>1.1000000000000001</v>
      </c>
      <c r="N68" s="9">
        <v>0.9</v>
      </c>
      <c r="O68" s="9">
        <v>1</v>
      </c>
      <c r="P68" s="9" t="s">
        <v>12</v>
      </c>
    </row>
    <row r="69" spans="1:16" x14ac:dyDescent="0.25">
      <c r="A69" s="9">
        <v>68</v>
      </c>
      <c r="B69" s="9">
        <v>1</v>
      </c>
      <c r="C69" s="9">
        <v>0</v>
      </c>
      <c r="E69" s="9">
        <v>0</v>
      </c>
      <c r="F69" s="9">
        <v>0</v>
      </c>
      <c r="G69" s="9">
        <v>0</v>
      </c>
      <c r="H69" s="9">
        <v>1</v>
      </c>
      <c r="I69" s="9">
        <v>1</v>
      </c>
      <c r="J69" s="9">
        <v>0</v>
      </c>
      <c r="K69" s="9">
        <v>12.66</v>
      </c>
      <c r="L69" s="9">
        <v>1</v>
      </c>
      <c r="M69" s="9">
        <v>1.1000000000000001</v>
      </c>
      <c r="N69" s="9">
        <v>0.9</v>
      </c>
      <c r="O69" s="9">
        <v>1</v>
      </c>
      <c r="P69" s="9" t="s">
        <v>12</v>
      </c>
    </row>
    <row r="70" spans="1:16" x14ac:dyDescent="0.25">
      <c r="A70" s="9">
        <v>69</v>
      </c>
      <c r="B70" s="9">
        <v>1</v>
      </c>
      <c r="C70" s="9">
        <v>14</v>
      </c>
      <c r="E70" s="9">
        <v>0</v>
      </c>
      <c r="F70" s="9">
        <v>0</v>
      </c>
      <c r="G70" s="9">
        <v>0</v>
      </c>
      <c r="H70" s="9">
        <v>1</v>
      </c>
      <c r="I70" s="9">
        <v>1</v>
      </c>
      <c r="J70" s="9">
        <v>0</v>
      </c>
      <c r="K70" s="9">
        <v>12.66</v>
      </c>
      <c r="L70" s="9">
        <v>1</v>
      </c>
      <c r="M70" s="9">
        <v>1.1000000000000001</v>
      </c>
      <c r="N70" s="9">
        <v>0.9</v>
      </c>
      <c r="O70" s="9">
        <v>1</v>
      </c>
      <c r="P70" s="9" t="s">
        <v>12</v>
      </c>
    </row>
    <row r="71" spans="1:16" x14ac:dyDescent="0.25">
      <c r="A71" s="9">
        <v>70</v>
      </c>
      <c r="B71" s="9">
        <v>1</v>
      </c>
      <c r="C71" s="9">
        <v>14</v>
      </c>
      <c r="E71" s="9">
        <v>0</v>
      </c>
      <c r="F71" s="9">
        <v>0</v>
      </c>
      <c r="G71" s="9">
        <v>0</v>
      </c>
      <c r="H71" s="9">
        <v>1</v>
      </c>
      <c r="I71" s="9">
        <v>1</v>
      </c>
      <c r="J71" s="9">
        <v>0</v>
      </c>
      <c r="K71" s="9">
        <v>12.66</v>
      </c>
      <c r="L71" s="9">
        <v>1</v>
      </c>
      <c r="M71" s="9">
        <v>1.1000000000000001</v>
      </c>
      <c r="N71" s="9">
        <v>0.9</v>
      </c>
      <c r="O71" s="9">
        <v>1</v>
      </c>
      <c r="P71" s="9" t="s">
        <v>12</v>
      </c>
    </row>
  </sheetData>
  <autoFilter ref="A1:P71" xr:uid="{835F042E-25D2-4C39-83BA-A7299266E3FE}"/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29AD-EEAD-4026-8343-E56C286C5FD2}">
  <dimension ref="A1:N70"/>
  <sheetViews>
    <sheetView topLeftCell="A35" workbookViewId="0">
      <selection activeCell="A2" sqref="A2:N70"/>
    </sheetView>
  </sheetViews>
  <sheetFormatPr baseColWidth="10" defaultRowHeight="15" x14ac:dyDescent="0.25"/>
  <cols>
    <col min="4" max="4" width="11.42578125" style="11"/>
  </cols>
  <sheetData>
    <row r="1" spans="1:14" x14ac:dyDescent="0.25">
      <c r="A1" t="s">
        <v>26</v>
      </c>
      <c r="B1" t="s">
        <v>27</v>
      </c>
      <c r="C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</row>
    <row r="2" spans="1:14" x14ac:dyDescent="0.25">
      <c r="A2">
        <v>1</v>
      </c>
      <c r="B2">
        <v>2</v>
      </c>
      <c r="C2">
        <v>5.0000000000000001E-4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-360</v>
      </c>
      <c r="N2" t="s">
        <v>25</v>
      </c>
    </row>
    <row r="3" spans="1:14" x14ac:dyDescent="0.25">
      <c r="A3">
        <v>2</v>
      </c>
      <c r="B3">
        <v>3</v>
      </c>
      <c r="C3">
        <v>5.0000000000000001E-4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-360</v>
      </c>
      <c r="N3" t="s">
        <v>25</v>
      </c>
    </row>
    <row r="4" spans="1:14" x14ac:dyDescent="0.25">
      <c r="A4">
        <v>3</v>
      </c>
      <c r="B4">
        <v>4</v>
      </c>
      <c r="C4">
        <v>1E-4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-360</v>
      </c>
      <c r="N4" t="s">
        <v>25</v>
      </c>
    </row>
    <row r="5" spans="1:14" x14ac:dyDescent="0.25">
      <c r="A5">
        <v>3</v>
      </c>
      <c r="B5">
        <v>5</v>
      </c>
      <c r="C5">
        <v>4.4000000000000003E-3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-360</v>
      </c>
      <c r="N5" t="s">
        <v>25</v>
      </c>
    </row>
    <row r="6" spans="1:14" x14ac:dyDescent="0.25">
      <c r="A6">
        <v>4</v>
      </c>
      <c r="B6">
        <v>6</v>
      </c>
      <c r="C6">
        <v>1.5E-3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-360</v>
      </c>
      <c r="N6" t="s">
        <v>25</v>
      </c>
    </row>
    <row r="7" spans="1:14" x14ac:dyDescent="0.25">
      <c r="A7">
        <v>4</v>
      </c>
      <c r="B7">
        <v>7</v>
      </c>
      <c r="C7">
        <v>4.4000000000000003E-3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-360</v>
      </c>
      <c r="N7" t="s">
        <v>25</v>
      </c>
    </row>
    <row r="8" spans="1:14" x14ac:dyDescent="0.25">
      <c r="A8">
        <v>5</v>
      </c>
      <c r="B8">
        <v>8</v>
      </c>
      <c r="C8">
        <v>6.4000000000000001E-2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-360</v>
      </c>
      <c r="N8" t="s">
        <v>25</v>
      </c>
    </row>
    <row r="9" spans="1:14" x14ac:dyDescent="0.25">
      <c r="A9">
        <v>6</v>
      </c>
      <c r="B9">
        <v>9</v>
      </c>
      <c r="C9" s="8">
        <v>2.5100000000000001E-2</v>
      </c>
      <c r="D9" s="8"/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-360</v>
      </c>
      <c r="N9" t="s">
        <v>25</v>
      </c>
    </row>
    <row r="10" spans="1:14" x14ac:dyDescent="0.25">
      <c r="A10">
        <v>6</v>
      </c>
      <c r="B10">
        <v>10</v>
      </c>
      <c r="C10" s="8">
        <v>3.3999999999999998E-3</v>
      </c>
      <c r="D10" s="8"/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-360</v>
      </c>
      <c r="N10" t="s">
        <v>25</v>
      </c>
    </row>
    <row r="11" spans="1:14" x14ac:dyDescent="0.25">
      <c r="A11">
        <v>7</v>
      </c>
      <c r="B11">
        <v>11</v>
      </c>
      <c r="C11">
        <v>6.4000000000000001E-2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-360</v>
      </c>
      <c r="N11" t="s">
        <v>25</v>
      </c>
    </row>
    <row r="12" spans="1:14" x14ac:dyDescent="0.25">
      <c r="A12">
        <v>8</v>
      </c>
      <c r="B12">
        <v>12</v>
      </c>
      <c r="C12">
        <v>0.39779999999999999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-360</v>
      </c>
      <c r="N12" t="s">
        <v>25</v>
      </c>
    </row>
    <row r="13" spans="1:14" x14ac:dyDescent="0.25">
      <c r="A13">
        <v>9</v>
      </c>
      <c r="B13">
        <v>13</v>
      </c>
      <c r="C13" s="8">
        <v>0.36599999999999999</v>
      </c>
      <c r="D13" s="8"/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-360</v>
      </c>
      <c r="N13" t="s">
        <v>25</v>
      </c>
    </row>
    <row r="14" spans="1:14" x14ac:dyDescent="0.25">
      <c r="A14">
        <v>10</v>
      </c>
      <c r="B14">
        <v>14</v>
      </c>
      <c r="C14">
        <v>8.5099999999999995E-2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-360</v>
      </c>
      <c r="N14" t="s">
        <v>25</v>
      </c>
    </row>
    <row r="15" spans="1:14" x14ac:dyDescent="0.25">
      <c r="A15">
        <v>11</v>
      </c>
      <c r="B15">
        <v>15</v>
      </c>
      <c r="C15">
        <v>0.1053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-360</v>
      </c>
      <c r="N15" t="s">
        <v>25</v>
      </c>
    </row>
    <row r="16" spans="1:14" x14ac:dyDescent="0.25">
      <c r="A16">
        <v>12</v>
      </c>
      <c r="B16">
        <v>16</v>
      </c>
      <c r="C16">
        <v>7.0199999999999999E-2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-360</v>
      </c>
      <c r="N16" t="s">
        <v>25</v>
      </c>
    </row>
    <row r="17" spans="1:14" x14ac:dyDescent="0.25">
      <c r="A17">
        <v>13</v>
      </c>
      <c r="B17">
        <v>17</v>
      </c>
      <c r="C17" s="8">
        <v>0.38109999999999999</v>
      </c>
      <c r="D17" s="8"/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-360</v>
      </c>
      <c r="N17" t="s">
        <v>25</v>
      </c>
    </row>
    <row r="18" spans="1:14" x14ac:dyDescent="0.25">
      <c r="A18">
        <v>14</v>
      </c>
      <c r="B18">
        <v>18</v>
      </c>
      <c r="C18">
        <v>0.2898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-360</v>
      </c>
      <c r="N18" t="s">
        <v>25</v>
      </c>
    </row>
    <row r="19" spans="1:14" x14ac:dyDescent="0.25">
      <c r="A19">
        <v>15</v>
      </c>
      <c r="B19">
        <v>19</v>
      </c>
      <c r="C19">
        <v>3.04E-2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-360</v>
      </c>
      <c r="N19" t="s">
        <v>25</v>
      </c>
    </row>
    <row r="20" spans="1:14" x14ac:dyDescent="0.25">
      <c r="A20">
        <v>16</v>
      </c>
      <c r="B20">
        <v>20</v>
      </c>
      <c r="C20" s="8">
        <v>0.35099999999999998</v>
      </c>
      <c r="D20" s="8"/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-360</v>
      </c>
      <c r="N20" t="s">
        <v>25</v>
      </c>
    </row>
    <row r="21" spans="1:14" x14ac:dyDescent="0.25">
      <c r="A21">
        <v>17</v>
      </c>
      <c r="B21">
        <v>21</v>
      </c>
      <c r="C21">
        <v>9.2200000000000004E-2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-360</v>
      </c>
      <c r="N21" t="s">
        <v>25</v>
      </c>
    </row>
    <row r="22" spans="1:14" x14ac:dyDescent="0.25">
      <c r="A22">
        <v>18</v>
      </c>
      <c r="B22">
        <v>22</v>
      </c>
      <c r="C22">
        <v>8.2199999999999995E-2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1</v>
      </c>
      <c r="M22" s="11">
        <v>-360</v>
      </c>
      <c r="N22" s="11" t="s">
        <v>25</v>
      </c>
    </row>
    <row r="23" spans="1:14" x14ac:dyDescent="0.25">
      <c r="A23">
        <v>19</v>
      </c>
      <c r="B23">
        <v>23</v>
      </c>
      <c r="C23">
        <v>1.8E-3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1</v>
      </c>
      <c r="M23" s="11">
        <v>-360</v>
      </c>
      <c r="N23" s="11" t="s">
        <v>25</v>
      </c>
    </row>
    <row r="24" spans="1:14" x14ac:dyDescent="0.25">
      <c r="A24">
        <v>20</v>
      </c>
      <c r="B24">
        <v>24</v>
      </c>
      <c r="C24">
        <v>0.83899999999999997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1</v>
      </c>
      <c r="M24" s="11">
        <v>-360</v>
      </c>
      <c r="N24" s="11" t="s">
        <v>25</v>
      </c>
    </row>
    <row r="25" spans="1:14" x14ac:dyDescent="0.25">
      <c r="A25">
        <v>21</v>
      </c>
      <c r="B25">
        <v>25</v>
      </c>
      <c r="C25">
        <v>4.9299999999999997E-2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1</v>
      </c>
      <c r="M25" s="11">
        <v>-360</v>
      </c>
      <c r="N25" s="11" t="s">
        <v>25</v>
      </c>
    </row>
    <row r="26" spans="1:14" x14ac:dyDescent="0.25">
      <c r="A26">
        <v>21</v>
      </c>
      <c r="B26">
        <v>26</v>
      </c>
      <c r="C26">
        <v>9.2799999999999994E-2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1</v>
      </c>
      <c r="M26" s="11">
        <v>-360</v>
      </c>
      <c r="N26" s="11" t="s">
        <v>25</v>
      </c>
    </row>
    <row r="27" spans="1:14" x14ac:dyDescent="0.25">
      <c r="A27">
        <v>23</v>
      </c>
      <c r="B27">
        <v>27</v>
      </c>
      <c r="C27">
        <v>0.72829999999999995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1</v>
      </c>
      <c r="M27" s="11">
        <v>-360</v>
      </c>
      <c r="N27" s="11" t="s">
        <v>25</v>
      </c>
    </row>
    <row r="28" spans="1:14" x14ac:dyDescent="0.25">
      <c r="A28">
        <v>24</v>
      </c>
      <c r="B28">
        <v>28</v>
      </c>
      <c r="C28">
        <v>1.708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1</v>
      </c>
      <c r="M28" s="11">
        <v>-360</v>
      </c>
      <c r="N28" s="11" t="s">
        <v>25</v>
      </c>
    </row>
    <row r="29" spans="1:14" x14ac:dyDescent="0.25">
      <c r="A29">
        <v>25</v>
      </c>
      <c r="B29">
        <v>29</v>
      </c>
      <c r="C29">
        <v>0.81899999999999995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1</v>
      </c>
      <c r="M29" s="11">
        <v>-360</v>
      </c>
      <c r="N29" s="11" t="s">
        <v>25</v>
      </c>
    </row>
    <row r="30" spans="1:14" x14ac:dyDescent="0.25">
      <c r="A30">
        <v>25</v>
      </c>
      <c r="B30">
        <v>30</v>
      </c>
      <c r="C30">
        <v>0.17399999999999999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1</v>
      </c>
      <c r="M30" s="11">
        <v>-360</v>
      </c>
      <c r="N30" s="11" t="s">
        <v>25</v>
      </c>
    </row>
    <row r="31" spans="1:14" x14ac:dyDescent="0.25">
      <c r="A31">
        <v>26</v>
      </c>
      <c r="B31">
        <v>31</v>
      </c>
      <c r="C31">
        <v>0.33189999999999997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1</v>
      </c>
      <c r="M31" s="11">
        <v>-360</v>
      </c>
      <c r="N31" s="11" t="s">
        <v>25</v>
      </c>
    </row>
    <row r="32" spans="1:14" x14ac:dyDescent="0.25">
      <c r="A32">
        <v>27</v>
      </c>
      <c r="B32">
        <v>32</v>
      </c>
      <c r="C32">
        <v>0.31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1</v>
      </c>
      <c r="M32" s="11">
        <v>-360</v>
      </c>
      <c r="N32" s="11" t="s">
        <v>25</v>
      </c>
    </row>
    <row r="33" spans="1:14" x14ac:dyDescent="0.25">
      <c r="A33">
        <v>28</v>
      </c>
      <c r="B33">
        <v>33</v>
      </c>
      <c r="C33">
        <v>1.474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1</v>
      </c>
      <c r="M33" s="11">
        <v>-360</v>
      </c>
      <c r="N33" s="11" t="s">
        <v>25</v>
      </c>
    </row>
    <row r="34" spans="1:14" x14ac:dyDescent="0.25">
      <c r="A34">
        <v>29</v>
      </c>
      <c r="B34">
        <v>34</v>
      </c>
      <c r="C34">
        <v>0.18720000000000001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1</v>
      </c>
      <c r="M34" s="11">
        <v>-360</v>
      </c>
      <c r="N34" s="11" t="s">
        <v>25</v>
      </c>
    </row>
    <row r="35" spans="1:14" x14ac:dyDescent="0.25">
      <c r="A35">
        <v>30</v>
      </c>
      <c r="B35">
        <v>35</v>
      </c>
      <c r="C35">
        <v>0.20300000000000001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1</v>
      </c>
      <c r="M35" s="11">
        <v>-360</v>
      </c>
      <c r="N35" s="11" t="s">
        <v>25</v>
      </c>
    </row>
    <row r="36" spans="1:14" x14ac:dyDescent="0.25">
      <c r="A36">
        <v>32</v>
      </c>
      <c r="B36">
        <v>36</v>
      </c>
      <c r="C36">
        <v>4.1000000000000002E-2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1</v>
      </c>
      <c r="M36" s="11">
        <v>-360</v>
      </c>
      <c r="N36" s="11" t="s">
        <v>25</v>
      </c>
    </row>
    <row r="37" spans="1:14" x14ac:dyDescent="0.25">
      <c r="A37">
        <v>34</v>
      </c>
      <c r="B37">
        <v>37</v>
      </c>
      <c r="C37">
        <v>0.71140000000000003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1</v>
      </c>
      <c r="M37" s="11">
        <v>-360</v>
      </c>
      <c r="N37" s="11" t="s">
        <v>25</v>
      </c>
    </row>
    <row r="38" spans="1:14" x14ac:dyDescent="0.25">
      <c r="A38">
        <v>34</v>
      </c>
      <c r="B38">
        <v>38</v>
      </c>
      <c r="C38">
        <v>0.20119999999999999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1</v>
      </c>
      <c r="M38" s="11">
        <v>-360</v>
      </c>
      <c r="N38" s="11" t="s">
        <v>25</v>
      </c>
    </row>
    <row r="39" spans="1:14" x14ac:dyDescent="0.25">
      <c r="A39">
        <v>35</v>
      </c>
      <c r="B39">
        <v>39</v>
      </c>
      <c r="C39">
        <v>0.28420000000000001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1</v>
      </c>
      <c r="M39" s="11">
        <v>-360</v>
      </c>
      <c r="N39" s="11" t="s">
        <v>25</v>
      </c>
    </row>
    <row r="40" spans="1:14" x14ac:dyDescent="0.25">
      <c r="A40">
        <v>36</v>
      </c>
      <c r="B40">
        <v>40</v>
      </c>
      <c r="C40">
        <v>9.1999999999999998E-3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1</v>
      </c>
      <c r="M40" s="11">
        <v>-360</v>
      </c>
      <c r="N40" s="11" t="s">
        <v>25</v>
      </c>
    </row>
    <row r="41" spans="1:14" x14ac:dyDescent="0.25">
      <c r="A41">
        <v>37</v>
      </c>
      <c r="B41">
        <v>41</v>
      </c>
      <c r="C41">
        <v>1.03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1</v>
      </c>
      <c r="M41" s="11">
        <v>-360</v>
      </c>
      <c r="N41" s="11" t="s">
        <v>25</v>
      </c>
    </row>
    <row r="42" spans="1:14" x14ac:dyDescent="0.25">
      <c r="A42">
        <v>37</v>
      </c>
      <c r="B42">
        <v>42</v>
      </c>
      <c r="C42">
        <v>0.73939999999999995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1</v>
      </c>
      <c r="M42" s="11">
        <v>-360</v>
      </c>
      <c r="N42" s="11" t="s">
        <v>25</v>
      </c>
    </row>
    <row r="43" spans="1:14" x14ac:dyDescent="0.25">
      <c r="A43">
        <v>38</v>
      </c>
      <c r="B43">
        <v>43</v>
      </c>
      <c r="C43">
        <v>4.7000000000000002E-3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1</v>
      </c>
      <c r="M43" s="11">
        <v>-360</v>
      </c>
      <c r="N43" s="11" t="s">
        <v>25</v>
      </c>
    </row>
    <row r="44" spans="1:14" x14ac:dyDescent="0.25">
      <c r="A44">
        <v>39</v>
      </c>
      <c r="B44">
        <v>44</v>
      </c>
      <c r="C44">
        <v>0.28129999999999999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1</v>
      </c>
      <c r="M44" s="11">
        <v>-360</v>
      </c>
      <c r="N44" s="11" t="s">
        <v>25</v>
      </c>
    </row>
    <row r="45" spans="1:14" x14ac:dyDescent="0.25">
      <c r="A45">
        <v>40</v>
      </c>
      <c r="B45">
        <v>45</v>
      </c>
      <c r="C45">
        <v>0.1089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1</v>
      </c>
      <c r="M45" s="11">
        <v>-360</v>
      </c>
      <c r="N45" s="11" t="s">
        <v>25</v>
      </c>
    </row>
    <row r="46" spans="1:14" x14ac:dyDescent="0.25">
      <c r="A46">
        <v>41</v>
      </c>
      <c r="B46">
        <v>46</v>
      </c>
      <c r="C46">
        <v>1.044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1</v>
      </c>
      <c r="M46" s="11">
        <v>-360</v>
      </c>
      <c r="N46" s="11" t="s">
        <v>25</v>
      </c>
    </row>
    <row r="47" spans="1:14" x14ac:dyDescent="0.25">
      <c r="A47">
        <v>42</v>
      </c>
      <c r="B47">
        <v>47</v>
      </c>
      <c r="C47">
        <v>4.7000000000000002E-3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1</v>
      </c>
      <c r="M47" s="11">
        <v>-360</v>
      </c>
      <c r="N47" s="11" t="s">
        <v>25</v>
      </c>
    </row>
    <row r="48" spans="1:14" x14ac:dyDescent="0.25">
      <c r="A48">
        <v>44</v>
      </c>
      <c r="B48">
        <v>48</v>
      </c>
      <c r="C48">
        <v>1.59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1</v>
      </c>
      <c r="M48" s="11">
        <v>-360</v>
      </c>
      <c r="N48" s="11" t="s">
        <v>25</v>
      </c>
    </row>
    <row r="49" spans="1:14" x14ac:dyDescent="0.25">
      <c r="A49">
        <v>45</v>
      </c>
      <c r="B49">
        <v>49</v>
      </c>
      <c r="C49">
        <v>8.9999999999999998E-4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1</v>
      </c>
      <c r="M49" s="11">
        <v>-360</v>
      </c>
      <c r="N49" s="11" t="s">
        <v>25</v>
      </c>
    </row>
    <row r="50" spans="1:14" x14ac:dyDescent="0.25">
      <c r="A50">
        <v>46</v>
      </c>
      <c r="B50">
        <v>50</v>
      </c>
      <c r="C50">
        <v>1.0580000000000001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1</v>
      </c>
      <c r="M50" s="11">
        <v>-360</v>
      </c>
      <c r="N50" s="11" t="s">
        <v>25</v>
      </c>
    </row>
    <row r="51" spans="1:14" x14ac:dyDescent="0.25">
      <c r="A51">
        <v>48</v>
      </c>
      <c r="B51">
        <v>51</v>
      </c>
      <c r="C51">
        <v>0.78369999999999995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1</v>
      </c>
      <c r="M51" s="11">
        <v>-360</v>
      </c>
      <c r="N51" s="11" t="s">
        <v>25</v>
      </c>
    </row>
    <row r="52" spans="1:14" x14ac:dyDescent="0.25">
      <c r="A52">
        <v>50</v>
      </c>
      <c r="B52">
        <v>52</v>
      </c>
      <c r="C52">
        <v>0.1966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1</v>
      </c>
      <c r="M52" s="11">
        <v>-360</v>
      </c>
      <c r="N52" s="11" t="s">
        <v>25</v>
      </c>
    </row>
    <row r="53" spans="1:14" x14ac:dyDescent="0.25">
      <c r="A53">
        <v>51</v>
      </c>
      <c r="B53">
        <v>53</v>
      </c>
      <c r="C53">
        <v>0.30420000000000003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1</v>
      </c>
      <c r="M53" s="11">
        <v>-360</v>
      </c>
      <c r="N53" s="11" t="s">
        <v>25</v>
      </c>
    </row>
    <row r="54" spans="1:14" x14ac:dyDescent="0.25">
      <c r="A54">
        <v>52</v>
      </c>
      <c r="B54">
        <v>54</v>
      </c>
      <c r="C54">
        <v>0.37440000000000001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1</v>
      </c>
      <c r="M54" s="11">
        <v>-360</v>
      </c>
      <c r="N54" s="11" t="s">
        <v>25</v>
      </c>
    </row>
    <row r="55" spans="1:14" x14ac:dyDescent="0.25">
      <c r="A55">
        <v>53</v>
      </c>
      <c r="B55">
        <v>55</v>
      </c>
      <c r="C55">
        <v>0.3861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1</v>
      </c>
      <c r="M55" s="11">
        <v>-360</v>
      </c>
      <c r="N55" s="11" t="s">
        <v>25</v>
      </c>
    </row>
    <row r="56" spans="1:14" x14ac:dyDescent="0.25">
      <c r="A56">
        <v>54</v>
      </c>
      <c r="B56">
        <v>56</v>
      </c>
      <c r="C56">
        <v>4.7000000000000002E-3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1</v>
      </c>
      <c r="M56" s="11">
        <v>-360</v>
      </c>
      <c r="N56" s="11" t="s">
        <v>25</v>
      </c>
    </row>
    <row r="57" spans="1:14" x14ac:dyDescent="0.25">
      <c r="A57">
        <v>55</v>
      </c>
      <c r="B57">
        <v>57</v>
      </c>
      <c r="C57">
        <v>0.50749999999999995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1</v>
      </c>
      <c r="M57" s="11">
        <v>-360</v>
      </c>
      <c r="N57" s="11" t="s">
        <v>25</v>
      </c>
    </row>
    <row r="58" spans="1:14" x14ac:dyDescent="0.25">
      <c r="A58">
        <v>56</v>
      </c>
      <c r="B58">
        <v>58</v>
      </c>
      <c r="C58">
        <v>0.3276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1</v>
      </c>
      <c r="M58" s="11">
        <v>-360</v>
      </c>
      <c r="N58" s="11" t="s">
        <v>25</v>
      </c>
    </row>
    <row r="59" spans="1:14" x14ac:dyDescent="0.25">
      <c r="A59">
        <v>57</v>
      </c>
      <c r="B59">
        <v>59</v>
      </c>
      <c r="C59">
        <v>9.74E-2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1</v>
      </c>
      <c r="M59" s="11">
        <v>-360</v>
      </c>
      <c r="N59" s="11" t="s">
        <v>25</v>
      </c>
    </row>
    <row r="60" spans="1:14" x14ac:dyDescent="0.25">
      <c r="A60">
        <v>58</v>
      </c>
      <c r="B60">
        <v>60</v>
      </c>
      <c r="C60">
        <v>0.21060000000000001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1</v>
      </c>
      <c r="M60" s="11">
        <v>-360</v>
      </c>
      <c r="N60" s="11" t="s">
        <v>25</v>
      </c>
    </row>
    <row r="61" spans="1:14" x14ac:dyDescent="0.25">
      <c r="A61">
        <v>59</v>
      </c>
      <c r="B61">
        <v>61</v>
      </c>
      <c r="C61">
        <v>0.14499999999999999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1</v>
      </c>
      <c r="M61" s="11">
        <v>-360</v>
      </c>
      <c r="N61" s="11" t="s">
        <v>25</v>
      </c>
    </row>
    <row r="62" spans="1:14" x14ac:dyDescent="0.25">
      <c r="A62">
        <v>60</v>
      </c>
      <c r="B62">
        <v>62</v>
      </c>
      <c r="C62">
        <v>0.34160000000000001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1</v>
      </c>
      <c r="M62" s="11">
        <v>-360</v>
      </c>
      <c r="N62" s="11" t="s">
        <v>25</v>
      </c>
    </row>
    <row r="63" spans="1:14" x14ac:dyDescent="0.25">
      <c r="A63">
        <v>61</v>
      </c>
      <c r="B63">
        <v>63</v>
      </c>
      <c r="C63">
        <v>0.71050000000000002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1</v>
      </c>
      <c r="M63" s="11">
        <v>-360</v>
      </c>
      <c r="N63" s="11" t="s">
        <v>25</v>
      </c>
    </row>
    <row r="64" spans="1:14" x14ac:dyDescent="0.25">
      <c r="A64">
        <v>62</v>
      </c>
      <c r="B64">
        <v>64</v>
      </c>
      <c r="C64">
        <v>1.4E-2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1</v>
      </c>
      <c r="M64" s="11">
        <v>-360</v>
      </c>
      <c r="N64" s="11" t="s">
        <v>25</v>
      </c>
    </row>
    <row r="65" spans="1:14" x14ac:dyDescent="0.25">
      <c r="A65">
        <v>63</v>
      </c>
      <c r="B65">
        <v>65</v>
      </c>
      <c r="C65">
        <v>1.0409999999999999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1</v>
      </c>
      <c r="M65" s="11">
        <v>-360</v>
      </c>
      <c r="N65" s="11" t="s">
        <v>25</v>
      </c>
    </row>
    <row r="66" spans="1:14" x14ac:dyDescent="0.25">
      <c r="A66">
        <v>64</v>
      </c>
      <c r="B66">
        <v>66</v>
      </c>
      <c r="C66">
        <v>0.15909999999999999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1</v>
      </c>
      <c r="M66" s="11">
        <v>-360</v>
      </c>
      <c r="N66" s="11" t="s">
        <v>25</v>
      </c>
    </row>
    <row r="67" spans="1:14" x14ac:dyDescent="0.25">
      <c r="A67">
        <v>66</v>
      </c>
      <c r="B67">
        <v>67</v>
      </c>
      <c r="C67">
        <v>0.3463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1</v>
      </c>
      <c r="M67" s="11">
        <v>-360</v>
      </c>
      <c r="N67" s="11" t="s">
        <v>25</v>
      </c>
    </row>
    <row r="68" spans="1:14" x14ac:dyDescent="0.25">
      <c r="A68">
        <v>67</v>
      </c>
      <c r="B68">
        <v>68</v>
      </c>
      <c r="C68">
        <v>0.74880000000000002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1</v>
      </c>
      <c r="M68" s="11">
        <v>-360</v>
      </c>
      <c r="N68" s="11" t="s">
        <v>25</v>
      </c>
    </row>
    <row r="69" spans="1:14" x14ac:dyDescent="0.25">
      <c r="A69">
        <v>68</v>
      </c>
      <c r="B69">
        <v>69</v>
      </c>
      <c r="C69">
        <v>0.30890000000000001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1</v>
      </c>
      <c r="M69" s="11">
        <v>-360</v>
      </c>
      <c r="N69" s="11" t="s">
        <v>25</v>
      </c>
    </row>
    <row r="70" spans="1:14" x14ac:dyDescent="0.25">
      <c r="A70">
        <v>69</v>
      </c>
      <c r="B70">
        <v>70</v>
      </c>
      <c r="C70">
        <v>0.17319999999999999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1</v>
      </c>
      <c r="M70" s="11">
        <v>-360</v>
      </c>
      <c r="N70" s="1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Modelo2_DC</vt:lpstr>
      <vt:lpstr>Nodos</vt:lpstr>
      <vt:lpstr>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2022-10-23T01:56:33Z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6bb131-2344-48ed-84db-fe1e84a9fae2_Enabled">
    <vt:lpwstr>true</vt:lpwstr>
  </property>
  <property fmtid="{D5CDD505-2E9C-101B-9397-08002B2CF9AE}" pid="3" name="MSIP_Label_666bb131-2344-48ed-84db-fe1e84a9fae2_SetDate">
    <vt:lpwstr>2022-10-21T02:44:42Z</vt:lpwstr>
  </property>
  <property fmtid="{D5CDD505-2E9C-101B-9397-08002B2CF9AE}" pid="4" name="MSIP_Label_666bb131-2344-48ed-84db-fe1e84a9fae2_Method">
    <vt:lpwstr>Standard</vt:lpwstr>
  </property>
  <property fmtid="{D5CDD505-2E9C-101B-9397-08002B2CF9AE}" pid="5" name="MSIP_Label_666bb131-2344-48ed-84db-fe1e84a9fae2_Name">
    <vt:lpwstr>666bb131-2344-48ed-84db-fe1e84a9fae2</vt:lpwstr>
  </property>
  <property fmtid="{D5CDD505-2E9C-101B-9397-08002B2CF9AE}" pid="6" name="MSIP_Label_666bb131-2344-48ed-84db-fe1e84a9fae2_SiteId">
    <vt:lpwstr>bf1ce8b5-5d39-4bc5-ad6e-07b3e4d7d67a</vt:lpwstr>
  </property>
  <property fmtid="{D5CDD505-2E9C-101B-9397-08002B2CF9AE}" pid="7" name="MSIP_Label_666bb131-2344-48ed-84db-fe1e84a9fae2_ActionId">
    <vt:lpwstr>f4b9d0ef-34da-4e4f-bac8-98017f4f85ef</vt:lpwstr>
  </property>
  <property fmtid="{D5CDD505-2E9C-101B-9397-08002B2CF9AE}" pid="8" name="MSIP_Label_666bb131-2344-48ed-84db-fe1e84a9fae2_ContentBits">
    <vt:lpwstr>0</vt:lpwstr>
  </property>
</Properties>
</file>