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6115" windowHeight="10035" activeTab="3"/>
  </bookViews>
  <sheets>
    <sheet name="Hoja1" sheetId="1" r:id="rId1"/>
    <sheet name="Ada Byron" sheetId="2" r:id="rId2"/>
    <sheet name="Torres Quevedo" sheetId="3" r:id="rId3"/>
    <sheet name="Betancourt" sheetId="4" r:id="rId4"/>
    <sheet name="aulas betancourt covid-19" sheetId="5" r:id="rId5"/>
  </sheets>
  <definedNames>
    <definedName name="_xlnm.Print_Area" localSheetId="1">'Ada Byron'!$A$1:$H$42</definedName>
  </definedNames>
  <calcPr calcId="145621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F2" i="3"/>
  <c r="E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" i="2"/>
  <c r="E45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2" i="5"/>
  <c r="D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2" i="4"/>
  <c r="F45" i="5" l="1"/>
</calcChain>
</file>

<file path=xl/sharedStrings.xml><?xml version="1.0" encoding="utf-8"?>
<sst xmlns="http://schemas.openxmlformats.org/spreadsheetml/2006/main" count="843" uniqueCount="363">
  <si>
    <t>Aula 10</t>
  </si>
  <si>
    <t>Aula 11</t>
  </si>
  <si>
    <t>Aula 12</t>
  </si>
  <si>
    <t>Aula 13</t>
  </si>
  <si>
    <t>Aula 14</t>
  </si>
  <si>
    <t>Aula 15</t>
  </si>
  <si>
    <t>Aula 16</t>
  </si>
  <si>
    <t>Aula 17</t>
  </si>
  <si>
    <t>Aula 18</t>
  </si>
  <si>
    <t>Aula 19</t>
  </si>
  <si>
    <t>Nombre</t>
  </si>
  <si>
    <t>Capacidad</t>
  </si>
  <si>
    <t>Edificio</t>
  </si>
  <si>
    <t>Acrónimo</t>
  </si>
  <si>
    <t>Id aula</t>
  </si>
  <si>
    <t>20A</t>
  </si>
  <si>
    <t>Aula 20 A</t>
  </si>
  <si>
    <t>20B</t>
  </si>
  <si>
    <t>Aula 20 B</t>
  </si>
  <si>
    <t>Aula de Taller (Arquitectura)</t>
  </si>
  <si>
    <t>Aula 21</t>
  </si>
  <si>
    <t>Aula 22</t>
  </si>
  <si>
    <t>Aula 23</t>
  </si>
  <si>
    <t>Aula 24</t>
  </si>
  <si>
    <t>Aula 25</t>
  </si>
  <si>
    <t>Aula 26</t>
  </si>
  <si>
    <t>dir</t>
  </si>
  <si>
    <t>Aula Dirección</t>
  </si>
  <si>
    <t>grC</t>
  </si>
  <si>
    <t>Sala Grados C</t>
  </si>
  <si>
    <t>Observaciones</t>
  </si>
  <si>
    <t>actosC</t>
  </si>
  <si>
    <t>Salón Actos</t>
  </si>
  <si>
    <t>anfA</t>
  </si>
  <si>
    <t>Anfiteatro "A"</t>
  </si>
  <si>
    <t>anfB</t>
  </si>
  <si>
    <t>Anfiteatro "B"</t>
  </si>
  <si>
    <t>sal3</t>
  </si>
  <si>
    <t>Sala inform. 3</t>
  </si>
  <si>
    <t>Antigua sala A</t>
  </si>
  <si>
    <t>sal4</t>
  </si>
  <si>
    <t>Sala inform. 4</t>
  </si>
  <si>
    <t>Antigua sala B</t>
  </si>
  <si>
    <t>sal5</t>
  </si>
  <si>
    <t>Sala inform. 5</t>
  </si>
  <si>
    <t>Antigua sala C</t>
  </si>
  <si>
    <t>sal6</t>
  </si>
  <si>
    <t>Sala inform. 6</t>
  </si>
  <si>
    <t>Antigua sala D</t>
  </si>
  <si>
    <t>a01</t>
  </si>
  <si>
    <t>Aula A.1</t>
  </si>
  <si>
    <t>a02</t>
  </si>
  <si>
    <t>Aula A.2</t>
  </si>
  <si>
    <t>a03</t>
  </si>
  <si>
    <t>Aula A.3</t>
  </si>
  <si>
    <t>a04</t>
  </si>
  <si>
    <t>Aula A.4</t>
  </si>
  <si>
    <t>a05</t>
  </si>
  <si>
    <t>Aula A.5</t>
  </si>
  <si>
    <t>a06</t>
  </si>
  <si>
    <t>Aula A.6</t>
  </si>
  <si>
    <t>a07</t>
  </si>
  <si>
    <t>Aula A.7</t>
  </si>
  <si>
    <t>a11</t>
  </si>
  <si>
    <t>Aula A.11</t>
  </si>
  <si>
    <t>a12</t>
  </si>
  <si>
    <t>Aula A.12</t>
  </si>
  <si>
    <t>a13</t>
  </si>
  <si>
    <t>Aula A.13</t>
  </si>
  <si>
    <t>a14</t>
  </si>
  <si>
    <t>Aula A.14</t>
  </si>
  <si>
    <t>a15</t>
  </si>
  <si>
    <t>Aula A.15</t>
  </si>
  <si>
    <t>a21</t>
  </si>
  <si>
    <t>Seminario A.21</t>
  </si>
  <si>
    <t>a22</t>
  </si>
  <si>
    <t>Seminario A.22</t>
  </si>
  <si>
    <t>a23</t>
  </si>
  <si>
    <t>Seminario A.23</t>
  </si>
  <si>
    <t>a24</t>
  </si>
  <si>
    <t>Seminario A.24</t>
  </si>
  <si>
    <t>a25</t>
  </si>
  <si>
    <t>Seminario A.25</t>
  </si>
  <si>
    <t>salA1</t>
  </si>
  <si>
    <t>Sala inform. A.1</t>
  </si>
  <si>
    <t>Sala de Usuarios</t>
  </si>
  <si>
    <t>salA2</t>
  </si>
  <si>
    <t>Sala inform. A.2</t>
  </si>
  <si>
    <t>salA3</t>
  </si>
  <si>
    <t>Sala inform. A.3</t>
  </si>
  <si>
    <t>Windows 2000</t>
  </si>
  <si>
    <t>grA</t>
  </si>
  <si>
    <t>Sala Grados A</t>
  </si>
  <si>
    <t>L01</t>
  </si>
  <si>
    <t>L0.01 (PC-Linux)</t>
  </si>
  <si>
    <t>NT+DOS. Hw esp: linea serie &gt;&gt; En o: intentar no ocupar M y J 17-21 (postgrs)</t>
  </si>
  <si>
    <t>L02</t>
  </si>
  <si>
    <t>L0.02 (PC-PFCs)</t>
  </si>
  <si>
    <t>L03</t>
  </si>
  <si>
    <t>L0.03 (PC)</t>
  </si>
  <si>
    <t>NT+DOS &gt;&gt; En o: no ocupar L-J 17-21 (postgrs) en p: idem L-X</t>
  </si>
  <si>
    <t>L04</t>
  </si>
  <si>
    <t>L0.04 (PC)</t>
  </si>
  <si>
    <t>Linux vale para pract Xterm (gen o esp como FAP) y para "Unix con CPU local"</t>
  </si>
  <si>
    <t>L05a</t>
  </si>
  <si>
    <t>L0.05 (PC-Maquetas)</t>
  </si>
  <si>
    <t>NT+DOS. Hw esp: Maquetas micros (inc Xilinx). Sw esp: Matlab Labview Arena ...</t>
  </si>
  <si>
    <t>L05b</t>
  </si>
  <si>
    <t>L0.05 (PC-PLCs)</t>
  </si>
  <si>
    <t>NT+DOS. Hw esp: PLCs mini micros (inc Xilinx). Sw esp: Matlab Labview Arena PL7 ...</t>
  </si>
  <si>
    <t>L06a</t>
  </si>
  <si>
    <t>L0.06 (PC-PLCs)</t>
  </si>
  <si>
    <t>NT+DOS. Hw esp: Maquetas EUITI PLCs mini. Sw esp: Matlab Labview Arena PL7 ...</t>
  </si>
  <si>
    <t>L06b</t>
  </si>
  <si>
    <t>L0.06 (PC-SFF)</t>
  </si>
  <si>
    <t>NT+DOS. Hw esp: SFF PLCs maxi. Sw esp: Matlab Labview Arena PL7 ...</t>
  </si>
  <si>
    <t>L06c</t>
  </si>
  <si>
    <t>L0.06 (PC-Robots)</t>
  </si>
  <si>
    <t>NT+DOS. Hw &amp; Sw esp: Matlab Robots</t>
  </si>
  <si>
    <t>L12</t>
  </si>
  <si>
    <t>L1.02 (PC-Redes)</t>
  </si>
  <si>
    <t>NT+DOS. Hw esp: periféricos Zip (Linux salvaje) linea serie // Mac</t>
  </si>
  <si>
    <t>sal7</t>
  </si>
  <si>
    <t>Sala inform. 7</t>
  </si>
  <si>
    <t>Antigua sala 5 (MAP)</t>
  </si>
  <si>
    <t>sal8</t>
  </si>
  <si>
    <t>Sala inform. 8</t>
  </si>
  <si>
    <t>Antigua sala 6 (EGI). 18 ordenadores pentium IV pantalla 17"</t>
  </si>
  <si>
    <t>sal1</t>
  </si>
  <si>
    <t>Sala inform. 1</t>
  </si>
  <si>
    <t>sal2</t>
  </si>
  <si>
    <t>Sala inform. 2</t>
  </si>
  <si>
    <t>Parte superior cafetería antigua sala XT</t>
  </si>
  <si>
    <t>Lfis</t>
  </si>
  <si>
    <t>Lab. Física</t>
  </si>
  <si>
    <t>Lcam</t>
  </si>
  <si>
    <t>Lab. Campos</t>
  </si>
  <si>
    <t>L44</t>
  </si>
  <si>
    <t>L4.04</t>
  </si>
  <si>
    <t>Laboratorio electrónica I TE</t>
  </si>
  <si>
    <t>Lim</t>
  </si>
  <si>
    <t>Lab. Ing. Mecánica</t>
  </si>
  <si>
    <t>Laboratorio Ingeniería Mecánica CPS</t>
  </si>
  <si>
    <t>L22</t>
  </si>
  <si>
    <t>L2.02</t>
  </si>
  <si>
    <t>Laboratorio señales y sistemas TSC</t>
  </si>
  <si>
    <t>Lqim</t>
  </si>
  <si>
    <t>Lab. Integrado Química</t>
  </si>
  <si>
    <t>LIQA</t>
  </si>
  <si>
    <t>Lab. Ing. Química (A)</t>
  </si>
  <si>
    <t>Laboratorio de ingeniería química A nave 6 planta baja</t>
  </si>
  <si>
    <t>Scii</t>
  </si>
  <si>
    <t>Sala CII</t>
  </si>
  <si>
    <t>Ed. Betancourt segundo piso (MMCTE).</t>
  </si>
  <si>
    <t>Sim1</t>
  </si>
  <si>
    <t>Sala Dpto. IM 1</t>
  </si>
  <si>
    <t>Ed. Betancourt primer piso (MMT). Disponible tardes (15-21).</t>
  </si>
  <si>
    <t>Lme</t>
  </si>
  <si>
    <t>Lab. Máq. Eléctricas</t>
  </si>
  <si>
    <t>Lcir</t>
  </si>
  <si>
    <t>Lab. Electrotecnia</t>
  </si>
  <si>
    <t>Lmat</t>
  </si>
  <si>
    <t>Lab. Materiales</t>
  </si>
  <si>
    <t>Lmfr</t>
  </si>
  <si>
    <t>Lab. Reología</t>
  </si>
  <si>
    <t>Laboratorio de reología de mecánica de fluidos</t>
  </si>
  <si>
    <t>L23</t>
  </si>
  <si>
    <t>L2.03</t>
  </si>
  <si>
    <t>Laboratorio redes IT</t>
  </si>
  <si>
    <t>L32</t>
  </si>
  <si>
    <t>Lab. óptica (3.02)</t>
  </si>
  <si>
    <t>Laboratorio óptica TSC</t>
  </si>
  <si>
    <t>L43</t>
  </si>
  <si>
    <t>L4.03</t>
  </si>
  <si>
    <t>Laboratorio elctrónica II TE</t>
  </si>
  <si>
    <t>L36</t>
  </si>
  <si>
    <t>Lab. alta frecuencia (3.06)</t>
  </si>
  <si>
    <t>Laboratorio alta frecuencia TSC</t>
  </si>
  <si>
    <t>Lmfg</t>
  </si>
  <si>
    <t>Lab. Gral. Mec. Fluidos</t>
  </si>
  <si>
    <t>Laboratorio general de mecánica de fluidos</t>
  </si>
  <si>
    <t>LTMA</t>
  </si>
  <si>
    <t>Lab. Ing. Med. Amb.</t>
  </si>
  <si>
    <t>Laboratorio de Tecnologías del Medio Ambiente. Nave 6 primera planta</t>
  </si>
  <si>
    <t>Lmmt</t>
  </si>
  <si>
    <t>Lab. Maq. y Mot. Ter.</t>
  </si>
  <si>
    <t>Laboratorio de Máquinas y Motores Térmicos</t>
  </si>
  <si>
    <t>Lie</t>
  </si>
  <si>
    <t>Lab. Ing. Eléctrica</t>
  </si>
  <si>
    <t>Laboratorio de Ingeniería Eléctrica</t>
  </si>
  <si>
    <t>Lsim</t>
  </si>
  <si>
    <t>Lab. Simulación Dow</t>
  </si>
  <si>
    <t>Laboratorio de simulación nave 6 primera planta</t>
  </si>
  <si>
    <t>Lerm</t>
  </si>
  <si>
    <t>Lab. Elast. Resist. Mat.</t>
  </si>
  <si>
    <t>Sim2</t>
  </si>
  <si>
    <t>Sala Dpto. IM 2</t>
  </si>
  <si>
    <t>Ed. Betancourt segundo piso (MMCTE). Disponible mañanas (8-15).</t>
  </si>
  <si>
    <t>taller</t>
  </si>
  <si>
    <t>Aula Taller</t>
  </si>
  <si>
    <t>Siit</t>
  </si>
  <si>
    <t>Sala IIT</t>
  </si>
  <si>
    <t>Sipf</t>
  </si>
  <si>
    <t>Sala IPF</t>
  </si>
  <si>
    <t>Lqa</t>
  </si>
  <si>
    <t>Lab. Quím.Analítica</t>
  </si>
  <si>
    <t>LIQB</t>
  </si>
  <si>
    <t>Lab. Ing. Química (B)</t>
  </si>
  <si>
    <t>Laboratorio de ingeniería química B nave 6 planta baja</t>
  </si>
  <si>
    <t>Lcont</t>
  </si>
  <si>
    <t>L. Ing. Quim. (control)_x000B_(control)</t>
  </si>
  <si>
    <t>Laboratorio de ingeniería química (control) nave 1.</t>
  </si>
  <si>
    <t>L42</t>
  </si>
  <si>
    <t>L4.02</t>
  </si>
  <si>
    <t>L45</t>
  </si>
  <si>
    <t>L4.05</t>
  </si>
  <si>
    <t>LWeln</t>
  </si>
  <si>
    <t>Lab. Walqa ELN. L3.01</t>
  </si>
  <si>
    <t>Laboratorio electrónica General II TE (Walqa). L3.01 Ada Byron</t>
  </si>
  <si>
    <t>Lidio</t>
  </si>
  <si>
    <t>Sala inform. 9</t>
  </si>
  <si>
    <t>Spro</t>
  </si>
  <si>
    <t>Sala de proyectos</t>
  </si>
  <si>
    <t>b001</t>
  </si>
  <si>
    <t>Aula 0.01</t>
  </si>
  <si>
    <t>b002</t>
  </si>
  <si>
    <t>Aula 0.02</t>
  </si>
  <si>
    <t>b003</t>
  </si>
  <si>
    <t>Aula 0.03</t>
  </si>
  <si>
    <t>b004</t>
  </si>
  <si>
    <t>Aula 0.04</t>
  </si>
  <si>
    <t>b101</t>
  </si>
  <si>
    <t>Aula 1.01</t>
  </si>
  <si>
    <t>b102</t>
  </si>
  <si>
    <t>Aula 1.02</t>
  </si>
  <si>
    <t>b103</t>
  </si>
  <si>
    <t>Aula 1.03</t>
  </si>
  <si>
    <t>b104</t>
  </si>
  <si>
    <t>Aula 1.04</t>
  </si>
  <si>
    <t>b105</t>
  </si>
  <si>
    <t>Aula 1.05</t>
  </si>
  <si>
    <t>b106</t>
  </si>
  <si>
    <t>Aula 1.06</t>
  </si>
  <si>
    <t>b107</t>
  </si>
  <si>
    <t>Aula 1.07</t>
  </si>
  <si>
    <t>b108</t>
  </si>
  <si>
    <t>Aula 1.08</t>
  </si>
  <si>
    <t>b109</t>
  </si>
  <si>
    <t>Aula 1.09</t>
  </si>
  <si>
    <t>b201</t>
  </si>
  <si>
    <t>Aula 2.01</t>
  </si>
  <si>
    <t>b202</t>
  </si>
  <si>
    <t>Aula 2.02</t>
  </si>
  <si>
    <t>b203</t>
  </si>
  <si>
    <t>Aula 2.03</t>
  </si>
  <si>
    <t>b204</t>
  </si>
  <si>
    <t>Aula 2.04</t>
  </si>
  <si>
    <t>b205</t>
  </si>
  <si>
    <t>Aula 2.05</t>
  </si>
  <si>
    <t>b206</t>
  </si>
  <si>
    <t>Aula 2.06</t>
  </si>
  <si>
    <t>b207</t>
  </si>
  <si>
    <t>Aula 2.07</t>
  </si>
  <si>
    <t>b208</t>
  </si>
  <si>
    <t>Aula 2.08</t>
  </si>
  <si>
    <t>b209</t>
  </si>
  <si>
    <t>Aula 2.09</t>
  </si>
  <si>
    <t>b214</t>
  </si>
  <si>
    <t>Aula 2.14</t>
  </si>
  <si>
    <t>b215</t>
  </si>
  <si>
    <t>Aula 2.15</t>
  </si>
  <si>
    <t>b216</t>
  </si>
  <si>
    <t>Aula 2.16</t>
  </si>
  <si>
    <t>b218</t>
  </si>
  <si>
    <t>Aula 2.18</t>
  </si>
  <si>
    <t>b219</t>
  </si>
  <si>
    <t>Aula 2.19</t>
  </si>
  <si>
    <t>b220</t>
  </si>
  <si>
    <t>Aula 2.20</t>
  </si>
  <si>
    <t>b221</t>
  </si>
  <si>
    <t>Aula 2.21</t>
  </si>
  <si>
    <t>b302</t>
  </si>
  <si>
    <t>Aula 3.02</t>
  </si>
  <si>
    <t>b303</t>
  </si>
  <si>
    <t>Aula 3.03</t>
  </si>
  <si>
    <t>b304</t>
  </si>
  <si>
    <t>Aula 3.04</t>
  </si>
  <si>
    <t>b305</t>
  </si>
  <si>
    <t>Aula 3.05</t>
  </si>
  <si>
    <t>Grado de Diseño</t>
  </si>
  <si>
    <t>b301</t>
  </si>
  <si>
    <t>Aula 3.01</t>
  </si>
  <si>
    <t>B110</t>
  </si>
  <si>
    <t>Sala Inf. 110</t>
  </si>
  <si>
    <t>Sala Informática Edif. Betancourt 15 Ordenadores + 1 Profesor</t>
  </si>
  <si>
    <t>B111</t>
  </si>
  <si>
    <t>Sala Inf. 111</t>
  </si>
  <si>
    <t>B210</t>
  </si>
  <si>
    <t>Sala Inf. 210</t>
  </si>
  <si>
    <t>B211</t>
  </si>
  <si>
    <t>Sala Inf. 211</t>
  </si>
  <si>
    <t>B306</t>
  </si>
  <si>
    <t>Sala Inf. 306</t>
  </si>
  <si>
    <t>B310</t>
  </si>
  <si>
    <t>Sala Inf. 310</t>
  </si>
  <si>
    <t>Sala Informática Edif. Betancourt</t>
  </si>
  <si>
    <t>B307</t>
  </si>
  <si>
    <t>Aula 3.07</t>
  </si>
  <si>
    <t>Taller Dibujo Edif. Betancourt</t>
  </si>
  <si>
    <t>B308</t>
  </si>
  <si>
    <t>Aula 3.08</t>
  </si>
  <si>
    <t>B309</t>
  </si>
  <si>
    <t>Aula 3.09</t>
  </si>
  <si>
    <t>sal10</t>
  </si>
  <si>
    <t>Sala inform. 10</t>
  </si>
  <si>
    <t>Antigua sala ITA. Sótano Edif. Torres Quevedo</t>
  </si>
  <si>
    <t>Lqi</t>
  </si>
  <si>
    <t>Lab. Quím.Inorgánica</t>
  </si>
  <si>
    <t>Lqoqf</t>
  </si>
  <si>
    <t>Lab. QO y QF</t>
  </si>
  <si>
    <t>Lfa</t>
  </si>
  <si>
    <t>Lab. Fisica Aplicada</t>
  </si>
  <si>
    <t>Lmf</t>
  </si>
  <si>
    <t>Lab. Mecánica Fluidos</t>
  </si>
  <si>
    <t>T2</t>
  </si>
  <si>
    <t>Sala informática Ex. Graf.</t>
  </si>
  <si>
    <t>Area Expresión Grafica</t>
  </si>
  <si>
    <t>LimB</t>
  </si>
  <si>
    <t>Lab. Ingen. Mecanica BT</t>
  </si>
  <si>
    <t>Consultar al Area</t>
  </si>
  <si>
    <t>LabDep</t>
  </si>
  <si>
    <t>Laboratorio Departamental</t>
  </si>
  <si>
    <t>optativas</t>
  </si>
  <si>
    <t>semvirt1</t>
  </si>
  <si>
    <t>Seminarios</t>
  </si>
  <si>
    <t>Seminarios Edif. Ada Byron</t>
  </si>
  <si>
    <t>semvirt2</t>
  </si>
  <si>
    <t>Seminarios Edif. Torres Quevedo</t>
  </si>
  <si>
    <t>semvirt3</t>
  </si>
  <si>
    <t>Seminarios Edif. Betancourt</t>
  </si>
  <si>
    <t>Optativas</t>
  </si>
  <si>
    <t>Optativas Edif. Ada Byron</t>
  </si>
  <si>
    <t>b212</t>
  </si>
  <si>
    <t>Aula 212</t>
  </si>
  <si>
    <t>B 08</t>
  </si>
  <si>
    <t>B.08 Edif. Mat.</t>
  </si>
  <si>
    <t xml:space="preserve">Edificios: </t>
  </si>
  <si>
    <t>Ada Byron</t>
  </si>
  <si>
    <t>Betancourt</t>
  </si>
  <si>
    <t>Matemáticas</t>
  </si>
  <si>
    <t>Torres Quevedo</t>
  </si>
  <si>
    <t>Laboratorio electrónica II TE</t>
  </si>
  <si>
    <t>Nº puerta</t>
  </si>
  <si>
    <t>Capacidad (30%)</t>
  </si>
  <si>
    <t>Capacidad total
 máxima</t>
  </si>
  <si>
    <t>Capacidad
 (50%)</t>
  </si>
  <si>
    <t>Capacidad
 (30%)</t>
  </si>
  <si>
    <t>Sala Inf Edif. Betancourt 15 Ordenadores + 1 Profesor</t>
  </si>
  <si>
    <t>Capacidad 50%</t>
  </si>
  <si>
    <t>Capacidad 30%</t>
  </si>
  <si>
    <t>capacidad 50%</t>
  </si>
  <si>
    <t>Enchufes</t>
  </si>
  <si>
    <t>enchufes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</si>
</sst>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.9"/>
      <color rgb="FF222222"/>
      <name val="Arial"/>
      <family val="2"/>
    </font>
    <font>
      <sz val="11"/>
      <color rgb="FF22222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22222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F1F4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CFBD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D0E3EF"/>
      </left>
      <right style="medium">
        <color rgb="FFFFFFFF"/>
      </right>
      <top style="medium">
        <color rgb="FFD0E3E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D0E3EF"/>
      </top>
      <bottom style="medium">
        <color rgb="FFFFFFFF"/>
      </bottom>
      <diagonal/>
    </border>
    <border>
      <left style="medium">
        <color rgb="FFD0E3E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D0E3EF"/>
      </left>
      <right style="medium">
        <color rgb="FFFFFFFF"/>
      </right>
      <top style="medium">
        <color rgb="FFFFFFFF"/>
      </top>
      <bottom style="medium">
        <color rgb="FFD0E3E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D0E3EF"/>
      </bottom>
      <diagonal/>
    </border>
    <border>
      <left/>
      <right/>
      <top/>
      <bottom style="medium">
        <color rgb="FFD0E3E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6" fillId="4" borderId="8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wrapText="1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workbookViewId="0">
      <selection activeCell="C156" sqref="C156"/>
    </sheetView>
  </sheetViews>
  <sheetFormatPr baseColWidth="10" defaultRowHeight="15" x14ac:dyDescent="0.25"/>
  <cols>
    <col min="1" max="1" width="6.85546875" style="5" bestFit="1" customWidth="1"/>
    <col min="2" max="2" width="9.5703125" style="5" bestFit="1" customWidth="1"/>
    <col min="3" max="3" width="27.5703125" style="5" bestFit="1" customWidth="1"/>
    <col min="4" max="4" width="10" style="5" bestFit="1" customWidth="1"/>
    <col min="5" max="5" width="7.5703125" style="5" bestFit="1" customWidth="1"/>
    <col min="6" max="6" width="74.85546875" style="5" bestFit="1" customWidth="1"/>
    <col min="10" max="10" width="2" bestFit="1" customWidth="1"/>
    <col min="11" max="11" width="15.28515625" bestFit="1" customWidth="1"/>
  </cols>
  <sheetData>
    <row r="1" spans="1:11" ht="15.75" thickBot="1" x14ac:dyDescent="0.3">
      <c r="A1" s="5" t="s">
        <v>14</v>
      </c>
      <c r="B1" s="5" t="s">
        <v>13</v>
      </c>
      <c r="C1" s="5" t="s">
        <v>10</v>
      </c>
      <c r="D1" s="5" t="s">
        <v>11</v>
      </c>
      <c r="E1" s="5" t="s">
        <v>12</v>
      </c>
      <c r="F1" s="5" t="s">
        <v>30</v>
      </c>
      <c r="I1" s="5" t="s">
        <v>346</v>
      </c>
      <c r="J1">
        <v>1</v>
      </c>
      <c r="K1" t="s">
        <v>347</v>
      </c>
    </row>
    <row r="2" spans="1:11" ht="15.75" thickBot="1" x14ac:dyDescent="0.3">
      <c r="A2" s="8">
        <v>28</v>
      </c>
      <c r="B2" s="9" t="s">
        <v>49</v>
      </c>
      <c r="C2" s="9" t="s">
        <v>50</v>
      </c>
      <c r="D2" s="9">
        <v>120</v>
      </c>
      <c r="E2" s="9">
        <v>1</v>
      </c>
      <c r="F2" s="9"/>
      <c r="J2">
        <v>2</v>
      </c>
      <c r="K2" t="s">
        <v>350</v>
      </c>
    </row>
    <row r="3" spans="1:11" ht="15.75" thickBot="1" x14ac:dyDescent="0.3">
      <c r="A3" s="10">
        <v>29</v>
      </c>
      <c r="B3" s="11" t="s">
        <v>51</v>
      </c>
      <c r="C3" s="11" t="s">
        <v>52</v>
      </c>
      <c r="D3" s="11">
        <v>120</v>
      </c>
      <c r="E3" s="11">
        <v>1</v>
      </c>
      <c r="F3" s="11"/>
      <c r="J3">
        <v>3</v>
      </c>
      <c r="K3" t="s">
        <v>348</v>
      </c>
    </row>
    <row r="4" spans="1:11" ht="15.75" thickBot="1" x14ac:dyDescent="0.3">
      <c r="A4" s="14">
        <v>30</v>
      </c>
      <c r="B4" s="15" t="s">
        <v>53</v>
      </c>
      <c r="C4" s="15" t="s">
        <v>54</v>
      </c>
      <c r="D4" s="15">
        <v>80</v>
      </c>
      <c r="E4" s="15">
        <v>1</v>
      </c>
      <c r="F4" s="15"/>
      <c r="J4">
        <v>4</v>
      </c>
      <c r="K4" t="s">
        <v>349</v>
      </c>
    </row>
    <row r="5" spans="1:11" ht="15.75" thickBot="1" x14ac:dyDescent="0.3">
      <c r="A5" s="17">
        <v>31</v>
      </c>
      <c r="B5" s="18" t="s">
        <v>55</v>
      </c>
      <c r="C5" s="18" t="s">
        <v>56</v>
      </c>
      <c r="D5" s="18">
        <v>80</v>
      </c>
      <c r="E5" s="18">
        <v>1</v>
      </c>
      <c r="F5" s="3"/>
    </row>
    <row r="6" spans="1:11" ht="15.75" thickBot="1" x14ac:dyDescent="0.3">
      <c r="A6" s="19">
        <v>32</v>
      </c>
      <c r="B6" s="20" t="s">
        <v>57</v>
      </c>
      <c r="C6" s="20" t="s">
        <v>58</v>
      </c>
      <c r="D6" s="20">
        <v>80</v>
      </c>
      <c r="E6" s="20">
        <v>1</v>
      </c>
      <c r="F6" s="2"/>
    </row>
    <row r="7" spans="1:11" ht="15.75" thickBot="1" x14ac:dyDescent="0.3">
      <c r="A7" s="21">
        <v>33</v>
      </c>
      <c r="B7" s="22" t="s">
        <v>59</v>
      </c>
      <c r="C7" s="22" t="s">
        <v>60</v>
      </c>
      <c r="D7" s="22">
        <v>80</v>
      </c>
      <c r="E7" s="22">
        <v>1</v>
      </c>
      <c r="F7" s="1"/>
    </row>
    <row r="8" spans="1:11" ht="15.75" thickBot="1" x14ac:dyDescent="0.3">
      <c r="A8" s="19">
        <v>34</v>
      </c>
      <c r="B8" s="20" t="s">
        <v>61</v>
      </c>
      <c r="C8" s="20" t="s">
        <v>62</v>
      </c>
      <c r="D8" s="20">
        <v>80</v>
      </c>
      <c r="E8" s="20">
        <v>1</v>
      </c>
      <c r="F8" s="2"/>
    </row>
    <row r="9" spans="1:11" ht="15.75" thickBot="1" x14ac:dyDescent="0.3">
      <c r="A9" s="21">
        <v>35</v>
      </c>
      <c r="B9" s="22" t="s">
        <v>63</v>
      </c>
      <c r="C9" s="22" t="s">
        <v>64</v>
      </c>
      <c r="D9" s="22">
        <v>80</v>
      </c>
      <c r="E9" s="22">
        <v>1</v>
      </c>
      <c r="F9" s="1"/>
    </row>
    <row r="10" spans="1:11" ht="15.75" thickBot="1" x14ac:dyDescent="0.3">
      <c r="A10" s="19">
        <v>36</v>
      </c>
      <c r="B10" s="20" t="s">
        <v>65</v>
      </c>
      <c r="C10" s="20" t="s">
        <v>66</v>
      </c>
      <c r="D10" s="20">
        <v>80</v>
      </c>
      <c r="E10" s="20">
        <v>1</v>
      </c>
      <c r="F10" s="2"/>
    </row>
    <row r="11" spans="1:11" ht="15.75" thickBot="1" x14ac:dyDescent="0.3">
      <c r="A11" s="21">
        <v>37</v>
      </c>
      <c r="B11" s="22" t="s">
        <v>67</v>
      </c>
      <c r="C11" s="22" t="s">
        <v>68</v>
      </c>
      <c r="D11" s="22">
        <v>80</v>
      </c>
      <c r="E11" s="22">
        <v>1</v>
      </c>
      <c r="F11" s="1"/>
    </row>
    <row r="12" spans="1:11" ht="15.75" thickBot="1" x14ac:dyDescent="0.3">
      <c r="A12" s="19">
        <v>38</v>
      </c>
      <c r="B12" s="20" t="s">
        <v>69</v>
      </c>
      <c r="C12" s="20" t="s">
        <v>70</v>
      </c>
      <c r="D12" s="20">
        <v>80</v>
      </c>
      <c r="E12" s="20">
        <v>1</v>
      </c>
      <c r="F12" s="2"/>
    </row>
    <row r="13" spans="1:11" ht="15.75" thickBot="1" x14ac:dyDescent="0.3">
      <c r="A13" s="21">
        <v>39</v>
      </c>
      <c r="B13" s="22" t="s">
        <v>71</v>
      </c>
      <c r="C13" s="22" t="s">
        <v>72</v>
      </c>
      <c r="D13" s="22">
        <v>80</v>
      </c>
      <c r="E13" s="22">
        <v>1</v>
      </c>
      <c r="F13" s="1"/>
    </row>
    <row r="14" spans="1:11" ht="15.75" thickBot="1" x14ac:dyDescent="0.3">
      <c r="A14" s="23">
        <v>40</v>
      </c>
      <c r="B14" s="24" t="s">
        <v>73</v>
      </c>
      <c r="C14" s="24" t="s">
        <v>74</v>
      </c>
      <c r="D14" s="24">
        <v>40</v>
      </c>
      <c r="E14" s="24">
        <v>1</v>
      </c>
      <c r="F14" s="4"/>
    </row>
    <row r="15" spans="1:11" ht="15.75" thickBot="1" x14ac:dyDescent="0.3">
      <c r="A15" s="17">
        <v>41</v>
      </c>
      <c r="B15" s="18" t="s">
        <v>75</v>
      </c>
      <c r="C15" s="18" t="s">
        <v>76</v>
      </c>
      <c r="D15" s="18">
        <v>40</v>
      </c>
      <c r="E15" s="18">
        <v>1</v>
      </c>
      <c r="F15" s="18"/>
    </row>
    <row r="16" spans="1:11" ht="15.75" thickBot="1" x14ac:dyDescent="0.3">
      <c r="A16" s="19">
        <v>42</v>
      </c>
      <c r="B16" s="20" t="s">
        <v>77</v>
      </c>
      <c r="C16" s="20" t="s">
        <v>78</v>
      </c>
      <c r="D16" s="20">
        <v>40</v>
      </c>
      <c r="E16" s="20">
        <v>1</v>
      </c>
      <c r="F16" s="20"/>
    </row>
    <row r="17" spans="1:6" ht="15.75" thickBot="1" x14ac:dyDescent="0.3">
      <c r="A17" s="21">
        <v>43</v>
      </c>
      <c r="B17" s="22" t="s">
        <v>79</v>
      </c>
      <c r="C17" s="22" t="s">
        <v>80</v>
      </c>
      <c r="D17" s="22">
        <v>40</v>
      </c>
      <c r="E17" s="22">
        <v>1</v>
      </c>
      <c r="F17" s="22"/>
    </row>
    <row r="18" spans="1:6" ht="15.75" thickBot="1" x14ac:dyDescent="0.3">
      <c r="A18" s="19">
        <v>44</v>
      </c>
      <c r="B18" s="20" t="s">
        <v>81</v>
      </c>
      <c r="C18" s="20" t="s">
        <v>82</v>
      </c>
      <c r="D18" s="20">
        <v>40</v>
      </c>
      <c r="E18" s="20">
        <v>1</v>
      </c>
      <c r="F18" s="20"/>
    </row>
    <row r="19" spans="1:6" ht="15.75" thickBot="1" x14ac:dyDescent="0.3">
      <c r="A19" s="21">
        <v>45</v>
      </c>
      <c r="B19" s="22" t="s">
        <v>83</v>
      </c>
      <c r="C19" s="22" t="s">
        <v>84</v>
      </c>
      <c r="D19" s="22">
        <v>15</v>
      </c>
      <c r="E19" s="22">
        <v>1</v>
      </c>
      <c r="F19" s="22" t="s">
        <v>85</v>
      </c>
    </row>
    <row r="20" spans="1:6" ht="15.75" thickBot="1" x14ac:dyDescent="0.3">
      <c r="A20" s="25">
        <v>46</v>
      </c>
      <c r="B20" s="26" t="s">
        <v>86</v>
      </c>
      <c r="C20" s="26" t="s">
        <v>87</v>
      </c>
      <c r="D20" s="26">
        <v>20</v>
      </c>
      <c r="E20" s="26">
        <v>1</v>
      </c>
      <c r="F20" s="26"/>
    </row>
    <row r="21" spans="1:6" ht="15.75" thickBot="1" x14ac:dyDescent="0.3">
      <c r="A21" s="21">
        <v>47</v>
      </c>
      <c r="B21" s="22" t="s">
        <v>88</v>
      </c>
      <c r="C21" s="22" t="s">
        <v>89</v>
      </c>
      <c r="D21" s="22">
        <v>20</v>
      </c>
      <c r="E21" s="22">
        <v>1</v>
      </c>
      <c r="F21" s="22" t="s">
        <v>90</v>
      </c>
    </row>
    <row r="22" spans="1:6" ht="15.75" thickBot="1" x14ac:dyDescent="0.3">
      <c r="A22" s="19">
        <v>48</v>
      </c>
      <c r="B22" s="20" t="s">
        <v>91</v>
      </c>
      <c r="C22" s="20" t="s">
        <v>92</v>
      </c>
      <c r="D22" s="20">
        <v>294</v>
      </c>
      <c r="E22" s="20">
        <v>1</v>
      </c>
      <c r="F22" s="20"/>
    </row>
    <row r="23" spans="1:6" ht="15.75" thickBot="1" x14ac:dyDescent="0.3">
      <c r="A23" s="21">
        <v>49</v>
      </c>
      <c r="B23" s="22" t="s">
        <v>93</v>
      </c>
      <c r="C23" s="22" t="s">
        <v>94</v>
      </c>
      <c r="D23" s="22">
        <v>24</v>
      </c>
      <c r="E23" s="22">
        <v>1</v>
      </c>
      <c r="F23" s="22" t="s">
        <v>95</v>
      </c>
    </row>
    <row r="24" spans="1:6" ht="15.75" thickBot="1" x14ac:dyDescent="0.3">
      <c r="A24" s="23">
        <v>50</v>
      </c>
      <c r="B24" s="24" t="s">
        <v>96</v>
      </c>
      <c r="C24" s="24" t="s">
        <v>97</v>
      </c>
      <c r="D24" s="24">
        <v>16</v>
      </c>
      <c r="E24" s="24">
        <v>1</v>
      </c>
      <c r="F24" s="24"/>
    </row>
    <row r="25" spans="1:6" ht="15.75" thickBot="1" x14ac:dyDescent="0.3">
      <c r="A25" s="17">
        <v>51</v>
      </c>
      <c r="B25" s="18" t="s">
        <v>98</v>
      </c>
      <c r="C25" s="18" t="s">
        <v>99</v>
      </c>
      <c r="D25" s="18">
        <v>30</v>
      </c>
      <c r="E25" s="18">
        <v>1</v>
      </c>
      <c r="F25" s="18" t="s">
        <v>100</v>
      </c>
    </row>
    <row r="26" spans="1:6" ht="15.75" thickBot="1" x14ac:dyDescent="0.3">
      <c r="A26" s="19">
        <v>52</v>
      </c>
      <c r="B26" s="20" t="s">
        <v>101</v>
      </c>
      <c r="C26" s="20" t="s">
        <v>102</v>
      </c>
      <c r="D26" s="20">
        <v>30</v>
      </c>
      <c r="E26" s="20">
        <v>1</v>
      </c>
      <c r="F26" s="20" t="s">
        <v>103</v>
      </c>
    </row>
    <row r="27" spans="1:6" ht="15.75" thickBot="1" x14ac:dyDescent="0.3">
      <c r="A27" s="21">
        <v>53</v>
      </c>
      <c r="B27" s="22" t="s">
        <v>104</v>
      </c>
      <c r="C27" s="22" t="s">
        <v>105</v>
      </c>
      <c r="D27" s="22">
        <v>12</v>
      </c>
      <c r="E27" s="22">
        <v>1</v>
      </c>
      <c r="F27" s="22" t="s">
        <v>106</v>
      </c>
    </row>
    <row r="28" spans="1:6" ht="15.75" thickBot="1" x14ac:dyDescent="0.3">
      <c r="A28" s="19">
        <v>54</v>
      </c>
      <c r="B28" s="20" t="s">
        <v>107</v>
      </c>
      <c r="C28" s="20" t="s">
        <v>108</v>
      </c>
      <c r="D28" s="20">
        <v>12</v>
      </c>
      <c r="E28" s="20">
        <v>1</v>
      </c>
      <c r="F28" s="20" t="s">
        <v>109</v>
      </c>
    </row>
    <row r="29" spans="1:6" ht="15.75" thickBot="1" x14ac:dyDescent="0.3">
      <c r="A29" s="21">
        <v>55</v>
      </c>
      <c r="B29" s="22" t="s">
        <v>110</v>
      </c>
      <c r="C29" s="22" t="s">
        <v>111</v>
      </c>
      <c r="D29" s="22">
        <v>10</v>
      </c>
      <c r="E29" s="22">
        <v>1</v>
      </c>
      <c r="F29" s="22" t="s">
        <v>112</v>
      </c>
    </row>
    <row r="30" spans="1:6" ht="15.75" thickBot="1" x14ac:dyDescent="0.3">
      <c r="A30" s="25">
        <v>56</v>
      </c>
      <c r="B30" s="26" t="s">
        <v>113</v>
      </c>
      <c r="C30" s="26" t="s">
        <v>114</v>
      </c>
      <c r="D30" s="26">
        <v>8</v>
      </c>
      <c r="E30" s="26">
        <v>1</v>
      </c>
      <c r="F30" s="26" t="s">
        <v>115</v>
      </c>
    </row>
    <row r="31" spans="1:6" ht="15.75" thickBot="1" x14ac:dyDescent="0.3">
      <c r="A31" s="21">
        <v>57</v>
      </c>
      <c r="B31" s="22" t="s">
        <v>116</v>
      </c>
      <c r="C31" s="22" t="s">
        <v>117</v>
      </c>
      <c r="D31" s="22">
        <v>4</v>
      </c>
      <c r="E31" s="22">
        <v>1</v>
      </c>
      <c r="F31" s="22" t="s">
        <v>118</v>
      </c>
    </row>
    <row r="32" spans="1:6" ht="15.75" thickBot="1" x14ac:dyDescent="0.3">
      <c r="A32" s="19">
        <v>58</v>
      </c>
      <c r="B32" s="20" t="s">
        <v>119</v>
      </c>
      <c r="C32" s="20" t="s">
        <v>120</v>
      </c>
      <c r="D32" s="20">
        <v>24</v>
      </c>
      <c r="E32" s="20">
        <v>1</v>
      </c>
      <c r="F32" s="20" t="s">
        <v>121</v>
      </c>
    </row>
    <row r="33" spans="1:6" ht="15.75" thickBot="1" x14ac:dyDescent="0.3">
      <c r="A33" s="21">
        <v>65</v>
      </c>
      <c r="B33" s="22" t="s">
        <v>137</v>
      </c>
      <c r="C33" s="22" t="s">
        <v>138</v>
      </c>
      <c r="D33" s="22">
        <v>30</v>
      </c>
      <c r="E33" s="22">
        <v>1</v>
      </c>
      <c r="F33" s="22" t="s">
        <v>139</v>
      </c>
    </row>
    <row r="34" spans="1:6" ht="15.75" thickBot="1" x14ac:dyDescent="0.3">
      <c r="A34" s="21">
        <v>67</v>
      </c>
      <c r="B34" s="22" t="s">
        <v>143</v>
      </c>
      <c r="C34" s="22" t="s">
        <v>144</v>
      </c>
      <c r="D34" s="22">
        <v>30</v>
      </c>
      <c r="E34" s="22">
        <v>1</v>
      </c>
      <c r="F34" s="22" t="s">
        <v>145</v>
      </c>
    </row>
    <row r="35" spans="1:6" ht="15.75" thickBot="1" x14ac:dyDescent="0.3">
      <c r="A35" s="25">
        <v>76</v>
      </c>
      <c r="B35" s="26" t="s">
        <v>166</v>
      </c>
      <c r="C35" s="26" t="s">
        <v>167</v>
      </c>
      <c r="D35" s="26">
        <v>30</v>
      </c>
      <c r="E35" s="26">
        <v>1</v>
      </c>
      <c r="F35" s="26" t="s">
        <v>168</v>
      </c>
    </row>
    <row r="36" spans="1:6" ht="15.75" thickBot="1" x14ac:dyDescent="0.3">
      <c r="A36" s="21">
        <v>77</v>
      </c>
      <c r="B36" s="22" t="s">
        <v>169</v>
      </c>
      <c r="C36" s="22" t="s">
        <v>170</v>
      </c>
      <c r="D36" s="22">
        <v>30</v>
      </c>
      <c r="E36" s="22">
        <v>1</v>
      </c>
      <c r="F36" s="22" t="s">
        <v>171</v>
      </c>
    </row>
    <row r="37" spans="1:6" ht="15.75" thickBot="1" x14ac:dyDescent="0.3">
      <c r="A37" s="19">
        <v>78</v>
      </c>
      <c r="B37" s="20" t="s">
        <v>172</v>
      </c>
      <c r="C37" s="20" t="s">
        <v>173</v>
      </c>
      <c r="D37" s="20">
        <v>30</v>
      </c>
      <c r="E37" s="20">
        <v>1</v>
      </c>
      <c r="F37" s="20" t="s">
        <v>174</v>
      </c>
    </row>
    <row r="38" spans="1:6" ht="15.75" thickBot="1" x14ac:dyDescent="0.3">
      <c r="A38" s="21">
        <v>79</v>
      </c>
      <c r="B38" s="22" t="s">
        <v>175</v>
      </c>
      <c r="C38" s="22" t="s">
        <v>176</v>
      </c>
      <c r="D38" s="22">
        <v>30</v>
      </c>
      <c r="E38" s="22">
        <v>1</v>
      </c>
      <c r="F38" s="22" t="s">
        <v>177</v>
      </c>
    </row>
    <row r="39" spans="1:6" ht="15.75" thickBot="1" x14ac:dyDescent="0.3">
      <c r="A39" s="21">
        <v>93</v>
      </c>
      <c r="B39" s="22" t="s">
        <v>212</v>
      </c>
      <c r="C39" s="22" t="s">
        <v>213</v>
      </c>
      <c r="D39" s="22">
        <v>30</v>
      </c>
      <c r="E39" s="22">
        <v>1</v>
      </c>
      <c r="F39" s="22" t="s">
        <v>174</v>
      </c>
    </row>
    <row r="40" spans="1:6" ht="15.75" thickBot="1" x14ac:dyDescent="0.3">
      <c r="A40" s="19">
        <v>94</v>
      </c>
      <c r="B40" s="20" t="s">
        <v>214</v>
      </c>
      <c r="C40" s="20" t="s">
        <v>215</v>
      </c>
      <c r="D40" s="20">
        <v>30</v>
      </c>
      <c r="E40" s="20">
        <v>1</v>
      </c>
      <c r="F40" s="20" t="s">
        <v>139</v>
      </c>
    </row>
    <row r="41" spans="1:6" ht="15.75" thickBot="1" x14ac:dyDescent="0.3">
      <c r="A41" s="21">
        <v>95</v>
      </c>
      <c r="B41" s="22" t="s">
        <v>216</v>
      </c>
      <c r="C41" s="22" t="s">
        <v>217</v>
      </c>
      <c r="D41" s="22">
        <v>30</v>
      </c>
      <c r="E41" s="22">
        <v>1</v>
      </c>
      <c r="F41" s="22" t="s">
        <v>218</v>
      </c>
    </row>
    <row r="42" spans="1:6" ht="15.75" thickBot="1" x14ac:dyDescent="0.3">
      <c r="A42" s="23">
        <v>150</v>
      </c>
      <c r="B42" s="24" t="s">
        <v>333</v>
      </c>
      <c r="C42" s="24" t="s">
        <v>334</v>
      </c>
      <c r="D42" s="24"/>
      <c r="E42" s="24">
        <v>1</v>
      </c>
      <c r="F42" s="24" t="s">
        <v>335</v>
      </c>
    </row>
    <row r="43" spans="1:6" ht="15.75" thickBot="1" x14ac:dyDescent="0.3">
      <c r="A43" s="21">
        <v>153</v>
      </c>
      <c r="B43" s="22" t="s">
        <v>332</v>
      </c>
      <c r="C43" s="22" t="s">
        <v>340</v>
      </c>
      <c r="D43" s="22"/>
      <c r="E43" s="22">
        <v>1</v>
      </c>
      <c r="F43" s="22" t="s">
        <v>341</v>
      </c>
    </row>
    <row r="44" spans="1:6" ht="15.75" thickBot="1" x14ac:dyDescent="0.3">
      <c r="A44" s="21">
        <v>155</v>
      </c>
      <c r="B44" s="22" t="s">
        <v>330</v>
      </c>
      <c r="C44" s="22" t="s">
        <v>331</v>
      </c>
      <c r="D44" s="22"/>
      <c r="E44" s="22">
        <v>1</v>
      </c>
      <c r="F44" s="22"/>
    </row>
    <row r="45" spans="1:6" ht="15.75" thickBot="1" x14ac:dyDescent="0.3">
      <c r="A45" s="6">
        <v>1</v>
      </c>
      <c r="B45" s="7">
        <v>10</v>
      </c>
      <c r="C45" s="7" t="s">
        <v>0</v>
      </c>
      <c r="D45" s="7">
        <v>120</v>
      </c>
      <c r="E45" s="7">
        <v>2</v>
      </c>
      <c r="F45" s="7"/>
    </row>
    <row r="46" spans="1:6" ht="15.75" thickBot="1" x14ac:dyDescent="0.3">
      <c r="A46" s="8">
        <v>2</v>
      </c>
      <c r="B46" s="9">
        <v>11</v>
      </c>
      <c r="C46" s="9" t="s">
        <v>1</v>
      </c>
      <c r="D46" s="9">
        <v>120</v>
      </c>
      <c r="E46" s="9">
        <v>2</v>
      </c>
      <c r="F46" s="9"/>
    </row>
    <row r="47" spans="1:6" ht="15.75" thickBot="1" x14ac:dyDescent="0.3">
      <c r="A47" s="10">
        <v>3</v>
      </c>
      <c r="B47" s="11">
        <v>12</v>
      </c>
      <c r="C47" s="11" t="s">
        <v>2</v>
      </c>
      <c r="D47" s="11">
        <v>120</v>
      </c>
      <c r="E47" s="11">
        <v>2</v>
      </c>
      <c r="F47" s="11"/>
    </row>
    <row r="48" spans="1:6" ht="15.75" thickBot="1" x14ac:dyDescent="0.3">
      <c r="A48" s="8">
        <v>4</v>
      </c>
      <c r="B48" s="9">
        <v>13</v>
      </c>
      <c r="C48" s="9" t="s">
        <v>3</v>
      </c>
      <c r="D48" s="9">
        <v>132</v>
      </c>
      <c r="E48" s="9">
        <v>2</v>
      </c>
      <c r="F48" s="9"/>
    </row>
    <row r="49" spans="1:6" ht="15.75" thickBot="1" x14ac:dyDescent="0.3">
      <c r="A49" s="10">
        <v>5</v>
      </c>
      <c r="B49" s="11">
        <v>14</v>
      </c>
      <c r="C49" s="11" t="s">
        <v>4</v>
      </c>
      <c r="D49" s="11">
        <v>84</v>
      </c>
      <c r="E49" s="11">
        <v>2</v>
      </c>
      <c r="F49" s="11"/>
    </row>
    <row r="50" spans="1:6" ht="15.75" thickBot="1" x14ac:dyDescent="0.3">
      <c r="A50" s="8">
        <v>6</v>
      </c>
      <c r="B50" s="9">
        <v>15</v>
      </c>
      <c r="C50" s="9" t="s">
        <v>5</v>
      </c>
      <c r="D50" s="9">
        <v>84</v>
      </c>
      <c r="E50" s="9">
        <v>2</v>
      </c>
      <c r="F50" s="9"/>
    </row>
    <row r="51" spans="1:6" ht="15.75" thickBot="1" x14ac:dyDescent="0.3">
      <c r="A51" s="10">
        <v>7</v>
      </c>
      <c r="B51" s="11">
        <v>16</v>
      </c>
      <c r="C51" s="11" t="s">
        <v>6</v>
      </c>
      <c r="D51" s="11">
        <v>120</v>
      </c>
      <c r="E51" s="11">
        <v>2</v>
      </c>
      <c r="F51" s="11"/>
    </row>
    <row r="52" spans="1:6" ht="15.75" thickBot="1" x14ac:dyDescent="0.3">
      <c r="A52" s="12">
        <v>8</v>
      </c>
      <c r="B52" s="13">
        <v>17</v>
      </c>
      <c r="C52" s="13" t="s">
        <v>7</v>
      </c>
      <c r="D52" s="13">
        <v>120</v>
      </c>
      <c r="E52" s="13">
        <v>2</v>
      </c>
      <c r="F52" s="13"/>
    </row>
    <row r="53" spans="1:6" ht="15.75" thickBot="1" x14ac:dyDescent="0.3">
      <c r="A53" s="10">
        <v>9</v>
      </c>
      <c r="B53" s="11">
        <v>18</v>
      </c>
      <c r="C53" s="11" t="s">
        <v>8</v>
      </c>
      <c r="D53" s="11">
        <v>120</v>
      </c>
      <c r="E53" s="11">
        <v>2</v>
      </c>
      <c r="F53" s="11"/>
    </row>
    <row r="54" spans="1:6" ht="15.75" thickBot="1" x14ac:dyDescent="0.3">
      <c r="A54" s="14">
        <v>10</v>
      </c>
      <c r="B54" s="15">
        <v>19</v>
      </c>
      <c r="C54" s="15" t="s">
        <v>9</v>
      </c>
      <c r="D54" s="15">
        <v>120</v>
      </c>
      <c r="E54" s="15">
        <v>2</v>
      </c>
      <c r="F54" s="16"/>
    </row>
    <row r="55" spans="1:6" ht="15.75" thickBot="1" x14ac:dyDescent="0.3">
      <c r="A55" s="17">
        <v>11</v>
      </c>
      <c r="B55" s="18" t="s">
        <v>15</v>
      </c>
      <c r="C55" s="18" t="s">
        <v>16</v>
      </c>
      <c r="D55" s="18">
        <v>70</v>
      </c>
      <c r="E55" s="18">
        <v>2</v>
      </c>
      <c r="F55" s="18"/>
    </row>
    <row r="56" spans="1:6" ht="15.75" thickBot="1" x14ac:dyDescent="0.3">
      <c r="A56" s="19">
        <v>12</v>
      </c>
      <c r="B56" s="20" t="s">
        <v>17</v>
      </c>
      <c r="C56" s="20" t="s">
        <v>18</v>
      </c>
      <c r="D56" s="20">
        <v>70</v>
      </c>
      <c r="E56" s="20">
        <v>2</v>
      </c>
      <c r="F56" s="20" t="s">
        <v>19</v>
      </c>
    </row>
    <row r="57" spans="1:6" ht="15.75" thickBot="1" x14ac:dyDescent="0.3">
      <c r="A57" s="21">
        <v>13</v>
      </c>
      <c r="B57" s="22">
        <v>21</v>
      </c>
      <c r="C57" s="22" t="s">
        <v>20</v>
      </c>
      <c r="D57" s="22">
        <v>70</v>
      </c>
      <c r="E57" s="22">
        <v>2</v>
      </c>
      <c r="F57" s="22" t="s">
        <v>19</v>
      </c>
    </row>
    <row r="58" spans="1:6" ht="15.75" thickBot="1" x14ac:dyDescent="0.3">
      <c r="A58" s="19">
        <v>14</v>
      </c>
      <c r="B58" s="20">
        <v>22</v>
      </c>
      <c r="C58" s="20" t="s">
        <v>21</v>
      </c>
      <c r="D58" s="20">
        <v>128</v>
      </c>
      <c r="E58" s="20">
        <v>2</v>
      </c>
      <c r="F58" s="20"/>
    </row>
    <row r="59" spans="1:6" ht="15.75" thickBot="1" x14ac:dyDescent="0.3">
      <c r="A59" s="21">
        <v>15</v>
      </c>
      <c r="B59" s="22">
        <v>23</v>
      </c>
      <c r="C59" s="22" t="s">
        <v>22</v>
      </c>
      <c r="D59" s="22">
        <v>84</v>
      </c>
      <c r="E59" s="22">
        <v>2</v>
      </c>
      <c r="F59" s="22"/>
    </row>
    <row r="60" spans="1:6" ht="15.75" thickBot="1" x14ac:dyDescent="0.3">
      <c r="A60" s="19">
        <v>16</v>
      </c>
      <c r="B60" s="20">
        <v>24</v>
      </c>
      <c r="C60" s="20" t="s">
        <v>23</v>
      </c>
      <c r="D60" s="20">
        <v>84</v>
      </c>
      <c r="E60" s="20">
        <v>2</v>
      </c>
      <c r="F60" s="20"/>
    </row>
    <row r="61" spans="1:6" ht="15.75" thickBot="1" x14ac:dyDescent="0.3">
      <c r="A61" s="21">
        <v>17</v>
      </c>
      <c r="B61" s="22">
        <v>25</v>
      </c>
      <c r="C61" s="22" t="s">
        <v>24</v>
      </c>
      <c r="D61" s="22">
        <v>128</v>
      </c>
      <c r="E61" s="22">
        <v>2</v>
      </c>
      <c r="F61" s="22"/>
    </row>
    <row r="62" spans="1:6" ht="15.75" thickBot="1" x14ac:dyDescent="0.3">
      <c r="A62" s="19">
        <v>18</v>
      </c>
      <c r="B62" s="20">
        <v>26</v>
      </c>
      <c r="C62" s="20" t="s">
        <v>25</v>
      </c>
      <c r="D62" s="20">
        <v>127</v>
      </c>
      <c r="E62" s="20">
        <v>2</v>
      </c>
      <c r="F62" s="20"/>
    </row>
    <row r="63" spans="1:6" ht="15.75" thickBot="1" x14ac:dyDescent="0.3">
      <c r="A63" s="21">
        <v>19</v>
      </c>
      <c r="B63" s="22" t="s">
        <v>26</v>
      </c>
      <c r="C63" s="22" t="s">
        <v>27</v>
      </c>
      <c r="D63" s="22">
        <v>50</v>
      </c>
      <c r="E63" s="22">
        <v>2</v>
      </c>
      <c r="F63" s="22"/>
    </row>
    <row r="64" spans="1:6" ht="15.75" thickBot="1" x14ac:dyDescent="0.3">
      <c r="A64" s="23">
        <v>20</v>
      </c>
      <c r="B64" s="24" t="s">
        <v>28</v>
      </c>
      <c r="C64" s="24" t="s">
        <v>29</v>
      </c>
      <c r="D64" s="24">
        <v>73</v>
      </c>
      <c r="E64" s="24">
        <v>2</v>
      </c>
      <c r="F64" s="24"/>
    </row>
    <row r="65" spans="1:6" ht="15.75" thickBot="1" x14ac:dyDescent="0.3">
      <c r="A65" s="6">
        <v>21</v>
      </c>
      <c r="B65" s="7" t="s">
        <v>31</v>
      </c>
      <c r="C65" s="7" t="s">
        <v>32</v>
      </c>
      <c r="D65" s="7">
        <v>498</v>
      </c>
      <c r="E65" s="7">
        <v>2</v>
      </c>
      <c r="F65" s="7"/>
    </row>
    <row r="66" spans="1:6" ht="15.75" thickBot="1" x14ac:dyDescent="0.3">
      <c r="A66" s="8">
        <v>22</v>
      </c>
      <c r="B66" s="9" t="s">
        <v>33</v>
      </c>
      <c r="C66" s="9" t="s">
        <v>34</v>
      </c>
      <c r="D66" s="9">
        <v>90</v>
      </c>
      <c r="E66" s="9">
        <v>2</v>
      </c>
      <c r="F66" s="9"/>
    </row>
    <row r="67" spans="1:6" ht="15.75" thickBot="1" x14ac:dyDescent="0.3">
      <c r="A67" s="10">
        <v>23</v>
      </c>
      <c r="B67" s="11" t="s">
        <v>35</v>
      </c>
      <c r="C67" s="11" t="s">
        <v>36</v>
      </c>
      <c r="D67" s="11">
        <v>90</v>
      </c>
      <c r="E67" s="11">
        <v>2</v>
      </c>
      <c r="F67" s="11"/>
    </row>
    <row r="68" spans="1:6" ht="15.75" thickBot="1" x14ac:dyDescent="0.3">
      <c r="A68" s="8">
        <v>24</v>
      </c>
      <c r="B68" s="9" t="s">
        <v>37</v>
      </c>
      <c r="C68" s="9" t="s">
        <v>38</v>
      </c>
      <c r="D68" s="9">
        <v>20</v>
      </c>
      <c r="E68" s="9">
        <v>2</v>
      </c>
      <c r="F68" s="9" t="s">
        <v>39</v>
      </c>
    </row>
    <row r="69" spans="1:6" ht="15.75" thickBot="1" x14ac:dyDescent="0.3">
      <c r="A69" s="10">
        <v>25</v>
      </c>
      <c r="B69" s="11" t="s">
        <v>40</v>
      </c>
      <c r="C69" s="11" t="s">
        <v>41</v>
      </c>
      <c r="D69" s="11">
        <v>20</v>
      </c>
      <c r="E69" s="11">
        <v>2</v>
      </c>
      <c r="F69" s="11" t="s">
        <v>42</v>
      </c>
    </row>
    <row r="70" spans="1:6" ht="15.75" thickBot="1" x14ac:dyDescent="0.3">
      <c r="A70" s="8">
        <v>26</v>
      </c>
      <c r="B70" s="9" t="s">
        <v>43</v>
      </c>
      <c r="C70" s="9" t="s">
        <v>44</v>
      </c>
      <c r="D70" s="9">
        <v>20</v>
      </c>
      <c r="E70" s="9">
        <v>2</v>
      </c>
      <c r="F70" s="9" t="s">
        <v>45</v>
      </c>
    </row>
    <row r="71" spans="1:6" ht="15.75" thickBot="1" x14ac:dyDescent="0.3">
      <c r="A71" s="10">
        <v>27</v>
      </c>
      <c r="B71" s="11" t="s">
        <v>46</v>
      </c>
      <c r="C71" s="11" t="s">
        <v>47</v>
      </c>
      <c r="D71" s="11">
        <v>20</v>
      </c>
      <c r="E71" s="11">
        <v>2</v>
      </c>
      <c r="F71" s="11" t="s">
        <v>48</v>
      </c>
    </row>
    <row r="72" spans="1:6" ht="15.75" thickBot="1" x14ac:dyDescent="0.3">
      <c r="A72" s="21">
        <v>59</v>
      </c>
      <c r="B72" s="22" t="s">
        <v>122</v>
      </c>
      <c r="C72" s="22" t="s">
        <v>123</v>
      </c>
      <c r="D72" s="22">
        <v>20</v>
      </c>
      <c r="E72" s="22">
        <v>2</v>
      </c>
      <c r="F72" s="22" t="s">
        <v>124</v>
      </c>
    </row>
    <row r="73" spans="1:6" ht="15.75" thickBot="1" x14ac:dyDescent="0.3">
      <c r="A73" s="23">
        <v>60</v>
      </c>
      <c r="B73" s="24" t="s">
        <v>125</v>
      </c>
      <c r="C73" s="24" t="s">
        <v>126</v>
      </c>
      <c r="D73" s="24">
        <v>20</v>
      </c>
      <c r="E73" s="24">
        <v>2</v>
      </c>
      <c r="F73" s="24" t="s">
        <v>127</v>
      </c>
    </row>
    <row r="74" spans="1:6" ht="15.75" thickBot="1" x14ac:dyDescent="0.3">
      <c r="A74" s="17">
        <v>61</v>
      </c>
      <c r="B74" s="18" t="s">
        <v>128</v>
      </c>
      <c r="C74" s="18" t="s">
        <v>129</v>
      </c>
      <c r="D74" s="18">
        <v>20</v>
      </c>
      <c r="E74" s="18">
        <v>2</v>
      </c>
      <c r="F74" s="18" t="s">
        <v>85</v>
      </c>
    </row>
    <row r="75" spans="1:6" ht="15.75" thickBot="1" x14ac:dyDescent="0.3">
      <c r="A75" s="19">
        <v>62</v>
      </c>
      <c r="B75" s="20" t="s">
        <v>130</v>
      </c>
      <c r="C75" s="20" t="s">
        <v>131</v>
      </c>
      <c r="D75" s="20">
        <v>20</v>
      </c>
      <c r="E75" s="20">
        <v>2</v>
      </c>
      <c r="F75" s="20" t="s">
        <v>132</v>
      </c>
    </row>
    <row r="76" spans="1:6" ht="15.75" thickBot="1" x14ac:dyDescent="0.3">
      <c r="A76" s="21">
        <v>63</v>
      </c>
      <c r="B76" s="22" t="s">
        <v>133</v>
      </c>
      <c r="C76" s="22" t="s">
        <v>134</v>
      </c>
      <c r="D76" s="22">
        <v>30</v>
      </c>
      <c r="E76" s="22">
        <v>2</v>
      </c>
      <c r="F76" s="22"/>
    </row>
    <row r="77" spans="1:6" ht="15.75" thickBot="1" x14ac:dyDescent="0.3">
      <c r="A77" s="19">
        <v>64</v>
      </c>
      <c r="B77" s="20" t="s">
        <v>135</v>
      </c>
      <c r="C77" s="20" t="s">
        <v>136</v>
      </c>
      <c r="D77" s="20">
        <v>30</v>
      </c>
      <c r="E77" s="20">
        <v>2</v>
      </c>
      <c r="F77" s="20"/>
    </row>
    <row r="78" spans="1:6" ht="15.75" thickBot="1" x14ac:dyDescent="0.3">
      <c r="A78" s="25">
        <v>66</v>
      </c>
      <c r="B78" s="26" t="s">
        <v>140</v>
      </c>
      <c r="C78" s="26" t="s">
        <v>141</v>
      </c>
      <c r="D78" s="26">
        <v>30</v>
      </c>
      <c r="E78" s="26">
        <v>2</v>
      </c>
      <c r="F78" s="26" t="s">
        <v>142</v>
      </c>
    </row>
    <row r="79" spans="1:6" ht="15.75" thickBot="1" x14ac:dyDescent="0.3">
      <c r="A79" s="19">
        <v>72</v>
      </c>
      <c r="B79" s="20" t="s">
        <v>157</v>
      </c>
      <c r="C79" s="20" t="s">
        <v>158</v>
      </c>
      <c r="D79" s="20">
        <v>30</v>
      </c>
      <c r="E79" s="20">
        <v>2</v>
      </c>
      <c r="F79" s="20"/>
    </row>
    <row r="80" spans="1:6" ht="15.75" thickBot="1" x14ac:dyDescent="0.3">
      <c r="A80" s="21">
        <v>73</v>
      </c>
      <c r="B80" s="22" t="s">
        <v>159</v>
      </c>
      <c r="C80" s="22" t="s">
        <v>160</v>
      </c>
      <c r="D80" s="22">
        <v>30</v>
      </c>
      <c r="E80" s="22">
        <v>2</v>
      </c>
      <c r="F80" s="22"/>
    </row>
    <row r="81" spans="1:6" ht="15.75" thickBot="1" x14ac:dyDescent="0.3">
      <c r="A81" s="19">
        <v>74</v>
      </c>
      <c r="B81" s="20" t="s">
        <v>161</v>
      </c>
      <c r="C81" s="20" t="s">
        <v>162</v>
      </c>
      <c r="D81" s="20">
        <v>30</v>
      </c>
      <c r="E81" s="20">
        <v>2</v>
      </c>
      <c r="F81" s="20"/>
    </row>
    <row r="82" spans="1:6" ht="15.75" thickBot="1" x14ac:dyDescent="0.3">
      <c r="A82" s="21">
        <v>75</v>
      </c>
      <c r="B82" s="22" t="s">
        <v>163</v>
      </c>
      <c r="C82" s="22" t="s">
        <v>164</v>
      </c>
      <c r="D82" s="22">
        <v>30</v>
      </c>
      <c r="E82" s="22">
        <v>2</v>
      </c>
      <c r="F82" s="22" t="s">
        <v>165</v>
      </c>
    </row>
    <row r="83" spans="1:6" ht="15.75" thickBot="1" x14ac:dyDescent="0.3">
      <c r="A83" s="23">
        <v>80</v>
      </c>
      <c r="B83" s="24" t="s">
        <v>178</v>
      </c>
      <c r="C83" s="24" t="s">
        <v>179</v>
      </c>
      <c r="D83" s="24">
        <v>30</v>
      </c>
      <c r="E83" s="24">
        <v>2</v>
      </c>
      <c r="F83" s="24" t="s">
        <v>180</v>
      </c>
    </row>
    <row r="84" spans="1:6" ht="15.75" thickBot="1" x14ac:dyDescent="0.3">
      <c r="A84" s="12">
        <v>83</v>
      </c>
      <c r="B84" s="13" t="s">
        <v>187</v>
      </c>
      <c r="C84" s="13" t="s">
        <v>188</v>
      </c>
      <c r="D84" s="13">
        <v>30</v>
      </c>
      <c r="E84" s="13">
        <v>2</v>
      </c>
      <c r="F84" s="13" t="s">
        <v>189</v>
      </c>
    </row>
    <row r="85" spans="1:6" ht="15.75" thickBot="1" x14ac:dyDescent="0.3">
      <c r="A85" s="10">
        <v>87</v>
      </c>
      <c r="B85" s="11" t="s">
        <v>198</v>
      </c>
      <c r="C85" s="11" t="s">
        <v>199</v>
      </c>
      <c r="D85" s="11">
        <v>100</v>
      </c>
      <c r="E85" s="11">
        <v>2</v>
      </c>
      <c r="F85" s="11"/>
    </row>
    <row r="86" spans="1:6" ht="15.75" thickBot="1" x14ac:dyDescent="0.3">
      <c r="A86" s="10">
        <v>89</v>
      </c>
      <c r="B86" s="11" t="s">
        <v>202</v>
      </c>
      <c r="C86" s="11" t="s">
        <v>203</v>
      </c>
      <c r="D86" s="11">
        <v>20</v>
      </c>
      <c r="E86" s="11">
        <v>2</v>
      </c>
      <c r="F86" s="11"/>
    </row>
    <row r="87" spans="1:6" ht="15.75" thickBot="1" x14ac:dyDescent="0.3">
      <c r="A87" s="19">
        <v>96</v>
      </c>
      <c r="B87" s="20" t="s">
        <v>219</v>
      </c>
      <c r="C87" s="20" t="s">
        <v>220</v>
      </c>
      <c r="D87" s="20">
        <v>0</v>
      </c>
      <c r="E87" s="20">
        <v>2</v>
      </c>
      <c r="F87" s="20"/>
    </row>
    <row r="88" spans="1:6" ht="15.75" thickBot="1" x14ac:dyDescent="0.3">
      <c r="A88" s="21">
        <v>97</v>
      </c>
      <c r="B88" s="22" t="s">
        <v>221</v>
      </c>
      <c r="C88" s="22" t="s">
        <v>222</v>
      </c>
      <c r="D88" s="22">
        <v>0</v>
      </c>
      <c r="E88" s="22">
        <v>2</v>
      </c>
      <c r="F88" s="22"/>
    </row>
    <row r="89" spans="1:6" ht="15.75" thickBot="1" x14ac:dyDescent="0.3">
      <c r="A89" s="17">
        <v>141</v>
      </c>
      <c r="B89" s="18" t="s">
        <v>313</v>
      </c>
      <c r="C89" s="18" t="s">
        <v>314</v>
      </c>
      <c r="D89" s="18">
        <v>20</v>
      </c>
      <c r="E89" s="18">
        <v>2</v>
      </c>
      <c r="F89" s="18" t="s">
        <v>315</v>
      </c>
    </row>
    <row r="90" spans="1:6" ht="15.75" thickBot="1" x14ac:dyDescent="0.3">
      <c r="A90" s="19">
        <v>146</v>
      </c>
      <c r="B90" s="20" t="s">
        <v>324</v>
      </c>
      <c r="C90" s="20" t="s">
        <v>325</v>
      </c>
      <c r="D90" s="20">
        <v>0</v>
      </c>
      <c r="E90" s="20">
        <v>2</v>
      </c>
      <c r="F90" s="20" t="s">
        <v>326</v>
      </c>
    </row>
    <row r="91" spans="1:6" ht="15.75" thickBot="1" x14ac:dyDescent="0.3">
      <c r="A91" s="19">
        <v>148</v>
      </c>
      <c r="B91" s="20" t="s">
        <v>330</v>
      </c>
      <c r="C91" s="20" t="s">
        <v>331</v>
      </c>
      <c r="D91" s="20"/>
      <c r="E91" s="20">
        <v>2</v>
      </c>
      <c r="F91" s="20"/>
    </row>
    <row r="92" spans="1:6" ht="15.75" thickBot="1" x14ac:dyDescent="0.3">
      <c r="A92" s="17">
        <v>151</v>
      </c>
      <c r="B92" s="18" t="s">
        <v>336</v>
      </c>
      <c r="C92" s="18" t="s">
        <v>334</v>
      </c>
      <c r="D92" s="18"/>
      <c r="E92" s="18">
        <v>2</v>
      </c>
      <c r="F92" s="18" t="s">
        <v>337</v>
      </c>
    </row>
    <row r="93" spans="1:6" ht="15.75" thickBot="1" x14ac:dyDescent="0.3">
      <c r="A93" s="19">
        <v>68</v>
      </c>
      <c r="B93" s="20" t="s">
        <v>146</v>
      </c>
      <c r="C93" s="20" t="s">
        <v>147</v>
      </c>
      <c r="D93" s="20">
        <v>15</v>
      </c>
      <c r="E93" s="20">
        <v>3</v>
      </c>
      <c r="F93" s="20"/>
    </row>
    <row r="94" spans="1:6" ht="15.75" thickBot="1" x14ac:dyDescent="0.3">
      <c r="A94" s="21">
        <v>69</v>
      </c>
      <c r="B94" s="22" t="s">
        <v>148</v>
      </c>
      <c r="C94" s="22" t="s">
        <v>149</v>
      </c>
      <c r="D94" s="22">
        <v>15</v>
      </c>
      <c r="E94" s="22">
        <v>3</v>
      </c>
      <c r="F94" s="22" t="s">
        <v>150</v>
      </c>
    </row>
    <row r="95" spans="1:6" ht="15.75" thickBot="1" x14ac:dyDescent="0.3">
      <c r="A95" s="23">
        <v>70</v>
      </c>
      <c r="B95" s="24" t="s">
        <v>151</v>
      </c>
      <c r="C95" s="24" t="s">
        <v>152</v>
      </c>
      <c r="D95" s="24">
        <v>15</v>
      </c>
      <c r="E95" s="24">
        <v>3</v>
      </c>
      <c r="F95" s="24" t="s">
        <v>153</v>
      </c>
    </row>
    <row r="96" spans="1:6" ht="15.75" thickBot="1" x14ac:dyDescent="0.3">
      <c r="A96" s="17">
        <v>71</v>
      </c>
      <c r="B96" s="18" t="s">
        <v>154</v>
      </c>
      <c r="C96" s="18" t="s">
        <v>155</v>
      </c>
      <c r="D96" s="18">
        <v>20</v>
      </c>
      <c r="E96" s="18">
        <v>3</v>
      </c>
      <c r="F96" s="18" t="s">
        <v>156</v>
      </c>
    </row>
    <row r="97" spans="1:6" ht="15.75" thickBot="1" x14ac:dyDescent="0.3">
      <c r="A97" s="6">
        <v>81</v>
      </c>
      <c r="B97" s="7" t="s">
        <v>181</v>
      </c>
      <c r="C97" s="7" t="s">
        <v>182</v>
      </c>
      <c r="D97" s="7">
        <v>15</v>
      </c>
      <c r="E97" s="7">
        <v>3</v>
      </c>
      <c r="F97" s="7" t="s">
        <v>183</v>
      </c>
    </row>
    <row r="98" spans="1:6" ht="15.75" thickBot="1" x14ac:dyDescent="0.3">
      <c r="A98" s="8">
        <v>82</v>
      </c>
      <c r="B98" s="9" t="s">
        <v>184</v>
      </c>
      <c r="C98" s="9" t="s">
        <v>185</v>
      </c>
      <c r="D98" s="9">
        <v>30</v>
      </c>
      <c r="E98" s="9">
        <v>3</v>
      </c>
      <c r="F98" s="9" t="s">
        <v>186</v>
      </c>
    </row>
    <row r="99" spans="1:6" ht="15.75" thickBot="1" x14ac:dyDescent="0.3">
      <c r="A99" s="8">
        <v>84</v>
      </c>
      <c r="B99" s="9" t="s">
        <v>190</v>
      </c>
      <c r="C99" s="9" t="s">
        <v>191</v>
      </c>
      <c r="D99" s="9">
        <v>20</v>
      </c>
      <c r="E99" s="9">
        <v>3</v>
      </c>
      <c r="F99" s="9" t="s">
        <v>192</v>
      </c>
    </row>
    <row r="100" spans="1:6" ht="15.75" thickBot="1" x14ac:dyDescent="0.3">
      <c r="A100" s="10">
        <v>85</v>
      </c>
      <c r="B100" s="11" t="s">
        <v>193</v>
      </c>
      <c r="C100" s="11" t="s">
        <v>194</v>
      </c>
      <c r="D100" s="11">
        <v>15</v>
      </c>
      <c r="E100" s="11">
        <v>3</v>
      </c>
      <c r="F100" s="11"/>
    </row>
    <row r="101" spans="1:6" ht="15.75" thickBot="1" x14ac:dyDescent="0.3">
      <c r="A101" s="8">
        <v>86</v>
      </c>
      <c r="B101" s="9" t="s">
        <v>195</v>
      </c>
      <c r="C101" s="9" t="s">
        <v>196</v>
      </c>
      <c r="D101" s="9">
        <v>16</v>
      </c>
      <c r="E101" s="9">
        <v>3</v>
      </c>
      <c r="F101" s="9" t="s">
        <v>197</v>
      </c>
    </row>
    <row r="102" spans="1:6" ht="15.75" thickBot="1" x14ac:dyDescent="0.3">
      <c r="A102" s="8">
        <v>88</v>
      </c>
      <c r="B102" s="9" t="s">
        <v>200</v>
      </c>
      <c r="C102" s="9" t="s">
        <v>201</v>
      </c>
      <c r="D102" s="9">
        <v>20</v>
      </c>
      <c r="E102" s="9">
        <v>3</v>
      </c>
      <c r="F102" s="9"/>
    </row>
    <row r="103" spans="1:6" ht="15.75" thickBot="1" x14ac:dyDescent="0.3">
      <c r="A103" s="14">
        <v>90</v>
      </c>
      <c r="B103" s="15" t="s">
        <v>204</v>
      </c>
      <c r="C103" s="15" t="s">
        <v>205</v>
      </c>
      <c r="D103" s="15">
        <v>15</v>
      </c>
      <c r="E103" s="15">
        <v>3</v>
      </c>
      <c r="F103" s="15"/>
    </row>
    <row r="104" spans="1:6" ht="15.75" thickBot="1" x14ac:dyDescent="0.3">
      <c r="A104" s="17">
        <v>91</v>
      </c>
      <c r="B104" s="18" t="s">
        <v>206</v>
      </c>
      <c r="C104" s="18" t="s">
        <v>207</v>
      </c>
      <c r="D104" s="18">
        <v>15</v>
      </c>
      <c r="E104" s="18">
        <v>3</v>
      </c>
      <c r="F104" s="18" t="s">
        <v>208</v>
      </c>
    </row>
    <row r="105" spans="1:6" ht="15.75" thickBot="1" x14ac:dyDescent="0.3">
      <c r="A105" s="19">
        <v>92</v>
      </c>
      <c r="B105" s="20" t="s">
        <v>209</v>
      </c>
      <c r="C105" s="20" t="s">
        <v>210</v>
      </c>
      <c r="D105" s="20">
        <v>15</v>
      </c>
      <c r="E105" s="20">
        <v>3</v>
      </c>
      <c r="F105" s="20" t="s">
        <v>211</v>
      </c>
    </row>
    <row r="106" spans="1:6" ht="15.75" thickBot="1" x14ac:dyDescent="0.3">
      <c r="A106" s="19">
        <v>98</v>
      </c>
      <c r="B106" s="20" t="s">
        <v>223</v>
      </c>
      <c r="C106" s="20" t="s">
        <v>224</v>
      </c>
      <c r="D106" s="20">
        <v>120</v>
      </c>
      <c r="E106" s="20">
        <v>3</v>
      </c>
      <c r="F106" s="20"/>
    </row>
    <row r="107" spans="1:6" ht="15.75" thickBot="1" x14ac:dyDescent="0.3">
      <c r="A107" s="21">
        <v>99</v>
      </c>
      <c r="B107" s="22" t="s">
        <v>225</v>
      </c>
      <c r="C107" s="22" t="s">
        <v>226</v>
      </c>
      <c r="D107" s="22">
        <v>120</v>
      </c>
      <c r="E107" s="22">
        <v>3</v>
      </c>
      <c r="F107" s="22"/>
    </row>
    <row r="108" spans="1:6" ht="15.75" thickBot="1" x14ac:dyDescent="0.3">
      <c r="A108" s="23">
        <v>100</v>
      </c>
      <c r="B108" s="24" t="s">
        <v>227</v>
      </c>
      <c r="C108" s="24" t="s">
        <v>228</v>
      </c>
      <c r="D108" s="24">
        <v>120</v>
      </c>
      <c r="E108" s="24">
        <v>3</v>
      </c>
      <c r="F108" s="24"/>
    </row>
    <row r="109" spans="1:6" ht="15.75" thickBot="1" x14ac:dyDescent="0.3">
      <c r="A109" s="17">
        <v>101</v>
      </c>
      <c r="B109" s="18" t="s">
        <v>229</v>
      </c>
      <c r="C109" s="18" t="s">
        <v>230</v>
      </c>
      <c r="D109" s="18">
        <v>120</v>
      </c>
      <c r="E109" s="18">
        <v>3</v>
      </c>
      <c r="F109" s="18"/>
    </row>
    <row r="110" spans="1:6" ht="15.75" thickBot="1" x14ac:dyDescent="0.3">
      <c r="A110" s="19">
        <v>102</v>
      </c>
      <c r="B110" s="20" t="s">
        <v>231</v>
      </c>
      <c r="C110" s="20" t="s">
        <v>232</v>
      </c>
      <c r="D110" s="20">
        <v>120</v>
      </c>
      <c r="E110" s="20">
        <v>3</v>
      </c>
      <c r="F110" s="20"/>
    </row>
    <row r="111" spans="1:6" ht="15.75" thickBot="1" x14ac:dyDescent="0.3">
      <c r="A111" s="21">
        <v>103</v>
      </c>
      <c r="B111" s="22" t="s">
        <v>233</v>
      </c>
      <c r="C111" s="22" t="s">
        <v>234</v>
      </c>
      <c r="D111" s="22">
        <v>120</v>
      </c>
      <c r="E111" s="22">
        <v>3</v>
      </c>
      <c r="F111" s="22"/>
    </row>
    <row r="112" spans="1:6" ht="15.75" thickBot="1" x14ac:dyDescent="0.3">
      <c r="A112" s="19">
        <v>104</v>
      </c>
      <c r="B112" s="20" t="s">
        <v>235</v>
      </c>
      <c r="C112" s="20" t="s">
        <v>236</v>
      </c>
      <c r="D112" s="20">
        <v>120</v>
      </c>
      <c r="E112" s="20">
        <v>3</v>
      </c>
      <c r="F112" s="20"/>
    </row>
    <row r="113" spans="1:6" ht="15.75" thickBot="1" x14ac:dyDescent="0.3">
      <c r="A113" s="21">
        <v>105</v>
      </c>
      <c r="B113" s="22" t="s">
        <v>237</v>
      </c>
      <c r="C113" s="22" t="s">
        <v>238</v>
      </c>
      <c r="D113" s="22">
        <v>120</v>
      </c>
      <c r="E113" s="22">
        <v>3</v>
      </c>
      <c r="F113" s="22"/>
    </row>
    <row r="114" spans="1:6" ht="15.75" thickBot="1" x14ac:dyDescent="0.3">
      <c r="A114" s="19">
        <v>106</v>
      </c>
      <c r="B114" s="20" t="s">
        <v>239</v>
      </c>
      <c r="C114" s="20" t="s">
        <v>240</v>
      </c>
      <c r="D114" s="20">
        <v>70</v>
      </c>
      <c r="E114" s="20">
        <v>3</v>
      </c>
      <c r="F114" s="20"/>
    </row>
    <row r="115" spans="1:6" ht="15.75" thickBot="1" x14ac:dyDescent="0.3">
      <c r="A115" s="21">
        <v>107</v>
      </c>
      <c r="B115" s="22" t="s">
        <v>241</v>
      </c>
      <c r="C115" s="22" t="s">
        <v>242</v>
      </c>
      <c r="D115" s="22">
        <v>70</v>
      </c>
      <c r="E115" s="22">
        <v>3</v>
      </c>
      <c r="F115" s="22"/>
    </row>
    <row r="116" spans="1:6" ht="15.75" thickBot="1" x14ac:dyDescent="0.3">
      <c r="A116" s="19">
        <v>108</v>
      </c>
      <c r="B116" s="20" t="s">
        <v>243</v>
      </c>
      <c r="C116" s="20" t="s">
        <v>244</v>
      </c>
      <c r="D116" s="20">
        <v>70</v>
      </c>
      <c r="E116" s="20">
        <v>3</v>
      </c>
      <c r="F116" s="20"/>
    </row>
    <row r="117" spans="1:6" ht="15.75" thickBot="1" x14ac:dyDescent="0.3">
      <c r="A117" s="21">
        <v>109</v>
      </c>
      <c r="B117" s="22" t="s">
        <v>245</v>
      </c>
      <c r="C117" s="22" t="s">
        <v>246</v>
      </c>
      <c r="D117" s="22">
        <v>70</v>
      </c>
      <c r="E117" s="22">
        <v>3</v>
      </c>
      <c r="F117" s="22"/>
    </row>
    <row r="118" spans="1:6" ht="15.75" thickBot="1" x14ac:dyDescent="0.3">
      <c r="A118" s="23">
        <v>110</v>
      </c>
      <c r="B118" s="24" t="s">
        <v>247</v>
      </c>
      <c r="C118" s="24" t="s">
        <v>248</v>
      </c>
      <c r="D118" s="24">
        <v>70</v>
      </c>
      <c r="E118" s="24">
        <v>3</v>
      </c>
      <c r="F118" s="16"/>
    </row>
    <row r="119" spans="1:6" ht="15.75" thickBot="1" x14ac:dyDescent="0.3">
      <c r="A119" s="17">
        <v>111</v>
      </c>
      <c r="B119" s="18" t="s">
        <v>249</v>
      </c>
      <c r="C119" s="18" t="s">
        <v>250</v>
      </c>
      <c r="D119" s="18">
        <v>120</v>
      </c>
      <c r="E119" s="18">
        <v>3</v>
      </c>
      <c r="F119" s="18"/>
    </row>
    <row r="120" spans="1:6" ht="15.75" thickBot="1" x14ac:dyDescent="0.3">
      <c r="A120" s="19">
        <v>112</v>
      </c>
      <c r="B120" s="20" t="s">
        <v>251</v>
      </c>
      <c r="C120" s="20" t="s">
        <v>252</v>
      </c>
      <c r="D120" s="20">
        <v>120</v>
      </c>
      <c r="E120" s="20">
        <v>3</v>
      </c>
      <c r="F120" s="20"/>
    </row>
    <row r="121" spans="1:6" ht="15.75" thickBot="1" x14ac:dyDescent="0.3">
      <c r="A121" s="21">
        <v>113</v>
      </c>
      <c r="B121" s="22" t="s">
        <v>253</v>
      </c>
      <c r="C121" s="22" t="s">
        <v>254</v>
      </c>
      <c r="D121" s="22">
        <v>120</v>
      </c>
      <c r="E121" s="22">
        <v>3</v>
      </c>
      <c r="F121" s="22"/>
    </row>
    <row r="122" spans="1:6" ht="15.75" thickBot="1" x14ac:dyDescent="0.3">
      <c r="A122" s="19">
        <v>114</v>
      </c>
      <c r="B122" s="20" t="s">
        <v>255</v>
      </c>
      <c r="C122" s="20" t="s">
        <v>256</v>
      </c>
      <c r="D122" s="20">
        <v>120</v>
      </c>
      <c r="E122" s="20">
        <v>3</v>
      </c>
      <c r="F122" s="20"/>
    </row>
    <row r="123" spans="1:6" ht="15.75" thickBot="1" x14ac:dyDescent="0.3">
      <c r="A123" s="21">
        <v>115</v>
      </c>
      <c r="B123" s="22" t="s">
        <v>257</v>
      </c>
      <c r="C123" s="22" t="s">
        <v>258</v>
      </c>
      <c r="D123" s="22">
        <v>70</v>
      </c>
      <c r="E123" s="22">
        <v>3</v>
      </c>
      <c r="F123" s="22"/>
    </row>
    <row r="124" spans="1:6" ht="15.75" thickBot="1" x14ac:dyDescent="0.3">
      <c r="A124" s="19">
        <v>116</v>
      </c>
      <c r="B124" s="20" t="s">
        <v>259</v>
      </c>
      <c r="C124" s="20" t="s">
        <v>260</v>
      </c>
      <c r="D124" s="20">
        <v>70</v>
      </c>
      <c r="E124" s="20">
        <v>3</v>
      </c>
      <c r="F124" s="20"/>
    </row>
    <row r="125" spans="1:6" ht="15.75" thickBot="1" x14ac:dyDescent="0.3">
      <c r="A125" s="21">
        <v>117</v>
      </c>
      <c r="B125" s="22" t="s">
        <v>261</v>
      </c>
      <c r="C125" s="22" t="s">
        <v>262</v>
      </c>
      <c r="D125" s="22">
        <v>70</v>
      </c>
      <c r="E125" s="22">
        <v>3</v>
      </c>
      <c r="F125" s="22"/>
    </row>
    <row r="126" spans="1:6" ht="15.75" thickBot="1" x14ac:dyDescent="0.3">
      <c r="A126" s="19">
        <v>118</v>
      </c>
      <c r="B126" s="20" t="s">
        <v>263</v>
      </c>
      <c r="C126" s="20" t="s">
        <v>264</v>
      </c>
      <c r="D126" s="20">
        <v>70</v>
      </c>
      <c r="E126" s="20">
        <v>3</v>
      </c>
      <c r="F126" s="20"/>
    </row>
    <row r="127" spans="1:6" ht="15.75" thickBot="1" x14ac:dyDescent="0.3">
      <c r="A127" s="21">
        <v>119</v>
      </c>
      <c r="B127" s="22" t="s">
        <v>265</v>
      </c>
      <c r="C127" s="22" t="s">
        <v>266</v>
      </c>
      <c r="D127" s="22">
        <v>70</v>
      </c>
      <c r="E127" s="22">
        <v>3</v>
      </c>
      <c r="F127" s="22"/>
    </row>
    <row r="128" spans="1:6" ht="15.75" thickBot="1" x14ac:dyDescent="0.3">
      <c r="A128" s="27">
        <v>120</v>
      </c>
      <c r="B128" s="28" t="s">
        <v>267</v>
      </c>
      <c r="C128" s="28" t="s">
        <v>268</v>
      </c>
      <c r="D128" s="28">
        <v>20</v>
      </c>
      <c r="E128" s="28">
        <v>3</v>
      </c>
      <c r="F128" s="28"/>
    </row>
    <row r="129" spans="1:6" ht="15.75" thickBot="1" x14ac:dyDescent="0.3">
      <c r="A129" s="17">
        <v>121</v>
      </c>
      <c r="B129" s="18" t="s">
        <v>269</v>
      </c>
      <c r="C129" s="18" t="s">
        <v>270</v>
      </c>
      <c r="D129" s="18">
        <v>20</v>
      </c>
      <c r="E129" s="18">
        <v>3</v>
      </c>
      <c r="F129" s="18"/>
    </row>
    <row r="130" spans="1:6" ht="15.75" thickBot="1" x14ac:dyDescent="0.3">
      <c r="A130" s="19">
        <v>122</v>
      </c>
      <c r="B130" s="20" t="s">
        <v>271</v>
      </c>
      <c r="C130" s="20" t="s">
        <v>272</v>
      </c>
      <c r="D130" s="20">
        <v>20</v>
      </c>
      <c r="E130" s="20">
        <v>3</v>
      </c>
      <c r="F130" s="20"/>
    </row>
    <row r="131" spans="1:6" ht="15.75" thickBot="1" x14ac:dyDescent="0.3">
      <c r="A131" s="21">
        <v>123</v>
      </c>
      <c r="B131" s="22" t="s">
        <v>273</v>
      </c>
      <c r="C131" s="22" t="s">
        <v>274</v>
      </c>
      <c r="D131" s="22">
        <v>40</v>
      </c>
      <c r="E131" s="22">
        <v>3</v>
      </c>
      <c r="F131" s="22"/>
    </row>
    <row r="132" spans="1:6" ht="15.75" thickBot="1" x14ac:dyDescent="0.3">
      <c r="A132" s="19">
        <v>124</v>
      </c>
      <c r="B132" s="20" t="s">
        <v>275</v>
      </c>
      <c r="C132" s="20" t="s">
        <v>276</v>
      </c>
      <c r="D132" s="20">
        <v>40</v>
      </c>
      <c r="E132" s="20">
        <v>3</v>
      </c>
      <c r="F132" s="20"/>
    </row>
    <row r="133" spans="1:6" ht="15.75" thickBot="1" x14ac:dyDescent="0.3">
      <c r="A133" s="21">
        <v>125</v>
      </c>
      <c r="B133" s="22" t="s">
        <v>277</v>
      </c>
      <c r="C133" s="22" t="s">
        <v>278</v>
      </c>
      <c r="D133" s="22">
        <v>40</v>
      </c>
      <c r="E133" s="22">
        <v>3</v>
      </c>
      <c r="F133" s="22"/>
    </row>
    <row r="134" spans="1:6" ht="15.75" thickBot="1" x14ac:dyDescent="0.3">
      <c r="A134" s="19">
        <v>126</v>
      </c>
      <c r="B134" s="20" t="s">
        <v>279</v>
      </c>
      <c r="C134" s="20" t="s">
        <v>280</v>
      </c>
      <c r="D134" s="20">
        <v>40</v>
      </c>
      <c r="E134" s="20">
        <v>3</v>
      </c>
      <c r="F134" s="20"/>
    </row>
    <row r="135" spans="1:6" ht="15.75" thickBot="1" x14ac:dyDescent="0.3">
      <c r="A135" s="21">
        <v>127</v>
      </c>
      <c r="B135" s="22" t="s">
        <v>281</v>
      </c>
      <c r="C135" s="22" t="s">
        <v>282</v>
      </c>
      <c r="D135" s="22">
        <v>20</v>
      </c>
      <c r="E135" s="22">
        <v>3</v>
      </c>
      <c r="F135" s="22"/>
    </row>
    <row r="136" spans="1:6" ht="15.75" thickBot="1" x14ac:dyDescent="0.3">
      <c r="A136" s="19">
        <v>128</v>
      </c>
      <c r="B136" s="20" t="s">
        <v>283</v>
      </c>
      <c r="C136" s="20" t="s">
        <v>284</v>
      </c>
      <c r="D136" s="20">
        <v>20</v>
      </c>
      <c r="E136" s="20">
        <v>3</v>
      </c>
      <c r="F136" s="20"/>
    </row>
    <row r="137" spans="1:6" ht="15.75" thickBot="1" x14ac:dyDescent="0.3">
      <c r="A137" s="21">
        <v>129</v>
      </c>
      <c r="B137" s="22" t="s">
        <v>285</v>
      </c>
      <c r="C137" s="22" t="s">
        <v>286</v>
      </c>
      <c r="D137" s="22">
        <v>20</v>
      </c>
      <c r="E137" s="22">
        <v>3</v>
      </c>
      <c r="F137" s="22"/>
    </row>
    <row r="138" spans="1:6" ht="15.75" thickBot="1" x14ac:dyDescent="0.3">
      <c r="A138" s="23">
        <v>130</v>
      </c>
      <c r="B138" s="24" t="s">
        <v>287</v>
      </c>
      <c r="C138" s="24" t="s">
        <v>288</v>
      </c>
      <c r="D138" s="24">
        <v>20</v>
      </c>
      <c r="E138" s="24">
        <v>3</v>
      </c>
      <c r="F138" s="24" t="s">
        <v>289</v>
      </c>
    </row>
    <row r="139" spans="1:6" ht="15.75" thickBot="1" x14ac:dyDescent="0.3">
      <c r="A139" s="17">
        <v>131</v>
      </c>
      <c r="B139" s="18" t="s">
        <v>290</v>
      </c>
      <c r="C139" s="18" t="s">
        <v>291</v>
      </c>
      <c r="D139" s="18">
        <v>20</v>
      </c>
      <c r="E139" s="18">
        <v>3</v>
      </c>
      <c r="F139" s="18"/>
    </row>
    <row r="140" spans="1:6" ht="15.75" thickBot="1" x14ac:dyDescent="0.3">
      <c r="A140" s="19">
        <v>132</v>
      </c>
      <c r="B140" s="20" t="s">
        <v>292</v>
      </c>
      <c r="C140" s="20" t="s">
        <v>293</v>
      </c>
      <c r="D140" s="20">
        <v>15</v>
      </c>
      <c r="E140" s="20">
        <v>3</v>
      </c>
      <c r="F140" s="20" t="s">
        <v>294</v>
      </c>
    </row>
    <row r="141" spans="1:6" ht="15.75" thickBot="1" x14ac:dyDescent="0.3">
      <c r="A141" s="21">
        <v>133</v>
      </c>
      <c r="B141" s="22" t="s">
        <v>295</v>
      </c>
      <c r="C141" s="22" t="s">
        <v>296</v>
      </c>
      <c r="D141" s="22">
        <v>15</v>
      </c>
      <c r="E141" s="22">
        <v>3</v>
      </c>
      <c r="F141" s="22" t="s">
        <v>294</v>
      </c>
    </row>
    <row r="142" spans="1:6" ht="15.75" thickBot="1" x14ac:dyDescent="0.3">
      <c r="A142" s="19">
        <v>134</v>
      </c>
      <c r="B142" s="20" t="s">
        <v>297</v>
      </c>
      <c r="C142" s="20" t="s">
        <v>298</v>
      </c>
      <c r="D142" s="20">
        <v>15</v>
      </c>
      <c r="E142" s="20">
        <v>3</v>
      </c>
      <c r="F142" s="20" t="s">
        <v>294</v>
      </c>
    </row>
    <row r="143" spans="1:6" ht="15.75" thickBot="1" x14ac:dyDescent="0.3">
      <c r="A143" s="21">
        <v>135</v>
      </c>
      <c r="B143" s="22" t="s">
        <v>299</v>
      </c>
      <c r="C143" s="22" t="s">
        <v>300</v>
      </c>
      <c r="D143" s="22">
        <v>15</v>
      </c>
      <c r="E143" s="22">
        <v>3</v>
      </c>
      <c r="F143" s="22" t="s">
        <v>294</v>
      </c>
    </row>
    <row r="144" spans="1:6" ht="15.75" thickBot="1" x14ac:dyDescent="0.3">
      <c r="A144" s="19">
        <v>136</v>
      </c>
      <c r="B144" s="20" t="s">
        <v>301</v>
      </c>
      <c r="C144" s="20" t="s">
        <v>302</v>
      </c>
      <c r="D144" s="20">
        <v>15</v>
      </c>
      <c r="E144" s="20">
        <v>3</v>
      </c>
      <c r="F144" s="20" t="s">
        <v>294</v>
      </c>
    </row>
    <row r="145" spans="1:6" ht="15.75" thickBot="1" x14ac:dyDescent="0.3">
      <c r="A145" s="21">
        <v>137</v>
      </c>
      <c r="B145" s="22" t="s">
        <v>303</v>
      </c>
      <c r="C145" s="22" t="s">
        <v>304</v>
      </c>
      <c r="D145" s="22">
        <v>20</v>
      </c>
      <c r="E145" s="22">
        <v>3</v>
      </c>
      <c r="F145" s="22" t="s">
        <v>305</v>
      </c>
    </row>
    <row r="146" spans="1:6" ht="15.75" thickBot="1" x14ac:dyDescent="0.3">
      <c r="A146" s="19">
        <v>138</v>
      </c>
      <c r="B146" s="20" t="s">
        <v>306</v>
      </c>
      <c r="C146" s="20" t="s">
        <v>307</v>
      </c>
      <c r="D146" s="20">
        <v>90</v>
      </c>
      <c r="E146" s="20">
        <v>3</v>
      </c>
      <c r="F146" s="20" t="s">
        <v>308</v>
      </c>
    </row>
    <row r="147" spans="1:6" ht="15.75" thickBot="1" x14ac:dyDescent="0.3">
      <c r="A147" s="21">
        <v>139</v>
      </c>
      <c r="B147" s="22" t="s">
        <v>309</v>
      </c>
      <c r="C147" s="22" t="s">
        <v>310</v>
      </c>
      <c r="D147" s="22">
        <v>90</v>
      </c>
      <c r="E147" s="22">
        <v>3</v>
      </c>
      <c r="F147" s="22" t="s">
        <v>308</v>
      </c>
    </row>
    <row r="148" spans="1:6" ht="15.75" thickBot="1" x14ac:dyDescent="0.3">
      <c r="A148" s="23">
        <v>140</v>
      </c>
      <c r="B148" s="24" t="s">
        <v>311</v>
      </c>
      <c r="C148" s="24" t="s">
        <v>312</v>
      </c>
      <c r="D148" s="24">
        <v>90</v>
      </c>
      <c r="E148" s="24">
        <v>3</v>
      </c>
      <c r="F148" s="24" t="s">
        <v>308</v>
      </c>
    </row>
    <row r="149" spans="1:6" ht="15.75" thickBot="1" x14ac:dyDescent="0.3">
      <c r="A149" s="19">
        <v>142</v>
      </c>
      <c r="B149" s="20" t="s">
        <v>316</v>
      </c>
      <c r="C149" s="20" t="s">
        <v>317</v>
      </c>
      <c r="D149" s="20">
        <v>15</v>
      </c>
      <c r="E149" s="20">
        <v>3</v>
      </c>
      <c r="F149" s="20"/>
    </row>
    <row r="150" spans="1:6" ht="15.75" thickBot="1" x14ac:dyDescent="0.3">
      <c r="A150" s="21">
        <v>143</v>
      </c>
      <c r="B150" s="22" t="s">
        <v>318</v>
      </c>
      <c r="C150" s="22" t="s">
        <v>319</v>
      </c>
      <c r="D150" s="22">
        <v>15</v>
      </c>
      <c r="E150" s="22">
        <v>3</v>
      </c>
      <c r="F150" s="22"/>
    </row>
    <row r="151" spans="1:6" ht="15.75" thickBot="1" x14ac:dyDescent="0.3">
      <c r="A151" s="19">
        <v>144</v>
      </c>
      <c r="B151" s="20" t="s">
        <v>320</v>
      </c>
      <c r="C151" s="20" t="s">
        <v>321</v>
      </c>
      <c r="D151" s="20">
        <v>30</v>
      </c>
      <c r="E151" s="20">
        <v>3</v>
      </c>
      <c r="F151" s="20"/>
    </row>
    <row r="152" spans="1:6" ht="15.75" thickBot="1" x14ac:dyDescent="0.3">
      <c r="A152" s="21">
        <v>145</v>
      </c>
      <c r="B152" s="22" t="s">
        <v>322</v>
      </c>
      <c r="C152" s="22" t="s">
        <v>323</v>
      </c>
      <c r="D152" s="22">
        <v>15</v>
      </c>
      <c r="E152" s="22">
        <v>3</v>
      </c>
      <c r="F152" s="22"/>
    </row>
    <row r="153" spans="1:6" ht="15.75" thickBot="1" x14ac:dyDescent="0.3">
      <c r="A153" s="21">
        <v>147</v>
      </c>
      <c r="B153" s="22" t="s">
        <v>327</v>
      </c>
      <c r="C153" s="22" t="s">
        <v>328</v>
      </c>
      <c r="D153" s="22">
        <v>0</v>
      </c>
      <c r="E153" s="22">
        <v>3</v>
      </c>
      <c r="F153" s="22" t="s">
        <v>329</v>
      </c>
    </row>
    <row r="154" spans="1:6" ht="15.75" thickBot="1" x14ac:dyDescent="0.3">
      <c r="A154" s="21">
        <v>149</v>
      </c>
      <c r="B154" s="22" t="s">
        <v>332</v>
      </c>
      <c r="C154" s="22" t="s">
        <v>332</v>
      </c>
      <c r="D154" s="22"/>
      <c r="E154" s="22">
        <v>3</v>
      </c>
      <c r="F154" s="22"/>
    </row>
    <row r="155" spans="1:6" ht="15.75" thickBot="1" x14ac:dyDescent="0.3">
      <c r="A155" s="19">
        <v>152</v>
      </c>
      <c r="B155" s="20" t="s">
        <v>338</v>
      </c>
      <c r="C155" s="20" t="s">
        <v>334</v>
      </c>
      <c r="D155" s="20"/>
      <c r="E155" s="20">
        <v>3</v>
      </c>
      <c r="F155" s="20" t="s">
        <v>339</v>
      </c>
    </row>
    <row r="156" spans="1:6" ht="15.75" thickBot="1" x14ac:dyDescent="0.3">
      <c r="A156" s="19">
        <v>154</v>
      </c>
      <c r="B156" s="20" t="s">
        <v>342</v>
      </c>
      <c r="C156" s="20" t="s">
        <v>343</v>
      </c>
      <c r="D156" s="20">
        <v>20</v>
      </c>
      <c r="E156" s="20">
        <v>3</v>
      </c>
      <c r="F156" s="20"/>
    </row>
    <row r="157" spans="1:6" ht="15.75" thickBot="1" x14ac:dyDescent="0.3">
      <c r="A157" s="23">
        <v>156</v>
      </c>
      <c r="B157" s="24" t="s">
        <v>344</v>
      </c>
      <c r="C157" s="24" t="s">
        <v>345</v>
      </c>
      <c r="D157" s="24"/>
      <c r="E157" s="24">
        <v>4</v>
      </c>
      <c r="F157" s="2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A8" sqref="A8:XFD8"/>
    </sheetView>
  </sheetViews>
  <sheetFormatPr baseColWidth="10" defaultRowHeight="15" x14ac:dyDescent="0.25"/>
  <cols>
    <col min="1" max="1" width="6.85546875" bestFit="1" customWidth="1"/>
    <col min="2" max="2" width="9.5703125" bestFit="1" customWidth="1"/>
    <col min="3" max="3" width="23" bestFit="1" customWidth="1"/>
    <col min="4" max="4" width="10" bestFit="1" customWidth="1"/>
    <col min="5" max="6" width="10" customWidth="1"/>
    <col min="7" max="7" width="74.85546875" bestFit="1" customWidth="1"/>
  </cols>
  <sheetData>
    <row r="1" spans="1:9" ht="15.75" thickBot="1" x14ac:dyDescent="0.3">
      <c r="A1" s="29" t="s">
        <v>14</v>
      </c>
      <c r="B1" s="29" t="s">
        <v>13</v>
      </c>
      <c r="C1" s="29" t="s">
        <v>10</v>
      </c>
      <c r="D1" s="29" t="s">
        <v>11</v>
      </c>
      <c r="E1" s="29" t="s">
        <v>358</v>
      </c>
      <c r="F1" s="29" t="s">
        <v>359</v>
      </c>
      <c r="G1" s="29" t="s">
        <v>30</v>
      </c>
      <c r="H1" s="29" t="s">
        <v>352</v>
      </c>
      <c r="I1" s="29" t="s">
        <v>362</v>
      </c>
    </row>
    <row r="2" spans="1:9" ht="15.75" thickBot="1" x14ac:dyDescent="0.3">
      <c r="A2" s="30">
        <v>28</v>
      </c>
      <c r="B2" s="31" t="s">
        <v>49</v>
      </c>
      <c r="C2" s="31" t="s">
        <v>50</v>
      </c>
      <c r="D2" s="31">
        <v>120</v>
      </c>
      <c r="E2" s="31">
        <f>D2*50/100</f>
        <v>60</v>
      </c>
      <c r="F2" s="31">
        <f>D2*30/100</f>
        <v>36</v>
      </c>
      <c r="G2" s="31"/>
      <c r="H2" s="31"/>
    </row>
    <row r="3" spans="1:9" ht="15.75" thickBot="1" x14ac:dyDescent="0.3">
      <c r="A3" s="32">
        <v>29</v>
      </c>
      <c r="B3" s="33" t="s">
        <v>51</v>
      </c>
      <c r="C3" s="33" t="s">
        <v>52</v>
      </c>
      <c r="D3" s="33">
        <v>120</v>
      </c>
      <c r="E3" s="31">
        <f t="shared" ref="E3:E41" si="0">D3*50/100</f>
        <v>60</v>
      </c>
      <c r="F3" s="31">
        <f t="shared" ref="F3:F41" si="1">D3*30/100</f>
        <v>36</v>
      </c>
      <c r="G3" s="33"/>
      <c r="H3" s="33"/>
    </row>
    <row r="4" spans="1:9" ht="15.75" thickBot="1" x14ac:dyDescent="0.3">
      <c r="A4" s="34">
        <v>30</v>
      </c>
      <c r="B4" s="35" t="s">
        <v>53</v>
      </c>
      <c r="C4" s="35" t="s">
        <v>54</v>
      </c>
      <c r="D4" s="35">
        <v>80</v>
      </c>
      <c r="E4" s="31">
        <f t="shared" si="0"/>
        <v>40</v>
      </c>
      <c r="F4" s="31">
        <f t="shared" si="1"/>
        <v>24</v>
      </c>
      <c r="G4" s="35"/>
      <c r="H4" s="31"/>
    </row>
    <row r="5" spans="1:9" ht="15.75" thickBot="1" x14ac:dyDescent="0.3">
      <c r="A5" s="36">
        <v>31</v>
      </c>
      <c r="B5" s="37" t="s">
        <v>55</v>
      </c>
      <c r="C5" s="37" t="s">
        <v>56</v>
      </c>
      <c r="D5" s="37">
        <v>80</v>
      </c>
      <c r="E5" s="31">
        <f t="shared" si="0"/>
        <v>40</v>
      </c>
      <c r="F5" s="31">
        <f t="shared" si="1"/>
        <v>24</v>
      </c>
      <c r="G5" s="38"/>
      <c r="H5" s="33"/>
    </row>
    <row r="6" spans="1:9" ht="15.75" thickBot="1" x14ac:dyDescent="0.3">
      <c r="A6" s="39">
        <v>32</v>
      </c>
      <c r="B6" s="40" t="s">
        <v>57</v>
      </c>
      <c r="C6" s="40" t="s">
        <v>58</v>
      </c>
      <c r="D6" s="40">
        <v>80</v>
      </c>
      <c r="E6" s="31">
        <f t="shared" si="0"/>
        <v>40</v>
      </c>
      <c r="F6" s="31">
        <f t="shared" si="1"/>
        <v>24</v>
      </c>
      <c r="G6" s="41"/>
      <c r="H6" s="31"/>
    </row>
    <row r="7" spans="1:9" ht="15.75" thickBot="1" x14ac:dyDescent="0.3">
      <c r="A7" s="42">
        <v>33</v>
      </c>
      <c r="B7" s="43" t="s">
        <v>59</v>
      </c>
      <c r="C7" s="43" t="s">
        <v>60</v>
      </c>
      <c r="D7" s="43">
        <v>80</v>
      </c>
      <c r="E7" s="31">
        <f t="shared" si="0"/>
        <v>40</v>
      </c>
      <c r="F7" s="31">
        <f t="shared" si="1"/>
        <v>24</v>
      </c>
      <c r="G7" s="44"/>
      <c r="H7" s="33"/>
    </row>
    <row r="8" spans="1:9" ht="15.75" thickBot="1" x14ac:dyDescent="0.3">
      <c r="A8" s="39">
        <v>34</v>
      </c>
      <c r="B8" s="40" t="s">
        <v>61</v>
      </c>
      <c r="C8" s="40" t="s">
        <v>62</v>
      </c>
      <c r="D8" s="40">
        <v>80</v>
      </c>
      <c r="E8" s="31">
        <f t="shared" si="0"/>
        <v>40</v>
      </c>
      <c r="F8" s="31">
        <f t="shared" si="1"/>
        <v>24</v>
      </c>
      <c r="G8" s="41"/>
      <c r="H8" s="31"/>
      <c r="I8" s="66">
        <v>32</v>
      </c>
    </row>
    <row r="9" spans="1:9" ht="15.75" thickBot="1" x14ac:dyDescent="0.3">
      <c r="A9" s="42">
        <v>35</v>
      </c>
      <c r="B9" s="43" t="s">
        <v>63</v>
      </c>
      <c r="C9" s="43" t="s">
        <v>64</v>
      </c>
      <c r="D9" s="43">
        <v>80</v>
      </c>
      <c r="E9" s="31">
        <f t="shared" si="0"/>
        <v>40</v>
      </c>
      <c r="F9" s="31">
        <f t="shared" si="1"/>
        <v>24</v>
      </c>
      <c r="G9" s="44"/>
      <c r="H9" s="33"/>
    </row>
    <row r="10" spans="1:9" ht="15.75" thickBot="1" x14ac:dyDescent="0.3">
      <c r="A10" s="39">
        <v>36</v>
      </c>
      <c r="B10" s="40" t="s">
        <v>65</v>
      </c>
      <c r="C10" s="40" t="s">
        <v>66</v>
      </c>
      <c r="D10" s="40">
        <v>80</v>
      </c>
      <c r="E10" s="31">
        <f t="shared" si="0"/>
        <v>40</v>
      </c>
      <c r="F10" s="31">
        <f t="shared" si="1"/>
        <v>24</v>
      </c>
      <c r="G10" s="41"/>
      <c r="H10" s="31"/>
    </row>
    <row r="11" spans="1:9" ht="15.75" thickBot="1" x14ac:dyDescent="0.3">
      <c r="A11" s="42">
        <v>37</v>
      </c>
      <c r="B11" s="43" t="s">
        <v>67</v>
      </c>
      <c r="C11" s="43" t="s">
        <v>68</v>
      </c>
      <c r="D11" s="43">
        <v>80</v>
      </c>
      <c r="E11" s="31">
        <f t="shared" si="0"/>
        <v>40</v>
      </c>
      <c r="F11" s="31">
        <f t="shared" si="1"/>
        <v>24</v>
      </c>
      <c r="G11" s="44"/>
      <c r="H11" s="33"/>
    </row>
    <row r="12" spans="1:9" ht="15.75" thickBot="1" x14ac:dyDescent="0.3">
      <c r="A12" s="39">
        <v>38</v>
      </c>
      <c r="B12" s="40" t="s">
        <v>69</v>
      </c>
      <c r="C12" s="40" t="s">
        <v>70</v>
      </c>
      <c r="D12" s="40">
        <v>80</v>
      </c>
      <c r="E12" s="31">
        <f t="shared" si="0"/>
        <v>40</v>
      </c>
      <c r="F12" s="31">
        <f t="shared" si="1"/>
        <v>24</v>
      </c>
      <c r="G12" s="41"/>
      <c r="H12" s="31"/>
    </row>
    <row r="13" spans="1:9" ht="15.75" thickBot="1" x14ac:dyDescent="0.3">
      <c r="A13" s="42">
        <v>39</v>
      </c>
      <c r="B13" s="43" t="s">
        <v>71</v>
      </c>
      <c r="C13" s="43" t="s">
        <v>72</v>
      </c>
      <c r="D13" s="43">
        <v>80</v>
      </c>
      <c r="E13" s="31">
        <f t="shared" si="0"/>
        <v>40</v>
      </c>
      <c r="F13" s="31">
        <f t="shared" si="1"/>
        <v>24</v>
      </c>
      <c r="G13" s="44"/>
      <c r="H13" s="33"/>
      <c r="I13" s="66">
        <v>32</v>
      </c>
    </row>
    <row r="14" spans="1:9" ht="15.75" thickBot="1" x14ac:dyDescent="0.3">
      <c r="A14" s="45">
        <v>40</v>
      </c>
      <c r="B14" s="46" t="s">
        <v>73</v>
      </c>
      <c r="C14" s="46" t="s">
        <v>74</v>
      </c>
      <c r="D14" s="46">
        <v>40</v>
      </c>
      <c r="E14" s="31">
        <f t="shared" si="0"/>
        <v>20</v>
      </c>
      <c r="F14" s="31">
        <f t="shared" si="1"/>
        <v>12</v>
      </c>
      <c r="G14" s="47"/>
      <c r="H14" s="31"/>
      <c r="I14" s="66">
        <v>12</v>
      </c>
    </row>
    <row r="15" spans="1:9" ht="15.75" thickBot="1" x14ac:dyDescent="0.3">
      <c r="A15" s="36">
        <v>41</v>
      </c>
      <c r="B15" s="37" t="s">
        <v>75</v>
      </c>
      <c r="C15" s="37" t="s">
        <v>76</v>
      </c>
      <c r="D15" s="37">
        <v>40</v>
      </c>
      <c r="E15" s="31">
        <f t="shared" si="0"/>
        <v>20</v>
      </c>
      <c r="F15" s="31">
        <f t="shared" si="1"/>
        <v>12</v>
      </c>
      <c r="G15" s="37"/>
      <c r="H15" s="33"/>
    </row>
    <row r="16" spans="1:9" ht="15.75" thickBot="1" x14ac:dyDescent="0.3">
      <c r="A16" s="39">
        <v>42</v>
      </c>
      <c r="B16" s="40" t="s">
        <v>77</v>
      </c>
      <c r="C16" s="40" t="s">
        <v>78</v>
      </c>
      <c r="D16" s="40">
        <v>40</v>
      </c>
      <c r="E16" s="31">
        <f t="shared" si="0"/>
        <v>20</v>
      </c>
      <c r="F16" s="31">
        <f t="shared" si="1"/>
        <v>12</v>
      </c>
      <c r="G16" s="40"/>
      <c r="H16" s="31"/>
    </row>
    <row r="17" spans="1:8" ht="15.75" thickBot="1" x14ac:dyDescent="0.3">
      <c r="A17" s="42">
        <v>43</v>
      </c>
      <c r="B17" s="43" t="s">
        <v>79</v>
      </c>
      <c r="C17" s="43" t="s">
        <v>80</v>
      </c>
      <c r="D17" s="43">
        <v>40</v>
      </c>
      <c r="E17" s="31">
        <f t="shared" si="0"/>
        <v>20</v>
      </c>
      <c r="F17" s="31">
        <f t="shared" si="1"/>
        <v>12</v>
      </c>
      <c r="G17" s="43"/>
      <c r="H17" s="33"/>
    </row>
    <row r="18" spans="1:8" ht="15.75" thickBot="1" x14ac:dyDescent="0.3">
      <c r="A18" s="39">
        <v>44</v>
      </c>
      <c r="B18" s="40" t="s">
        <v>81</v>
      </c>
      <c r="C18" s="40" t="s">
        <v>82</v>
      </c>
      <c r="D18" s="40">
        <v>40</v>
      </c>
      <c r="E18" s="31">
        <f t="shared" si="0"/>
        <v>20</v>
      </c>
      <c r="F18" s="31">
        <f t="shared" si="1"/>
        <v>12</v>
      </c>
      <c r="G18" s="40"/>
      <c r="H18" s="31"/>
    </row>
    <row r="19" spans="1:8" ht="15.75" thickBot="1" x14ac:dyDescent="0.3">
      <c r="A19" s="42">
        <v>45</v>
      </c>
      <c r="B19" s="43" t="s">
        <v>83</v>
      </c>
      <c r="C19" s="43" t="s">
        <v>84</v>
      </c>
      <c r="D19" s="43">
        <v>15</v>
      </c>
      <c r="E19" s="31">
        <f t="shared" si="0"/>
        <v>7.5</v>
      </c>
      <c r="F19" s="31">
        <f t="shared" si="1"/>
        <v>4.5</v>
      </c>
      <c r="G19" s="43" t="s">
        <v>85</v>
      </c>
      <c r="H19" s="33"/>
    </row>
    <row r="20" spans="1:8" ht="15.75" thickBot="1" x14ac:dyDescent="0.3">
      <c r="A20" s="48">
        <v>46</v>
      </c>
      <c r="B20" s="49" t="s">
        <v>86</v>
      </c>
      <c r="C20" s="49" t="s">
        <v>87</v>
      </c>
      <c r="D20" s="49">
        <v>20</v>
      </c>
      <c r="E20" s="31">
        <f t="shared" si="0"/>
        <v>10</v>
      </c>
      <c r="F20" s="31">
        <f t="shared" si="1"/>
        <v>6</v>
      </c>
      <c r="G20" s="49"/>
      <c r="H20" s="31"/>
    </row>
    <row r="21" spans="1:8" ht="15.75" thickBot="1" x14ac:dyDescent="0.3">
      <c r="A21" s="42">
        <v>47</v>
      </c>
      <c r="B21" s="43" t="s">
        <v>88</v>
      </c>
      <c r="C21" s="43" t="s">
        <v>89</v>
      </c>
      <c r="D21" s="43">
        <v>20</v>
      </c>
      <c r="E21" s="31">
        <f t="shared" si="0"/>
        <v>10</v>
      </c>
      <c r="F21" s="31">
        <f t="shared" si="1"/>
        <v>6</v>
      </c>
      <c r="G21" s="43" t="s">
        <v>90</v>
      </c>
      <c r="H21" s="33"/>
    </row>
    <row r="22" spans="1:8" ht="15.75" thickBot="1" x14ac:dyDescent="0.3">
      <c r="A22" s="39">
        <v>48</v>
      </c>
      <c r="B22" s="40" t="s">
        <v>91</v>
      </c>
      <c r="C22" s="40" t="s">
        <v>92</v>
      </c>
      <c r="D22" s="40">
        <v>294</v>
      </c>
      <c r="E22" s="31">
        <f t="shared" si="0"/>
        <v>147</v>
      </c>
      <c r="F22" s="31">
        <f t="shared" si="1"/>
        <v>88.2</v>
      </c>
      <c r="G22" s="40"/>
      <c r="H22" s="31"/>
    </row>
    <row r="23" spans="1:8" ht="15.75" thickBot="1" x14ac:dyDescent="0.3">
      <c r="A23" s="42">
        <v>49</v>
      </c>
      <c r="B23" s="43" t="s">
        <v>93</v>
      </c>
      <c r="C23" s="43" t="s">
        <v>94</v>
      </c>
      <c r="D23" s="43">
        <v>24</v>
      </c>
      <c r="E23" s="31">
        <f t="shared" si="0"/>
        <v>12</v>
      </c>
      <c r="F23" s="31">
        <f t="shared" si="1"/>
        <v>7.2</v>
      </c>
      <c r="G23" s="43" t="s">
        <v>95</v>
      </c>
      <c r="H23" s="33"/>
    </row>
    <row r="24" spans="1:8" ht="15.75" thickBot="1" x14ac:dyDescent="0.3">
      <c r="A24" s="45">
        <v>50</v>
      </c>
      <c r="B24" s="46" t="s">
        <v>96</v>
      </c>
      <c r="C24" s="46" t="s">
        <v>97</v>
      </c>
      <c r="D24" s="46">
        <v>16</v>
      </c>
      <c r="E24" s="31">
        <f t="shared" si="0"/>
        <v>8</v>
      </c>
      <c r="F24" s="31">
        <f t="shared" si="1"/>
        <v>4.8</v>
      </c>
      <c r="G24" s="46"/>
      <c r="H24" s="31"/>
    </row>
    <row r="25" spans="1:8" ht="15.75" thickBot="1" x14ac:dyDescent="0.3">
      <c r="A25" s="36">
        <v>51</v>
      </c>
      <c r="B25" s="37" t="s">
        <v>98</v>
      </c>
      <c r="C25" s="37" t="s">
        <v>99</v>
      </c>
      <c r="D25" s="37">
        <v>30</v>
      </c>
      <c r="E25" s="31">
        <f t="shared" si="0"/>
        <v>15</v>
      </c>
      <c r="F25" s="31">
        <f t="shared" si="1"/>
        <v>9</v>
      </c>
      <c r="G25" s="37" t="s">
        <v>100</v>
      </c>
      <c r="H25" s="33"/>
    </row>
    <row r="26" spans="1:8" ht="15.75" thickBot="1" x14ac:dyDescent="0.3">
      <c r="A26" s="39">
        <v>52</v>
      </c>
      <c r="B26" s="40" t="s">
        <v>101</v>
      </c>
      <c r="C26" s="40" t="s">
        <v>102</v>
      </c>
      <c r="D26" s="40">
        <v>30</v>
      </c>
      <c r="E26" s="31">
        <f t="shared" si="0"/>
        <v>15</v>
      </c>
      <c r="F26" s="31">
        <f t="shared" si="1"/>
        <v>9</v>
      </c>
      <c r="G26" s="40" t="s">
        <v>103</v>
      </c>
      <c r="H26" s="31"/>
    </row>
    <row r="27" spans="1:8" ht="15.75" thickBot="1" x14ac:dyDescent="0.3">
      <c r="A27" s="42">
        <v>53</v>
      </c>
      <c r="B27" s="43" t="s">
        <v>104</v>
      </c>
      <c r="C27" s="43" t="s">
        <v>105</v>
      </c>
      <c r="D27" s="43">
        <v>12</v>
      </c>
      <c r="E27" s="31">
        <f t="shared" si="0"/>
        <v>6</v>
      </c>
      <c r="F27" s="31">
        <f t="shared" si="1"/>
        <v>3.6</v>
      </c>
      <c r="G27" s="43" t="s">
        <v>106</v>
      </c>
      <c r="H27" s="33"/>
    </row>
    <row r="28" spans="1:8" ht="15.75" thickBot="1" x14ac:dyDescent="0.3">
      <c r="A28" s="39">
        <v>54</v>
      </c>
      <c r="B28" s="40" t="s">
        <v>107</v>
      </c>
      <c r="C28" s="40" t="s">
        <v>108</v>
      </c>
      <c r="D28" s="40">
        <v>12</v>
      </c>
      <c r="E28" s="31">
        <f t="shared" si="0"/>
        <v>6</v>
      </c>
      <c r="F28" s="31">
        <f t="shared" si="1"/>
        <v>3.6</v>
      </c>
      <c r="G28" s="40" t="s">
        <v>109</v>
      </c>
      <c r="H28" s="31"/>
    </row>
    <row r="29" spans="1:8" ht="15.75" thickBot="1" x14ac:dyDescent="0.3">
      <c r="A29" s="42">
        <v>55</v>
      </c>
      <c r="B29" s="43" t="s">
        <v>110</v>
      </c>
      <c r="C29" s="43" t="s">
        <v>111</v>
      </c>
      <c r="D29" s="43">
        <v>10</v>
      </c>
      <c r="E29" s="31">
        <f t="shared" si="0"/>
        <v>5</v>
      </c>
      <c r="F29" s="31">
        <f t="shared" si="1"/>
        <v>3</v>
      </c>
      <c r="G29" s="43" t="s">
        <v>112</v>
      </c>
      <c r="H29" s="33"/>
    </row>
    <row r="30" spans="1:8" ht="15.75" thickBot="1" x14ac:dyDescent="0.3">
      <c r="A30" s="48">
        <v>56</v>
      </c>
      <c r="B30" s="49" t="s">
        <v>113</v>
      </c>
      <c r="C30" s="49" t="s">
        <v>114</v>
      </c>
      <c r="D30" s="49">
        <v>8</v>
      </c>
      <c r="E30" s="31">
        <f t="shared" si="0"/>
        <v>4</v>
      </c>
      <c r="F30" s="31">
        <f t="shared" si="1"/>
        <v>2.4</v>
      </c>
      <c r="G30" s="49" t="s">
        <v>115</v>
      </c>
      <c r="H30" s="31"/>
    </row>
    <row r="31" spans="1:8" ht="15.75" thickBot="1" x14ac:dyDescent="0.3">
      <c r="A31" s="42">
        <v>57</v>
      </c>
      <c r="B31" s="43" t="s">
        <v>116</v>
      </c>
      <c r="C31" s="43" t="s">
        <v>117</v>
      </c>
      <c r="D31" s="43">
        <v>4</v>
      </c>
      <c r="E31" s="31">
        <f t="shared" si="0"/>
        <v>2</v>
      </c>
      <c r="F31" s="31">
        <f t="shared" si="1"/>
        <v>1.2</v>
      </c>
      <c r="G31" s="43" t="s">
        <v>118</v>
      </c>
      <c r="H31" s="33"/>
    </row>
    <row r="32" spans="1:8" ht="15.75" thickBot="1" x14ac:dyDescent="0.3">
      <c r="A32" s="39">
        <v>58</v>
      </c>
      <c r="B32" s="40" t="s">
        <v>119</v>
      </c>
      <c r="C32" s="40" t="s">
        <v>120</v>
      </c>
      <c r="D32" s="40">
        <v>24</v>
      </c>
      <c r="E32" s="31">
        <f t="shared" si="0"/>
        <v>12</v>
      </c>
      <c r="F32" s="31">
        <f t="shared" si="1"/>
        <v>7.2</v>
      </c>
      <c r="G32" s="40" t="s">
        <v>121</v>
      </c>
      <c r="H32" s="31"/>
    </row>
    <row r="33" spans="1:8" ht="15.75" thickBot="1" x14ac:dyDescent="0.3">
      <c r="A33" s="42">
        <v>65</v>
      </c>
      <c r="B33" s="43" t="s">
        <v>137</v>
      </c>
      <c r="C33" s="43" t="s">
        <v>138</v>
      </c>
      <c r="D33" s="43">
        <v>30</v>
      </c>
      <c r="E33" s="31">
        <f t="shared" si="0"/>
        <v>15</v>
      </c>
      <c r="F33" s="31">
        <f t="shared" si="1"/>
        <v>9</v>
      </c>
      <c r="G33" s="43" t="s">
        <v>139</v>
      </c>
      <c r="H33" s="33"/>
    </row>
    <row r="34" spans="1:8" ht="15.75" thickBot="1" x14ac:dyDescent="0.3">
      <c r="A34" s="42">
        <v>67</v>
      </c>
      <c r="B34" s="43" t="s">
        <v>143</v>
      </c>
      <c r="C34" s="43" t="s">
        <v>144</v>
      </c>
      <c r="D34" s="43">
        <v>30</v>
      </c>
      <c r="E34" s="31">
        <f t="shared" si="0"/>
        <v>15</v>
      </c>
      <c r="F34" s="31">
        <f t="shared" si="1"/>
        <v>9</v>
      </c>
      <c r="G34" s="43" t="s">
        <v>145</v>
      </c>
      <c r="H34" s="31"/>
    </row>
    <row r="35" spans="1:8" ht="15.75" thickBot="1" x14ac:dyDescent="0.3">
      <c r="A35" s="48">
        <v>76</v>
      </c>
      <c r="B35" s="49" t="s">
        <v>166</v>
      </c>
      <c r="C35" s="49" t="s">
        <v>167</v>
      </c>
      <c r="D35" s="49">
        <v>30</v>
      </c>
      <c r="E35" s="31">
        <f t="shared" si="0"/>
        <v>15</v>
      </c>
      <c r="F35" s="31">
        <f t="shared" si="1"/>
        <v>9</v>
      </c>
      <c r="G35" s="49" t="s">
        <v>168</v>
      </c>
      <c r="H35" s="33"/>
    </row>
    <row r="36" spans="1:8" ht="15.75" thickBot="1" x14ac:dyDescent="0.3">
      <c r="A36" s="42">
        <v>77</v>
      </c>
      <c r="B36" s="43" t="s">
        <v>169</v>
      </c>
      <c r="C36" s="43" t="s">
        <v>170</v>
      </c>
      <c r="D36" s="43">
        <v>30</v>
      </c>
      <c r="E36" s="31">
        <f t="shared" si="0"/>
        <v>15</v>
      </c>
      <c r="F36" s="31">
        <f t="shared" si="1"/>
        <v>9</v>
      </c>
      <c r="G36" s="43" t="s">
        <v>171</v>
      </c>
      <c r="H36" s="31"/>
    </row>
    <row r="37" spans="1:8" ht="15.75" thickBot="1" x14ac:dyDescent="0.3">
      <c r="A37" s="39">
        <v>78</v>
      </c>
      <c r="B37" s="40" t="s">
        <v>172</v>
      </c>
      <c r="C37" s="40" t="s">
        <v>173</v>
      </c>
      <c r="D37" s="40">
        <v>30</v>
      </c>
      <c r="E37" s="31">
        <f t="shared" si="0"/>
        <v>15</v>
      </c>
      <c r="F37" s="31">
        <f t="shared" si="1"/>
        <v>9</v>
      </c>
      <c r="G37" s="40" t="s">
        <v>351</v>
      </c>
      <c r="H37" s="33"/>
    </row>
    <row r="38" spans="1:8" ht="15.75" thickBot="1" x14ac:dyDescent="0.3">
      <c r="A38" s="42">
        <v>79</v>
      </c>
      <c r="B38" s="43" t="s">
        <v>175</v>
      </c>
      <c r="C38" s="43" t="s">
        <v>176</v>
      </c>
      <c r="D38" s="43">
        <v>30</v>
      </c>
      <c r="E38" s="31">
        <f t="shared" si="0"/>
        <v>15</v>
      </c>
      <c r="F38" s="31">
        <f t="shared" si="1"/>
        <v>9</v>
      </c>
      <c r="G38" s="43" t="s">
        <v>177</v>
      </c>
      <c r="H38" s="31"/>
    </row>
    <row r="39" spans="1:8" ht="15.75" thickBot="1" x14ac:dyDescent="0.3">
      <c r="A39" s="42">
        <v>93</v>
      </c>
      <c r="B39" s="43" t="s">
        <v>212</v>
      </c>
      <c r="C39" s="43" t="s">
        <v>213</v>
      </c>
      <c r="D39" s="43">
        <v>30</v>
      </c>
      <c r="E39" s="31">
        <f t="shared" si="0"/>
        <v>15</v>
      </c>
      <c r="F39" s="31">
        <f t="shared" si="1"/>
        <v>9</v>
      </c>
      <c r="G39" s="43" t="s">
        <v>351</v>
      </c>
      <c r="H39" s="33"/>
    </row>
    <row r="40" spans="1:8" ht="15.75" thickBot="1" x14ac:dyDescent="0.3">
      <c r="A40" s="39">
        <v>94</v>
      </c>
      <c r="B40" s="40" t="s">
        <v>214</v>
      </c>
      <c r="C40" s="40" t="s">
        <v>215</v>
      </c>
      <c r="D40" s="40">
        <v>30</v>
      </c>
      <c r="E40" s="31">
        <f t="shared" si="0"/>
        <v>15</v>
      </c>
      <c r="F40" s="31">
        <f t="shared" si="1"/>
        <v>9</v>
      </c>
      <c r="G40" s="40" t="s">
        <v>139</v>
      </c>
      <c r="H40" s="31"/>
    </row>
    <row r="41" spans="1:8" ht="15.75" thickBot="1" x14ac:dyDescent="0.3">
      <c r="A41" s="42">
        <v>95</v>
      </c>
      <c r="B41" s="43" t="s">
        <v>216</v>
      </c>
      <c r="C41" s="43" t="s">
        <v>217</v>
      </c>
      <c r="D41" s="43">
        <v>30</v>
      </c>
      <c r="E41" s="31">
        <f t="shared" si="0"/>
        <v>15</v>
      </c>
      <c r="F41" s="31">
        <f t="shared" si="1"/>
        <v>9</v>
      </c>
      <c r="G41" s="43" t="s">
        <v>218</v>
      </c>
      <c r="H41" s="33"/>
    </row>
    <row r="42" spans="1:8" ht="15.75" thickBot="1" x14ac:dyDescent="0.3">
      <c r="A42" s="45">
        <v>150</v>
      </c>
      <c r="B42" s="46" t="s">
        <v>333</v>
      </c>
      <c r="C42" s="46" t="s">
        <v>334</v>
      </c>
      <c r="D42" s="46"/>
      <c r="E42" s="46"/>
      <c r="F42" s="46"/>
      <c r="G42" s="46" t="s">
        <v>335</v>
      </c>
      <c r="H42" s="31"/>
    </row>
  </sheetData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I2" sqref="I2:I19"/>
    </sheetView>
  </sheetViews>
  <sheetFormatPr baseColWidth="10" defaultRowHeight="15" x14ac:dyDescent="0.25"/>
  <cols>
    <col min="1" max="1" width="6.85546875" bestFit="1" customWidth="1"/>
    <col min="2" max="2" width="9.5703125" bestFit="1" customWidth="1"/>
    <col min="3" max="3" width="23" bestFit="1" customWidth="1"/>
    <col min="4" max="4" width="10" bestFit="1" customWidth="1"/>
    <col min="5" max="6" width="10" customWidth="1"/>
    <col min="7" max="7" width="52.42578125" bestFit="1" customWidth="1"/>
  </cols>
  <sheetData>
    <row r="1" spans="1:9" ht="15.75" thickBot="1" x14ac:dyDescent="0.3">
      <c r="A1" s="29" t="s">
        <v>14</v>
      </c>
      <c r="B1" s="29" t="s">
        <v>13</v>
      </c>
      <c r="C1" s="29" t="s">
        <v>10</v>
      </c>
      <c r="D1" s="29" t="s">
        <v>11</v>
      </c>
      <c r="E1" s="29" t="s">
        <v>358</v>
      </c>
      <c r="F1" s="29" t="s">
        <v>359</v>
      </c>
      <c r="G1" s="29" t="s">
        <v>30</v>
      </c>
      <c r="H1" s="29" t="s">
        <v>352</v>
      </c>
      <c r="I1" s="29" t="s">
        <v>361</v>
      </c>
    </row>
    <row r="2" spans="1:9" ht="15.75" thickBot="1" x14ac:dyDescent="0.3">
      <c r="A2" s="6">
        <v>1</v>
      </c>
      <c r="B2" s="7">
        <v>10</v>
      </c>
      <c r="C2" s="7" t="s">
        <v>0</v>
      </c>
      <c r="D2" s="7">
        <v>120</v>
      </c>
      <c r="E2" s="7">
        <f>D2*50/100</f>
        <v>60</v>
      </c>
      <c r="F2" s="7">
        <f>D2*30/100</f>
        <v>36</v>
      </c>
      <c r="G2" s="7"/>
      <c r="I2" s="66">
        <v>12</v>
      </c>
    </row>
    <row r="3" spans="1:9" ht="15.75" thickBot="1" x14ac:dyDescent="0.3">
      <c r="A3" s="8">
        <v>2</v>
      </c>
      <c r="B3" s="9">
        <v>11</v>
      </c>
      <c r="C3" s="9" t="s">
        <v>1</v>
      </c>
      <c r="D3" s="9">
        <v>120</v>
      </c>
      <c r="E3" s="7">
        <f t="shared" ref="E3:E46" si="0">D3*50/100</f>
        <v>60</v>
      </c>
      <c r="F3" s="7">
        <f t="shared" ref="F3:F46" si="1">D3*30/100</f>
        <v>36</v>
      </c>
      <c r="G3" s="9"/>
      <c r="I3" s="66">
        <v>12</v>
      </c>
    </row>
    <row r="4" spans="1:9" ht="15.75" thickBot="1" x14ac:dyDescent="0.3">
      <c r="A4" s="10">
        <v>3</v>
      </c>
      <c r="B4" s="11">
        <v>12</v>
      </c>
      <c r="C4" s="11" t="s">
        <v>2</v>
      </c>
      <c r="D4" s="11">
        <v>120</v>
      </c>
      <c r="E4" s="7">
        <f t="shared" si="0"/>
        <v>60</v>
      </c>
      <c r="F4" s="7">
        <f t="shared" si="1"/>
        <v>36</v>
      </c>
      <c r="G4" s="11"/>
      <c r="I4" s="66">
        <v>12</v>
      </c>
    </row>
    <row r="5" spans="1:9" ht="15.75" thickBot="1" x14ac:dyDescent="0.3">
      <c r="A5" s="8">
        <v>4</v>
      </c>
      <c r="B5" s="9">
        <v>13</v>
      </c>
      <c r="C5" s="9" t="s">
        <v>3</v>
      </c>
      <c r="D5" s="9">
        <v>132</v>
      </c>
      <c r="E5" s="7">
        <f t="shared" si="0"/>
        <v>66</v>
      </c>
      <c r="F5" s="7">
        <f t="shared" si="1"/>
        <v>39.6</v>
      </c>
      <c r="G5" s="9"/>
      <c r="I5" s="66">
        <v>12</v>
      </c>
    </row>
    <row r="6" spans="1:9" ht="15.75" thickBot="1" x14ac:dyDescent="0.3">
      <c r="A6" s="10">
        <v>5</v>
      </c>
      <c r="B6" s="11">
        <v>14</v>
      </c>
      <c r="C6" s="11" t="s">
        <v>4</v>
      </c>
      <c r="D6" s="11">
        <v>84</v>
      </c>
      <c r="E6" s="7">
        <f t="shared" si="0"/>
        <v>42</v>
      </c>
      <c r="F6" s="7">
        <f t="shared" si="1"/>
        <v>25.2</v>
      </c>
      <c r="G6" s="11"/>
      <c r="I6" s="66">
        <v>8</v>
      </c>
    </row>
    <row r="7" spans="1:9" ht="15.75" thickBot="1" x14ac:dyDescent="0.3">
      <c r="A7" s="8">
        <v>6</v>
      </c>
      <c r="B7" s="9">
        <v>15</v>
      </c>
      <c r="C7" s="9" t="s">
        <v>5</v>
      </c>
      <c r="D7" s="9">
        <v>84</v>
      </c>
      <c r="E7" s="7">
        <f t="shared" si="0"/>
        <v>42</v>
      </c>
      <c r="F7" s="7">
        <f t="shared" si="1"/>
        <v>25.2</v>
      </c>
      <c r="G7" s="9"/>
      <c r="I7" s="66">
        <v>8</v>
      </c>
    </row>
    <row r="8" spans="1:9" ht="15.75" thickBot="1" x14ac:dyDescent="0.3">
      <c r="A8" s="10">
        <v>7</v>
      </c>
      <c r="B8" s="11">
        <v>16</v>
      </c>
      <c r="C8" s="11" t="s">
        <v>6</v>
      </c>
      <c r="D8" s="11">
        <v>120</v>
      </c>
      <c r="E8" s="7">
        <f t="shared" si="0"/>
        <v>60</v>
      </c>
      <c r="F8" s="7">
        <f t="shared" si="1"/>
        <v>36</v>
      </c>
      <c r="G8" s="11"/>
      <c r="I8" s="66">
        <v>12</v>
      </c>
    </row>
    <row r="9" spans="1:9" ht="15.75" thickBot="1" x14ac:dyDescent="0.3">
      <c r="A9" s="12">
        <v>8</v>
      </c>
      <c r="B9" s="13">
        <v>17</v>
      </c>
      <c r="C9" s="13" t="s">
        <v>7</v>
      </c>
      <c r="D9" s="13">
        <v>120</v>
      </c>
      <c r="E9" s="7">
        <f t="shared" si="0"/>
        <v>60</v>
      </c>
      <c r="F9" s="7">
        <f t="shared" si="1"/>
        <v>36</v>
      </c>
      <c r="G9" s="13"/>
      <c r="I9" s="66">
        <v>12</v>
      </c>
    </row>
    <row r="10" spans="1:9" ht="15.75" thickBot="1" x14ac:dyDescent="0.3">
      <c r="A10" s="10">
        <v>9</v>
      </c>
      <c r="B10" s="11">
        <v>18</v>
      </c>
      <c r="C10" s="11" t="s">
        <v>8</v>
      </c>
      <c r="D10" s="11">
        <v>120</v>
      </c>
      <c r="E10" s="7">
        <f t="shared" si="0"/>
        <v>60</v>
      </c>
      <c r="F10" s="7">
        <f t="shared" si="1"/>
        <v>36</v>
      </c>
      <c r="G10" s="11"/>
      <c r="I10" s="66">
        <v>12</v>
      </c>
    </row>
    <row r="11" spans="1:9" ht="15.75" thickBot="1" x14ac:dyDescent="0.3">
      <c r="A11" s="14">
        <v>10</v>
      </c>
      <c r="B11" s="15">
        <v>19</v>
      </c>
      <c r="C11" s="15" t="s">
        <v>9</v>
      </c>
      <c r="D11" s="15">
        <v>120</v>
      </c>
      <c r="E11" s="7">
        <f t="shared" si="0"/>
        <v>60</v>
      </c>
      <c r="F11" s="7">
        <f t="shared" si="1"/>
        <v>36</v>
      </c>
      <c r="G11" s="16"/>
      <c r="I11" s="66">
        <v>12</v>
      </c>
    </row>
    <row r="12" spans="1:9" ht="15.75" thickBot="1" x14ac:dyDescent="0.3">
      <c r="A12" s="17">
        <v>11</v>
      </c>
      <c r="B12" s="18" t="s">
        <v>15</v>
      </c>
      <c r="C12" s="18" t="s">
        <v>16</v>
      </c>
      <c r="D12" s="18">
        <v>70</v>
      </c>
      <c r="E12" s="7">
        <f t="shared" si="0"/>
        <v>35</v>
      </c>
      <c r="F12" s="7">
        <f t="shared" si="1"/>
        <v>21</v>
      </c>
      <c r="G12" s="18"/>
      <c r="I12" s="66">
        <v>8</v>
      </c>
    </row>
    <row r="13" spans="1:9" ht="15.75" thickBot="1" x14ac:dyDescent="0.3">
      <c r="A13" s="19">
        <v>12</v>
      </c>
      <c r="B13" s="20" t="s">
        <v>17</v>
      </c>
      <c r="C13" s="20" t="s">
        <v>18</v>
      </c>
      <c r="D13" s="20">
        <v>70</v>
      </c>
      <c r="E13" s="7">
        <f t="shared" si="0"/>
        <v>35</v>
      </c>
      <c r="F13" s="7">
        <f t="shared" si="1"/>
        <v>21</v>
      </c>
      <c r="G13" s="20" t="s">
        <v>19</v>
      </c>
      <c r="I13" s="66">
        <v>16</v>
      </c>
    </row>
    <row r="14" spans="1:9" ht="15.75" thickBot="1" x14ac:dyDescent="0.3">
      <c r="A14" s="21">
        <v>13</v>
      </c>
      <c r="B14" s="22">
        <v>21</v>
      </c>
      <c r="C14" s="22" t="s">
        <v>20</v>
      </c>
      <c r="D14" s="22">
        <v>70</v>
      </c>
      <c r="E14" s="7">
        <f t="shared" si="0"/>
        <v>35</v>
      </c>
      <c r="F14" s="7">
        <f t="shared" si="1"/>
        <v>21</v>
      </c>
      <c r="G14" s="22" t="s">
        <v>19</v>
      </c>
      <c r="I14" s="66">
        <v>16</v>
      </c>
    </row>
    <row r="15" spans="1:9" ht="15.75" thickBot="1" x14ac:dyDescent="0.3">
      <c r="A15" s="19">
        <v>14</v>
      </c>
      <c r="B15" s="20">
        <v>22</v>
      </c>
      <c r="C15" s="20" t="s">
        <v>21</v>
      </c>
      <c r="D15" s="20">
        <v>128</v>
      </c>
      <c r="E15" s="7">
        <f t="shared" si="0"/>
        <v>64</v>
      </c>
      <c r="F15" s="7">
        <f t="shared" si="1"/>
        <v>38.4</v>
      </c>
      <c r="G15" s="20"/>
      <c r="I15" s="66">
        <v>8</v>
      </c>
    </row>
    <row r="16" spans="1:9" ht="15.75" thickBot="1" x14ac:dyDescent="0.3">
      <c r="A16" s="21">
        <v>15</v>
      </c>
      <c r="B16" s="22">
        <v>23</v>
      </c>
      <c r="C16" s="22" t="s">
        <v>22</v>
      </c>
      <c r="D16" s="22">
        <v>84</v>
      </c>
      <c r="E16" s="7">
        <f t="shared" si="0"/>
        <v>42</v>
      </c>
      <c r="F16" s="7">
        <f t="shared" si="1"/>
        <v>25.2</v>
      </c>
      <c r="G16" s="22"/>
      <c r="I16" s="66">
        <v>12</v>
      </c>
    </row>
    <row r="17" spans="1:9" ht="15.75" thickBot="1" x14ac:dyDescent="0.3">
      <c r="A17" s="19">
        <v>16</v>
      </c>
      <c r="B17" s="20">
        <v>24</v>
      </c>
      <c r="C17" s="20" t="s">
        <v>23</v>
      </c>
      <c r="D17" s="20">
        <v>84</v>
      </c>
      <c r="E17" s="7">
        <f t="shared" si="0"/>
        <v>42</v>
      </c>
      <c r="F17" s="7">
        <f t="shared" si="1"/>
        <v>25.2</v>
      </c>
      <c r="G17" s="20"/>
      <c r="I17" s="66">
        <v>8</v>
      </c>
    </row>
    <row r="18" spans="1:9" ht="15.75" thickBot="1" x14ac:dyDescent="0.3">
      <c r="A18" s="21">
        <v>17</v>
      </c>
      <c r="B18" s="22">
        <v>25</v>
      </c>
      <c r="C18" s="22" t="s">
        <v>24</v>
      </c>
      <c r="D18" s="22">
        <v>128</v>
      </c>
      <c r="E18" s="7">
        <f t="shared" si="0"/>
        <v>64</v>
      </c>
      <c r="F18" s="7">
        <f t="shared" si="1"/>
        <v>38.4</v>
      </c>
      <c r="G18" s="22"/>
      <c r="I18" s="66">
        <v>10</v>
      </c>
    </row>
    <row r="19" spans="1:9" ht="15.75" thickBot="1" x14ac:dyDescent="0.3">
      <c r="A19" s="19">
        <v>18</v>
      </c>
      <c r="B19" s="20">
        <v>26</v>
      </c>
      <c r="C19" s="20" t="s">
        <v>25</v>
      </c>
      <c r="D19" s="20">
        <v>127</v>
      </c>
      <c r="E19" s="7">
        <f t="shared" si="0"/>
        <v>63.5</v>
      </c>
      <c r="F19" s="7">
        <f t="shared" si="1"/>
        <v>38.1</v>
      </c>
      <c r="G19" s="20"/>
      <c r="I19" s="66">
        <v>12</v>
      </c>
    </row>
    <row r="20" spans="1:9" ht="15.75" thickBot="1" x14ac:dyDescent="0.3">
      <c r="A20" s="21">
        <v>19</v>
      </c>
      <c r="B20" s="22" t="s">
        <v>26</v>
      </c>
      <c r="C20" s="22" t="s">
        <v>27</v>
      </c>
      <c r="D20" s="22">
        <v>50</v>
      </c>
      <c r="E20" s="7">
        <f t="shared" si="0"/>
        <v>25</v>
      </c>
      <c r="F20" s="7">
        <f t="shared" si="1"/>
        <v>15</v>
      </c>
      <c r="G20" s="22"/>
    </row>
    <row r="21" spans="1:9" ht="15.75" thickBot="1" x14ac:dyDescent="0.3">
      <c r="A21" s="23">
        <v>20</v>
      </c>
      <c r="B21" s="24" t="s">
        <v>28</v>
      </c>
      <c r="C21" s="24" t="s">
        <v>29</v>
      </c>
      <c r="D21" s="24">
        <v>73</v>
      </c>
      <c r="E21" s="7">
        <f t="shared" si="0"/>
        <v>36.5</v>
      </c>
      <c r="F21" s="7">
        <f t="shared" si="1"/>
        <v>21.9</v>
      </c>
      <c r="G21" s="24"/>
    </row>
    <row r="22" spans="1:9" ht="15.75" thickBot="1" x14ac:dyDescent="0.3">
      <c r="A22" s="17">
        <v>21</v>
      </c>
      <c r="B22" s="18" t="s">
        <v>31</v>
      </c>
      <c r="C22" s="18" t="s">
        <v>32</v>
      </c>
      <c r="D22" s="18">
        <v>498</v>
      </c>
      <c r="E22" s="7">
        <f t="shared" si="0"/>
        <v>249</v>
      </c>
      <c r="F22" s="7">
        <f t="shared" si="1"/>
        <v>149.4</v>
      </c>
      <c r="G22" s="18"/>
    </row>
    <row r="23" spans="1:9" ht="15.75" thickBot="1" x14ac:dyDescent="0.3">
      <c r="A23" s="19">
        <v>22</v>
      </c>
      <c r="B23" s="20" t="s">
        <v>33</v>
      </c>
      <c r="C23" s="20" t="s">
        <v>34</v>
      </c>
      <c r="D23" s="20">
        <v>90</v>
      </c>
      <c r="E23" s="7">
        <f t="shared" si="0"/>
        <v>45</v>
      </c>
      <c r="F23" s="7">
        <f t="shared" si="1"/>
        <v>27</v>
      </c>
      <c r="G23" s="20"/>
    </row>
    <row r="24" spans="1:9" ht="15.75" thickBot="1" x14ac:dyDescent="0.3">
      <c r="A24" s="21">
        <v>23</v>
      </c>
      <c r="B24" s="22" t="s">
        <v>35</v>
      </c>
      <c r="C24" s="22" t="s">
        <v>36</v>
      </c>
      <c r="D24" s="22">
        <v>90</v>
      </c>
      <c r="E24" s="7">
        <f t="shared" si="0"/>
        <v>45</v>
      </c>
      <c r="F24" s="7">
        <f t="shared" si="1"/>
        <v>27</v>
      </c>
      <c r="G24" s="22"/>
    </row>
    <row r="25" spans="1:9" ht="15.75" thickBot="1" x14ac:dyDescent="0.3">
      <c r="A25" s="19">
        <v>24</v>
      </c>
      <c r="B25" s="20" t="s">
        <v>37</v>
      </c>
      <c r="C25" s="20" t="s">
        <v>38</v>
      </c>
      <c r="D25" s="20">
        <v>20</v>
      </c>
      <c r="E25" s="7">
        <f t="shared" si="0"/>
        <v>10</v>
      </c>
      <c r="F25" s="7">
        <f t="shared" si="1"/>
        <v>6</v>
      </c>
      <c r="G25" s="20" t="s">
        <v>39</v>
      </c>
    </row>
    <row r="26" spans="1:9" ht="15.75" thickBot="1" x14ac:dyDescent="0.3">
      <c r="A26" s="21">
        <v>25</v>
      </c>
      <c r="B26" s="22" t="s">
        <v>40</v>
      </c>
      <c r="C26" s="22" t="s">
        <v>41</v>
      </c>
      <c r="D26" s="22">
        <v>20</v>
      </c>
      <c r="E26" s="7">
        <f t="shared" si="0"/>
        <v>10</v>
      </c>
      <c r="F26" s="7">
        <f t="shared" si="1"/>
        <v>6</v>
      </c>
      <c r="G26" s="22" t="s">
        <v>42</v>
      </c>
    </row>
    <row r="27" spans="1:9" ht="15.75" thickBot="1" x14ac:dyDescent="0.3">
      <c r="A27" s="19">
        <v>26</v>
      </c>
      <c r="B27" s="20" t="s">
        <v>43</v>
      </c>
      <c r="C27" s="20" t="s">
        <v>44</v>
      </c>
      <c r="D27" s="20">
        <v>20</v>
      </c>
      <c r="E27" s="7">
        <f t="shared" si="0"/>
        <v>10</v>
      </c>
      <c r="F27" s="7">
        <f t="shared" si="1"/>
        <v>6</v>
      </c>
      <c r="G27" s="20" t="s">
        <v>45</v>
      </c>
    </row>
    <row r="28" spans="1:9" ht="15.75" thickBot="1" x14ac:dyDescent="0.3">
      <c r="A28" s="21">
        <v>27</v>
      </c>
      <c r="B28" s="22" t="s">
        <v>46</v>
      </c>
      <c r="C28" s="22" t="s">
        <v>47</v>
      </c>
      <c r="D28" s="22">
        <v>20</v>
      </c>
      <c r="E28" s="7">
        <f t="shared" si="0"/>
        <v>10</v>
      </c>
      <c r="F28" s="7">
        <f t="shared" si="1"/>
        <v>6</v>
      </c>
      <c r="G28" s="22" t="s">
        <v>48</v>
      </c>
    </row>
    <row r="29" spans="1:9" ht="15.75" thickBot="1" x14ac:dyDescent="0.3">
      <c r="A29" s="21">
        <v>59</v>
      </c>
      <c r="B29" s="22" t="s">
        <v>122</v>
      </c>
      <c r="C29" s="22" t="s">
        <v>123</v>
      </c>
      <c r="D29" s="22">
        <v>20</v>
      </c>
      <c r="E29" s="7">
        <f t="shared" si="0"/>
        <v>10</v>
      </c>
      <c r="F29" s="7">
        <f t="shared" si="1"/>
        <v>6</v>
      </c>
      <c r="G29" s="22" t="s">
        <v>124</v>
      </c>
    </row>
    <row r="30" spans="1:9" ht="15.75" thickBot="1" x14ac:dyDescent="0.3">
      <c r="A30" s="23">
        <v>60</v>
      </c>
      <c r="B30" s="24" t="s">
        <v>125</v>
      </c>
      <c r="C30" s="24" t="s">
        <v>126</v>
      </c>
      <c r="D30" s="24">
        <v>20</v>
      </c>
      <c r="E30" s="7">
        <f t="shared" si="0"/>
        <v>10</v>
      </c>
      <c r="F30" s="7">
        <f t="shared" si="1"/>
        <v>6</v>
      </c>
      <c r="G30" s="24" t="s">
        <v>127</v>
      </c>
    </row>
    <row r="31" spans="1:9" ht="15.75" thickBot="1" x14ac:dyDescent="0.3">
      <c r="A31" s="17">
        <v>61</v>
      </c>
      <c r="B31" s="18" t="s">
        <v>128</v>
      </c>
      <c r="C31" s="18" t="s">
        <v>129</v>
      </c>
      <c r="D31" s="18">
        <v>20</v>
      </c>
      <c r="E31" s="7">
        <f t="shared" si="0"/>
        <v>10</v>
      </c>
      <c r="F31" s="7">
        <f t="shared" si="1"/>
        <v>6</v>
      </c>
      <c r="G31" s="18" t="s">
        <v>85</v>
      </c>
    </row>
    <row r="32" spans="1:9" ht="15.75" thickBot="1" x14ac:dyDescent="0.3">
      <c r="A32" s="19">
        <v>62</v>
      </c>
      <c r="B32" s="20" t="s">
        <v>130</v>
      </c>
      <c r="C32" s="20" t="s">
        <v>131</v>
      </c>
      <c r="D32" s="20">
        <v>20</v>
      </c>
      <c r="E32" s="7">
        <f t="shared" si="0"/>
        <v>10</v>
      </c>
      <c r="F32" s="7">
        <f t="shared" si="1"/>
        <v>6</v>
      </c>
      <c r="G32" s="20" t="s">
        <v>132</v>
      </c>
    </row>
    <row r="33" spans="1:7" ht="15.75" thickBot="1" x14ac:dyDescent="0.3">
      <c r="A33" s="21">
        <v>63</v>
      </c>
      <c r="B33" s="22" t="s">
        <v>133</v>
      </c>
      <c r="C33" s="22" t="s">
        <v>134</v>
      </c>
      <c r="D33" s="22">
        <v>30</v>
      </c>
      <c r="E33" s="7">
        <f t="shared" si="0"/>
        <v>15</v>
      </c>
      <c r="F33" s="7">
        <f t="shared" si="1"/>
        <v>9</v>
      </c>
      <c r="G33" s="22"/>
    </row>
    <row r="34" spans="1:7" ht="15.75" thickBot="1" x14ac:dyDescent="0.3">
      <c r="A34" s="19">
        <v>64</v>
      </c>
      <c r="B34" s="20" t="s">
        <v>135</v>
      </c>
      <c r="C34" s="20" t="s">
        <v>136</v>
      </c>
      <c r="D34" s="20">
        <v>30</v>
      </c>
      <c r="E34" s="7">
        <f t="shared" si="0"/>
        <v>15</v>
      </c>
      <c r="F34" s="7">
        <f t="shared" si="1"/>
        <v>9</v>
      </c>
      <c r="G34" s="20"/>
    </row>
    <row r="35" spans="1:7" ht="15.75" thickBot="1" x14ac:dyDescent="0.3">
      <c r="A35" s="25">
        <v>66</v>
      </c>
      <c r="B35" s="26" t="s">
        <v>140</v>
      </c>
      <c r="C35" s="26" t="s">
        <v>141</v>
      </c>
      <c r="D35" s="26">
        <v>30</v>
      </c>
      <c r="E35" s="7">
        <f t="shared" si="0"/>
        <v>15</v>
      </c>
      <c r="F35" s="7">
        <f t="shared" si="1"/>
        <v>9</v>
      </c>
      <c r="G35" s="26" t="s">
        <v>142</v>
      </c>
    </row>
    <row r="36" spans="1:7" ht="15.75" thickBot="1" x14ac:dyDescent="0.3">
      <c r="A36" s="19">
        <v>72</v>
      </c>
      <c r="B36" s="20" t="s">
        <v>157</v>
      </c>
      <c r="C36" s="20" t="s">
        <v>158</v>
      </c>
      <c r="D36" s="20">
        <v>30</v>
      </c>
      <c r="E36" s="7">
        <f t="shared" si="0"/>
        <v>15</v>
      </c>
      <c r="F36" s="7">
        <f t="shared" si="1"/>
        <v>9</v>
      </c>
      <c r="G36" s="20"/>
    </row>
    <row r="37" spans="1:7" ht="15.75" thickBot="1" x14ac:dyDescent="0.3">
      <c r="A37" s="21">
        <v>73</v>
      </c>
      <c r="B37" s="22" t="s">
        <v>159</v>
      </c>
      <c r="C37" s="22" t="s">
        <v>160</v>
      </c>
      <c r="D37" s="22">
        <v>30</v>
      </c>
      <c r="E37" s="7">
        <f t="shared" si="0"/>
        <v>15</v>
      </c>
      <c r="F37" s="7">
        <f t="shared" si="1"/>
        <v>9</v>
      </c>
      <c r="G37" s="22"/>
    </row>
    <row r="38" spans="1:7" ht="15.75" thickBot="1" x14ac:dyDescent="0.3">
      <c r="A38" s="19">
        <v>74</v>
      </c>
      <c r="B38" s="20" t="s">
        <v>161</v>
      </c>
      <c r="C38" s="20" t="s">
        <v>162</v>
      </c>
      <c r="D38" s="20">
        <v>30</v>
      </c>
      <c r="E38" s="7">
        <f t="shared" si="0"/>
        <v>15</v>
      </c>
      <c r="F38" s="7">
        <f t="shared" si="1"/>
        <v>9</v>
      </c>
      <c r="G38" s="20"/>
    </row>
    <row r="39" spans="1:7" ht="15.75" thickBot="1" x14ac:dyDescent="0.3">
      <c r="A39" s="21">
        <v>75</v>
      </c>
      <c r="B39" s="22" t="s">
        <v>163</v>
      </c>
      <c r="C39" s="22" t="s">
        <v>164</v>
      </c>
      <c r="D39" s="22">
        <v>30</v>
      </c>
      <c r="E39" s="7">
        <f t="shared" si="0"/>
        <v>15</v>
      </c>
      <c r="F39" s="7">
        <f t="shared" si="1"/>
        <v>9</v>
      </c>
      <c r="G39" s="22" t="s">
        <v>165</v>
      </c>
    </row>
    <row r="40" spans="1:7" ht="15.75" thickBot="1" x14ac:dyDescent="0.3">
      <c r="A40" s="23">
        <v>80</v>
      </c>
      <c r="B40" s="24" t="s">
        <v>178</v>
      </c>
      <c r="C40" s="24" t="s">
        <v>179</v>
      </c>
      <c r="D40" s="24">
        <v>30</v>
      </c>
      <c r="E40" s="7">
        <f t="shared" si="0"/>
        <v>15</v>
      </c>
      <c r="F40" s="7">
        <f t="shared" si="1"/>
        <v>9</v>
      </c>
      <c r="G40" s="24" t="s">
        <v>180</v>
      </c>
    </row>
    <row r="41" spans="1:7" ht="15.75" thickBot="1" x14ac:dyDescent="0.3">
      <c r="A41" s="25">
        <v>83</v>
      </c>
      <c r="B41" s="26" t="s">
        <v>187</v>
      </c>
      <c r="C41" s="26" t="s">
        <v>188</v>
      </c>
      <c r="D41" s="26">
        <v>30</v>
      </c>
      <c r="E41" s="7">
        <f t="shared" si="0"/>
        <v>15</v>
      </c>
      <c r="F41" s="7">
        <f t="shared" si="1"/>
        <v>9</v>
      </c>
      <c r="G41" s="26" t="s">
        <v>189</v>
      </c>
    </row>
    <row r="42" spans="1:7" ht="15.75" thickBot="1" x14ac:dyDescent="0.3">
      <c r="A42" s="21">
        <v>87</v>
      </c>
      <c r="B42" s="22" t="s">
        <v>198</v>
      </c>
      <c r="C42" s="22" t="s">
        <v>199</v>
      </c>
      <c r="D42" s="22">
        <v>100</v>
      </c>
      <c r="E42" s="7">
        <f t="shared" si="0"/>
        <v>50</v>
      </c>
      <c r="F42" s="7">
        <f t="shared" si="1"/>
        <v>30</v>
      </c>
      <c r="G42" s="22"/>
    </row>
    <row r="43" spans="1:7" ht="15.75" thickBot="1" x14ac:dyDescent="0.3">
      <c r="A43" s="21">
        <v>89</v>
      </c>
      <c r="B43" s="22" t="s">
        <v>202</v>
      </c>
      <c r="C43" s="22" t="s">
        <v>203</v>
      </c>
      <c r="D43" s="22">
        <v>20</v>
      </c>
      <c r="E43" s="7">
        <f t="shared" si="0"/>
        <v>10</v>
      </c>
      <c r="F43" s="7">
        <f t="shared" si="1"/>
        <v>6</v>
      </c>
      <c r="G43" s="22"/>
    </row>
    <row r="44" spans="1:7" ht="15.75" thickBot="1" x14ac:dyDescent="0.3">
      <c r="A44" s="19">
        <v>96</v>
      </c>
      <c r="B44" s="20" t="s">
        <v>219</v>
      </c>
      <c r="C44" s="20" t="s">
        <v>220</v>
      </c>
      <c r="D44" s="20">
        <v>0</v>
      </c>
      <c r="E44" s="7">
        <f t="shared" si="0"/>
        <v>0</v>
      </c>
      <c r="F44" s="7">
        <f t="shared" si="1"/>
        <v>0</v>
      </c>
      <c r="G44" s="20"/>
    </row>
    <row r="45" spans="1:7" ht="15.75" thickBot="1" x14ac:dyDescent="0.3">
      <c r="A45" s="21">
        <v>97</v>
      </c>
      <c r="B45" s="22" t="s">
        <v>221</v>
      </c>
      <c r="C45" s="22" t="s">
        <v>222</v>
      </c>
      <c r="D45" s="22">
        <v>0</v>
      </c>
      <c r="E45" s="7">
        <f t="shared" si="0"/>
        <v>0</v>
      </c>
      <c r="F45" s="7">
        <f t="shared" si="1"/>
        <v>0</v>
      </c>
      <c r="G45" s="22"/>
    </row>
    <row r="46" spans="1:7" ht="15.75" thickBot="1" x14ac:dyDescent="0.3">
      <c r="A46" s="17">
        <v>141</v>
      </c>
      <c r="B46" s="18" t="s">
        <v>313</v>
      </c>
      <c r="C46" s="18" t="s">
        <v>314</v>
      </c>
      <c r="D46" s="18">
        <v>20</v>
      </c>
      <c r="E46" s="7">
        <f t="shared" si="0"/>
        <v>10</v>
      </c>
      <c r="F46" s="7">
        <f t="shared" si="1"/>
        <v>6</v>
      </c>
      <c r="G46" s="18" t="s">
        <v>315</v>
      </c>
    </row>
    <row r="47" spans="1:7" ht="15.75" thickBot="1" x14ac:dyDescent="0.3">
      <c r="A47" s="19">
        <v>146</v>
      </c>
      <c r="B47" s="20" t="s">
        <v>324</v>
      </c>
      <c r="C47" s="20" t="s">
        <v>325</v>
      </c>
      <c r="D47" s="20">
        <v>0</v>
      </c>
      <c r="E47" s="20"/>
      <c r="F47" s="20"/>
      <c r="G47" s="20" t="s">
        <v>326</v>
      </c>
    </row>
    <row r="48" spans="1:7" ht="15.75" thickBot="1" x14ac:dyDescent="0.3">
      <c r="A48" s="19">
        <v>148</v>
      </c>
      <c r="B48" s="20" t="s">
        <v>330</v>
      </c>
      <c r="C48" s="20" t="s">
        <v>331</v>
      </c>
      <c r="D48" s="20"/>
      <c r="E48" s="20"/>
      <c r="F48" s="20"/>
      <c r="G48" s="20"/>
    </row>
    <row r="49" spans="1:7" ht="15.75" thickBot="1" x14ac:dyDescent="0.3">
      <c r="A49" s="17">
        <v>151</v>
      </c>
      <c r="B49" s="18" t="s">
        <v>336</v>
      </c>
      <c r="C49" s="18" t="s">
        <v>334</v>
      </c>
      <c r="D49" s="18"/>
      <c r="E49" s="18"/>
      <c r="F49" s="18"/>
      <c r="G49" s="18" t="s">
        <v>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selection activeCell="A19" sqref="A19:XFD19"/>
    </sheetView>
  </sheetViews>
  <sheetFormatPr baseColWidth="10" defaultRowHeight="15" x14ac:dyDescent="0.25"/>
  <cols>
    <col min="1" max="1" width="6.85546875" bestFit="1" customWidth="1"/>
    <col min="2" max="2" width="9.5703125" bestFit="1" customWidth="1"/>
    <col min="3" max="3" width="27.5703125" bestFit="1" customWidth="1"/>
    <col min="4" max="4" width="10" bestFit="1" customWidth="1"/>
    <col min="5" max="5" width="10" customWidth="1"/>
    <col min="6" max="6" width="18.140625" customWidth="1"/>
    <col min="7" max="7" width="67.7109375" customWidth="1"/>
  </cols>
  <sheetData>
    <row r="1" spans="1:9" ht="15.75" thickBot="1" x14ac:dyDescent="0.3">
      <c r="A1" s="29" t="s">
        <v>14</v>
      </c>
      <c r="B1" s="29" t="s">
        <v>13</v>
      </c>
      <c r="C1" s="29" t="s">
        <v>10</v>
      </c>
      <c r="D1" s="29" t="s">
        <v>11</v>
      </c>
      <c r="E1" s="29" t="s">
        <v>360</v>
      </c>
      <c r="F1" s="29" t="s">
        <v>353</v>
      </c>
      <c r="G1" s="29" t="s">
        <v>30</v>
      </c>
      <c r="H1" s="29" t="s">
        <v>352</v>
      </c>
      <c r="I1" s="29" t="s">
        <v>361</v>
      </c>
    </row>
    <row r="2" spans="1:9" ht="15.75" thickBot="1" x14ac:dyDescent="0.3">
      <c r="A2" s="19">
        <v>98</v>
      </c>
      <c r="B2" s="20" t="s">
        <v>223</v>
      </c>
      <c r="C2" s="20" t="s">
        <v>224</v>
      </c>
      <c r="D2" s="20">
        <v>120</v>
      </c>
      <c r="E2" s="20">
        <f>D2*50/100</f>
        <v>60</v>
      </c>
      <c r="F2" s="20">
        <f>D2*30/100</f>
        <v>36</v>
      </c>
      <c r="G2" s="20"/>
    </row>
    <row r="3" spans="1:9" ht="15.75" thickBot="1" x14ac:dyDescent="0.3">
      <c r="A3" s="21">
        <v>99</v>
      </c>
      <c r="B3" s="22" t="s">
        <v>225</v>
      </c>
      <c r="C3" s="22" t="s">
        <v>226</v>
      </c>
      <c r="D3" s="22">
        <v>120</v>
      </c>
      <c r="E3" s="20">
        <f t="shared" ref="E3:E64" si="0">D3*50/100</f>
        <v>60</v>
      </c>
      <c r="F3" s="20">
        <f t="shared" ref="F3:F64" si="1">D3*30/100</f>
        <v>36</v>
      </c>
      <c r="G3" s="22"/>
    </row>
    <row r="4" spans="1:9" ht="15.75" thickBot="1" x14ac:dyDescent="0.3">
      <c r="A4" s="23">
        <v>100</v>
      </c>
      <c r="B4" s="24" t="s">
        <v>227</v>
      </c>
      <c r="C4" s="24" t="s">
        <v>228</v>
      </c>
      <c r="D4" s="24">
        <v>120</v>
      </c>
      <c r="E4" s="20">
        <f t="shared" si="0"/>
        <v>60</v>
      </c>
      <c r="F4" s="20">
        <f t="shared" si="1"/>
        <v>36</v>
      </c>
      <c r="G4" s="24"/>
    </row>
    <row r="5" spans="1:9" ht="15.75" thickBot="1" x14ac:dyDescent="0.3">
      <c r="A5" s="17">
        <v>101</v>
      </c>
      <c r="B5" s="18" t="s">
        <v>229</v>
      </c>
      <c r="C5" s="18" t="s">
        <v>230</v>
      </c>
      <c r="D5" s="18">
        <v>120</v>
      </c>
      <c r="E5" s="20">
        <f t="shared" si="0"/>
        <v>60</v>
      </c>
      <c r="F5" s="20">
        <f t="shared" si="1"/>
        <v>36</v>
      </c>
      <c r="G5" s="18"/>
    </row>
    <row r="6" spans="1:9" ht="15.75" thickBot="1" x14ac:dyDescent="0.3">
      <c r="A6" s="19">
        <v>102</v>
      </c>
      <c r="B6" s="20" t="s">
        <v>231</v>
      </c>
      <c r="C6" s="20" t="s">
        <v>232</v>
      </c>
      <c r="D6" s="20">
        <v>120</v>
      </c>
      <c r="E6" s="20">
        <f t="shared" si="0"/>
        <v>60</v>
      </c>
      <c r="F6" s="20">
        <f t="shared" si="1"/>
        <v>36</v>
      </c>
      <c r="G6" s="20"/>
    </row>
    <row r="7" spans="1:9" ht="15.75" thickBot="1" x14ac:dyDescent="0.3">
      <c r="A7" s="21">
        <v>103</v>
      </c>
      <c r="B7" s="22" t="s">
        <v>233</v>
      </c>
      <c r="C7" s="22" t="s">
        <v>234</v>
      </c>
      <c r="D7" s="22">
        <v>120</v>
      </c>
      <c r="E7" s="20">
        <f t="shared" si="0"/>
        <v>60</v>
      </c>
      <c r="F7" s="20">
        <f t="shared" si="1"/>
        <v>36</v>
      </c>
      <c r="G7" s="22"/>
    </row>
    <row r="8" spans="1:9" ht="15.75" thickBot="1" x14ac:dyDescent="0.3">
      <c r="A8" s="19">
        <v>104</v>
      </c>
      <c r="B8" s="20" t="s">
        <v>235</v>
      </c>
      <c r="C8" s="20" t="s">
        <v>236</v>
      </c>
      <c r="D8" s="20">
        <v>120</v>
      </c>
      <c r="E8" s="20">
        <f t="shared" si="0"/>
        <v>60</v>
      </c>
      <c r="F8" s="20">
        <f t="shared" si="1"/>
        <v>36</v>
      </c>
      <c r="G8" s="20"/>
      <c r="I8" s="66">
        <v>36</v>
      </c>
    </row>
    <row r="9" spans="1:9" ht="15.75" thickBot="1" x14ac:dyDescent="0.3">
      <c r="A9" s="21">
        <v>105</v>
      </c>
      <c r="B9" s="22" t="s">
        <v>237</v>
      </c>
      <c r="C9" s="22" t="s">
        <v>238</v>
      </c>
      <c r="D9" s="22">
        <v>120</v>
      </c>
      <c r="E9" s="20">
        <f t="shared" si="0"/>
        <v>60</v>
      </c>
      <c r="F9" s="20">
        <f t="shared" si="1"/>
        <v>36</v>
      </c>
      <c r="G9" s="22"/>
    </row>
    <row r="10" spans="1:9" ht="15.75" thickBot="1" x14ac:dyDescent="0.3">
      <c r="A10" s="19">
        <v>106</v>
      </c>
      <c r="B10" s="20" t="s">
        <v>239</v>
      </c>
      <c r="C10" s="20" t="s">
        <v>240</v>
      </c>
      <c r="D10" s="20">
        <v>70</v>
      </c>
      <c r="E10" s="20">
        <f t="shared" si="0"/>
        <v>35</v>
      </c>
      <c r="F10" s="20">
        <f t="shared" si="1"/>
        <v>21</v>
      </c>
      <c r="G10" s="20"/>
    </row>
    <row r="11" spans="1:9" ht="15.75" thickBot="1" x14ac:dyDescent="0.3">
      <c r="A11" s="21">
        <v>107</v>
      </c>
      <c r="B11" s="22" t="s">
        <v>241</v>
      </c>
      <c r="C11" s="22" t="s">
        <v>242</v>
      </c>
      <c r="D11" s="22">
        <v>70</v>
      </c>
      <c r="E11" s="20">
        <f t="shared" si="0"/>
        <v>35</v>
      </c>
      <c r="F11" s="20">
        <f t="shared" si="1"/>
        <v>21</v>
      </c>
      <c r="G11" s="22"/>
      <c r="I11">
        <v>12</v>
      </c>
    </row>
    <row r="12" spans="1:9" ht="15.75" thickBot="1" x14ac:dyDescent="0.3">
      <c r="A12" s="19">
        <v>108</v>
      </c>
      <c r="B12" s="20" t="s">
        <v>243</v>
      </c>
      <c r="C12" s="20" t="s">
        <v>244</v>
      </c>
      <c r="D12" s="20">
        <v>70</v>
      </c>
      <c r="E12" s="20">
        <f t="shared" si="0"/>
        <v>35</v>
      </c>
      <c r="F12" s="20">
        <f t="shared" si="1"/>
        <v>21</v>
      </c>
      <c r="G12" s="20"/>
    </row>
    <row r="13" spans="1:9" ht="15.75" thickBot="1" x14ac:dyDescent="0.3">
      <c r="A13" s="21">
        <v>109</v>
      </c>
      <c r="B13" s="22" t="s">
        <v>245</v>
      </c>
      <c r="C13" s="22" t="s">
        <v>246</v>
      </c>
      <c r="D13" s="22">
        <v>70</v>
      </c>
      <c r="E13" s="20">
        <f t="shared" si="0"/>
        <v>35</v>
      </c>
      <c r="F13" s="20">
        <f t="shared" si="1"/>
        <v>21</v>
      </c>
      <c r="G13" s="22"/>
    </row>
    <row r="14" spans="1:9" ht="15.75" thickBot="1" x14ac:dyDescent="0.3">
      <c r="A14" s="23">
        <v>110</v>
      </c>
      <c r="B14" s="24" t="s">
        <v>247</v>
      </c>
      <c r="C14" s="24" t="s">
        <v>248</v>
      </c>
      <c r="D14" s="24">
        <v>70</v>
      </c>
      <c r="E14" s="20">
        <f t="shared" si="0"/>
        <v>35</v>
      </c>
      <c r="F14" s="20">
        <f t="shared" si="1"/>
        <v>21</v>
      </c>
      <c r="G14" s="16"/>
    </row>
    <row r="15" spans="1:9" ht="15.75" thickBot="1" x14ac:dyDescent="0.3">
      <c r="A15" s="17">
        <v>111</v>
      </c>
      <c r="B15" s="18" t="s">
        <v>249</v>
      </c>
      <c r="C15" s="18" t="s">
        <v>250</v>
      </c>
      <c r="D15" s="18">
        <v>120</v>
      </c>
      <c r="E15" s="20">
        <f t="shared" si="0"/>
        <v>60</v>
      </c>
      <c r="F15" s="20">
        <f t="shared" si="1"/>
        <v>36</v>
      </c>
      <c r="G15" s="18"/>
    </row>
    <row r="16" spans="1:9" ht="15.75" thickBot="1" x14ac:dyDescent="0.3">
      <c r="A16" s="19">
        <v>112</v>
      </c>
      <c r="B16" s="20" t="s">
        <v>251</v>
      </c>
      <c r="C16" s="20" t="s">
        <v>252</v>
      </c>
      <c r="D16" s="20">
        <v>120</v>
      </c>
      <c r="E16" s="20">
        <f t="shared" si="0"/>
        <v>60</v>
      </c>
      <c r="F16" s="20">
        <f t="shared" si="1"/>
        <v>36</v>
      </c>
      <c r="G16" s="20"/>
    </row>
    <row r="17" spans="1:9" ht="15.75" thickBot="1" x14ac:dyDescent="0.3">
      <c r="A17" s="21">
        <v>113</v>
      </c>
      <c r="B17" s="22" t="s">
        <v>253</v>
      </c>
      <c r="C17" s="22" t="s">
        <v>254</v>
      </c>
      <c r="D17" s="22">
        <v>120</v>
      </c>
      <c r="E17" s="20">
        <f t="shared" si="0"/>
        <v>60</v>
      </c>
      <c r="F17" s="20">
        <f t="shared" si="1"/>
        <v>36</v>
      </c>
      <c r="G17" s="22"/>
    </row>
    <row r="18" spans="1:9" ht="15.75" thickBot="1" x14ac:dyDescent="0.3">
      <c r="A18" s="19">
        <v>114</v>
      </c>
      <c r="B18" s="20" t="s">
        <v>255</v>
      </c>
      <c r="C18" s="20" t="s">
        <v>256</v>
      </c>
      <c r="D18" s="20">
        <v>120</v>
      </c>
      <c r="E18" s="20">
        <f t="shared" si="0"/>
        <v>60</v>
      </c>
      <c r="F18" s="20">
        <f t="shared" si="1"/>
        <v>36</v>
      </c>
      <c r="G18" s="20"/>
    </row>
    <row r="19" spans="1:9" ht="15.75" thickBot="1" x14ac:dyDescent="0.3">
      <c r="A19" s="21">
        <v>115</v>
      </c>
      <c r="B19" s="22" t="s">
        <v>257</v>
      </c>
      <c r="C19" s="22" t="s">
        <v>258</v>
      </c>
      <c r="D19" s="22">
        <v>70</v>
      </c>
      <c r="E19" s="20">
        <f t="shared" si="0"/>
        <v>35</v>
      </c>
      <c r="F19" s="20">
        <f t="shared" si="1"/>
        <v>21</v>
      </c>
      <c r="G19" s="22"/>
    </row>
    <row r="20" spans="1:9" ht="15.75" thickBot="1" x14ac:dyDescent="0.3">
      <c r="A20" s="19">
        <v>116</v>
      </c>
      <c r="B20" s="20" t="s">
        <v>259</v>
      </c>
      <c r="C20" s="20" t="s">
        <v>260</v>
      </c>
      <c r="D20" s="20">
        <v>70</v>
      </c>
      <c r="E20" s="20">
        <f t="shared" si="0"/>
        <v>35</v>
      </c>
      <c r="F20" s="20">
        <f t="shared" si="1"/>
        <v>21</v>
      </c>
      <c r="G20" s="20"/>
    </row>
    <row r="21" spans="1:9" ht="15.75" thickBot="1" x14ac:dyDescent="0.3">
      <c r="A21" s="21">
        <v>117</v>
      </c>
      <c r="B21" s="22" t="s">
        <v>261</v>
      </c>
      <c r="C21" s="22" t="s">
        <v>262</v>
      </c>
      <c r="D21" s="22">
        <v>70</v>
      </c>
      <c r="E21" s="20">
        <f t="shared" si="0"/>
        <v>35</v>
      </c>
      <c r="F21" s="20">
        <f t="shared" si="1"/>
        <v>21</v>
      </c>
      <c r="G21" s="22"/>
    </row>
    <row r="22" spans="1:9" ht="15.75" thickBot="1" x14ac:dyDescent="0.3">
      <c r="A22" s="19">
        <v>118</v>
      </c>
      <c r="B22" s="20" t="s">
        <v>263</v>
      </c>
      <c r="C22" s="20" t="s">
        <v>264</v>
      </c>
      <c r="D22" s="20">
        <v>70</v>
      </c>
      <c r="E22" s="20">
        <f t="shared" si="0"/>
        <v>35</v>
      </c>
      <c r="F22" s="20">
        <f t="shared" si="1"/>
        <v>21</v>
      </c>
      <c r="G22" s="20"/>
    </row>
    <row r="23" spans="1:9" ht="15.75" thickBot="1" x14ac:dyDescent="0.3">
      <c r="A23" s="21">
        <v>119</v>
      </c>
      <c r="B23" s="22" t="s">
        <v>265</v>
      </c>
      <c r="C23" s="22" t="s">
        <v>266</v>
      </c>
      <c r="D23" s="22">
        <v>70</v>
      </c>
      <c r="E23" s="20">
        <f t="shared" si="0"/>
        <v>35</v>
      </c>
      <c r="F23" s="20">
        <f t="shared" si="1"/>
        <v>21</v>
      </c>
      <c r="G23" s="22"/>
      <c r="I23">
        <v>12</v>
      </c>
    </row>
    <row r="24" spans="1:9" ht="15.75" thickBot="1" x14ac:dyDescent="0.3">
      <c r="A24" s="27">
        <v>120</v>
      </c>
      <c r="B24" s="28" t="s">
        <v>267</v>
      </c>
      <c r="C24" s="28" t="s">
        <v>268</v>
      </c>
      <c r="D24" s="28">
        <v>20</v>
      </c>
      <c r="E24" s="20">
        <f t="shared" si="0"/>
        <v>10</v>
      </c>
      <c r="F24" s="20">
        <f t="shared" si="1"/>
        <v>6</v>
      </c>
      <c r="G24" s="28"/>
    </row>
    <row r="25" spans="1:9" ht="15.75" thickBot="1" x14ac:dyDescent="0.3">
      <c r="A25" s="17">
        <v>121</v>
      </c>
      <c r="B25" s="18" t="s">
        <v>269</v>
      </c>
      <c r="C25" s="18" t="s">
        <v>270</v>
      </c>
      <c r="D25" s="18">
        <v>20</v>
      </c>
      <c r="E25" s="20">
        <f t="shared" si="0"/>
        <v>10</v>
      </c>
      <c r="F25" s="20">
        <f t="shared" si="1"/>
        <v>6</v>
      </c>
      <c r="G25" s="18"/>
    </row>
    <row r="26" spans="1:9" ht="15.75" thickBot="1" x14ac:dyDescent="0.3">
      <c r="A26" s="19">
        <v>122</v>
      </c>
      <c r="B26" s="20" t="s">
        <v>271</v>
      </c>
      <c r="C26" s="20" t="s">
        <v>272</v>
      </c>
      <c r="D26" s="20">
        <v>20</v>
      </c>
      <c r="E26" s="20">
        <f t="shared" si="0"/>
        <v>10</v>
      </c>
      <c r="F26" s="20">
        <f t="shared" si="1"/>
        <v>6</v>
      </c>
      <c r="G26" s="20"/>
    </row>
    <row r="27" spans="1:9" ht="15.75" thickBot="1" x14ac:dyDescent="0.3">
      <c r="A27" s="21">
        <v>123</v>
      </c>
      <c r="B27" s="22" t="s">
        <v>273</v>
      </c>
      <c r="C27" s="22" t="s">
        <v>274</v>
      </c>
      <c r="D27" s="22">
        <v>40</v>
      </c>
      <c r="E27" s="20">
        <f t="shared" si="0"/>
        <v>20</v>
      </c>
      <c r="F27" s="20">
        <f t="shared" si="1"/>
        <v>12</v>
      </c>
      <c r="G27" s="22"/>
      <c r="I27">
        <v>13</v>
      </c>
    </row>
    <row r="28" spans="1:9" ht="15.75" thickBot="1" x14ac:dyDescent="0.3">
      <c r="A28" s="19">
        <v>124</v>
      </c>
      <c r="B28" s="20" t="s">
        <v>275</v>
      </c>
      <c r="C28" s="20" t="s">
        <v>276</v>
      </c>
      <c r="D28" s="20">
        <v>40</v>
      </c>
      <c r="E28" s="20">
        <f t="shared" si="0"/>
        <v>20</v>
      </c>
      <c r="F28" s="20">
        <f t="shared" si="1"/>
        <v>12</v>
      </c>
      <c r="G28" s="20"/>
      <c r="I28">
        <v>13</v>
      </c>
    </row>
    <row r="29" spans="1:9" ht="15.75" thickBot="1" x14ac:dyDescent="0.3">
      <c r="A29" s="21">
        <v>125</v>
      </c>
      <c r="B29" s="22" t="s">
        <v>277</v>
      </c>
      <c r="C29" s="22" t="s">
        <v>278</v>
      </c>
      <c r="D29" s="22">
        <v>40</v>
      </c>
      <c r="E29" s="20">
        <f t="shared" si="0"/>
        <v>20</v>
      </c>
      <c r="F29" s="20">
        <f t="shared" si="1"/>
        <v>12</v>
      </c>
      <c r="G29" s="22"/>
      <c r="I29">
        <v>4</v>
      </c>
    </row>
    <row r="30" spans="1:9" ht="15.75" thickBot="1" x14ac:dyDescent="0.3">
      <c r="A30" s="19">
        <v>126</v>
      </c>
      <c r="B30" s="20" t="s">
        <v>279</v>
      </c>
      <c r="C30" s="20" t="s">
        <v>280</v>
      </c>
      <c r="D30" s="20">
        <v>40</v>
      </c>
      <c r="E30" s="20">
        <f t="shared" si="0"/>
        <v>20</v>
      </c>
      <c r="F30" s="20">
        <f t="shared" si="1"/>
        <v>12</v>
      </c>
      <c r="G30" s="20"/>
      <c r="I30">
        <v>13</v>
      </c>
    </row>
    <row r="31" spans="1:9" ht="15.75" thickBot="1" x14ac:dyDescent="0.3">
      <c r="A31" s="21">
        <v>127</v>
      </c>
      <c r="B31" s="22" t="s">
        <v>281</v>
      </c>
      <c r="C31" s="22" t="s">
        <v>282</v>
      </c>
      <c r="D31" s="22">
        <v>20</v>
      </c>
      <c r="E31" s="20">
        <f t="shared" si="0"/>
        <v>10</v>
      </c>
      <c r="F31" s="20">
        <f t="shared" si="1"/>
        <v>6</v>
      </c>
      <c r="G31" s="22"/>
    </row>
    <row r="32" spans="1:9" ht="15.75" thickBot="1" x14ac:dyDescent="0.3">
      <c r="A32" s="19">
        <v>128</v>
      </c>
      <c r="B32" s="20" t="s">
        <v>283</v>
      </c>
      <c r="C32" s="20" t="s">
        <v>284</v>
      </c>
      <c r="D32" s="20">
        <v>20</v>
      </c>
      <c r="E32" s="20">
        <f t="shared" si="0"/>
        <v>10</v>
      </c>
      <c r="F32" s="20">
        <f t="shared" si="1"/>
        <v>6</v>
      </c>
      <c r="G32" s="20"/>
    </row>
    <row r="33" spans="1:9" ht="15.75" thickBot="1" x14ac:dyDescent="0.3">
      <c r="A33" s="21">
        <v>129</v>
      </c>
      <c r="B33" s="22" t="s">
        <v>285</v>
      </c>
      <c r="C33" s="22" t="s">
        <v>286</v>
      </c>
      <c r="D33" s="22">
        <v>20</v>
      </c>
      <c r="E33" s="20">
        <f t="shared" si="0"/>
        <v>10</v>
      </c>
      <c r="F33" s="20">
        <f t="shared" si="1"/>
        <v>6</v>
      </c>
      <c r="G33" s="22"/>
    </row>
    <row r="34" spans="1:9" ht="15.75" thickBot="1" x14ac:dyDescent="0.3">
      <c r="A34" s="23">
        <v>130</v>
      </c>
      <c r="B34" s="24" t="s">
        <v>287</v>
      </c>
      <c r="C34" s="24" t="s">
        <v>288</v>
      </c>
      <c r="D34" s="24">
        <v>20</v>
      </c>
      <c r="E34" s="20">
        <f t="shared" si="0"/>
        <v>10</v>
      </c>
      <c r="F34" s="20">
        <f t="shared" si="1"/>
        <v>6</v>
      </c>
      <c r="G34" s="24" t="s">
        <v>289</v>
      </c>
    </row>
    <row r="35" spans="1:9" ht="15.75" thickBot="1" x14ac:dyDescent="0.3">
      <c r="A35" s="17">
        <v>131</v>
      </c>
      <c r="B35" s="18" t="s">
        <v>290</v>
      </c>
      <c r="C35" s="18" t="s">
        <v>291</v>
      </c>
      <c r="D35" s="18">
        <v>20</v>
      </c>
      <c r="E35" s="20">
        <f t="shared" si="0"/>
        <v>10</v>
      </c>
      <c r="F35" s="20">
        <f t="shared" si="1"/>
        <v>6</v>
      </c>
      <c r="G35" s="18"/>
    </row>
    <row r="36" spans="1:9" ht="15.75" thickBot="1" x14ac:dyDescent="0.3">
      <c r="A36" s="19">
        <v>138</v>
      </c>
      <c r="B36" s="20" t="s">
        <v>306</v>
      </c>
      <c r="C36" s="20" t="s">
        <v>307</v>
      </c>
      <c r="D36" s="20">
        <v>90</v>
      </c>
      <c r="E36" s="20">
        <f t="shared" si="0"/>
        <v>45</v>
      </c>
      <c r="F36" s="20">
        <f t="shared" si="1"/>
        <v>27</v>
      </c>
      <c r="G36" s="20" t="s">
        <v>308</v>
      </c>
    </row>
    <row r="37" spans="1:9" ht="15.75" thickBot="1" x14ac:dyDescent="0.3">
      <c r="A37" s="21">
        <v>139</v>
      </c>
      <c r="B37" s="22" t="s">
        <v>309</v>
      </c>
      <c r="C37" s="22" t="s">
        <v>310</v>
      </c>
      <c r="D37" s="22">
        <v>90</v>
      </c>
      <c r="E37" s="20">
        <f t="shared" si="0"/>
        <v>45</v>
      </c>
      <c r="F37" s="20">
        <f t="shared" si="1"/>
        <v>27</v>
      </c>
      <c r="G37" s="22" t="s">
        <v>308</v>
      </c>
    </row>
    <row r="38" spans="1:9" ht="15.75" thickBot="1" x14ac:dyDescent="0.3">
      <c r="A38" s="23">
        <v>140</v>
      </c>
      <c r="B38" s="24" t="s">
        <v>311</v>
      </c>
      <c r="C38" s="24" t="s">
        <v>312</v>
      </c>
      <c r="D38" s="24">
        <v>90</v>
      </c>
      <c r="E38" s="20">
        <f t="shared" si="0"/>
        <v>45</v>
      </c>
      <c r="F38" s="20">
        <f t="shared" si="1"/>
        <v>27</v>
      </c>
      <c r="G38" s="24" t="s">
        <v>308</v>
      </c>
    </row>
    <row r="39" spans="1:9" ht="15.75" thickBot="1" x14ac:dyDescent="0.3">
      <c r="A39" s="19">
        <v>132</v>
      </c>
      <c r="B39" s="20" t="s">
        <v>292</v>
      </c>
      <c r="C39" s="20" t="s">
        <v>293</v>
      </c>
      <c r="D39" s="20">
        <v>15</v>
      </c>
      <c r="E39" s="20">
        <f t="shared" si="0"/>
        <v>7.5</v>
      </c>
      <c r="F39" s="20">
        <f t="shared" si="1"/>
        <v>4.5</v>
      </c>
      <c r="G39" s="20" t="s">
        <v>294</v>
      </c>
      <c r="I39">
        <v>16</v>
      </c>
    </row>
    <row r="40" spans="1:9" ht="15.75" thickBot="1" x14ac:dyDescent="0.3">
      <c r="A40" s="21">
        <v>133</v>
      </c>
      <c r="B40" s="22" t="s">
        <v>295</v>
      </c>
      <c r="C40" s="22" t="s">
        <v>296</v>
      </c>
      <c r="D40" s="22">
        <v>15</v>
      </c>
      <c r="E40" s="20">
        <f t="shared" si="0"/>
        <v>7.5</v>
      </c>
      <c r="F40" s="20">
        <f t="shared" si="1"/>
        <v>4.5</v>
      </c>
      <c r="G40" s="22" t="s">
        <v>294</v>
      </c>
      <c r="I40">
        <v>15</v>
      </c>
    </row>
    <row r="41" spans="1:9" ht="15.75" thickBot="1" x14ac:dyDescent="0.3">
      <c r="A41" s="19">
        <v>134</v>
      </c>
      <c r="B41" s="20" t="s">
        <v>297</v>
      </c>
      <c r="C41" s="20" t="s">
        <v>298</v>
      </c>
      <c r="D41" s="20">
        <v>15</v>
      </c>
      <c r="E41" s="20">
        <f t="shared" si="0"/>
        <v>7.5</v>
      </c>
      <c r="F41" s="20">
        <f t="shared" si="1"/>
        <v>4.5</v>
      </c>
      <c r="G41" s="20" t="s">
        <v>294</v>
      </c>
    </row>
    <row r="42" spans="1:9" ht="15.75" thickBot="1" x14ac:dyDescent="0.3">
      <c r="A42" s="21">
        <v>135</v>
      </c>
      <c r="B42" s="22" t="s">
        <v>299</v>
      </c>
      <c r="C42" s="22" t="s">
        <v>300</v>
      </c>
      <c r="D42" s="22">
        <v>15</v>
      </c>
      <c r="E42" s="20">
        <f t="shared" si="0"/>
        <v>7.5</v>
      </c>
      <c r="F42" s="20">
        <f t="shared" si="1"/>
        <v>4.5</v>
      </c>
      <c r="G42" s="22" t="s">
        <v>294</v>
      </c>
    </row>
    <row r="43" spans="1:9" ht="15.75" thickBot="1" x14ac:dyDescent="0.3">
      <c r="A43" s="19">
        <v>136</v>
      </c>
      <c r="B43" s="20" t="s">
        <v>301</v>
      </c>
      <c r="C43" s="20" t="s">
        <v>302</v>
      </c>
      <c r="D43" s="20">
        <v>15</v>
      </c>
      <c r="E43" s="20">
        <f t="shared" si="0"/>
        <v>7.5</v>
      </c>
      <c r="F43" s="20">
        <f t="shared" si="1"/>
        <v>4.5</v>
      </c>
      <c r="G43" s="20" t="s">
        <v>294</v>
      </c>
    </row>
    <row r="44" spans="1:9" ht="15.75" thickBot="1" x14ac:dyDescent="0.3">
      <c r="A44" s="21">
        <v>137</v>
      </c>
      <c r="B44" s="22" t="s">
        <v>303</v>
      </c>
      <c r="C44" s="22" t="s">
        <v>304</v>
      </c>
      <c r="D44" s="22">
        <v>20</v>
      </c>
      <c r="E44" s="20">
        <f t="shared" si="0"/>
        <v>10</v>
      </c>
      <c r="F44" s="20">
        <f t="shared" si="1"/>
        <v>6</v>
      </c>
      <c r="G44" s="22" t="s">
        <v>305</v>
      </c>
    </row>
    <row r="45" spans="1:9" ht="15.75" thickBot="1" x14ac:dyDescent="0.3">
      <c r="A45" s="19">
        <v>68</v>
      </c>
      <c r="B45" s="20" t="s">
        <v>146</v>
      </c>
      <c r="C45" s="20" t="s">
        <v>147</v>
      </c>
      <c r="D45" s="20">
        <v>15</v>
      </c>
      <c r="E45" s="20">
        <f t="shared" si="0"/>
        <v>7.5</v>
      </c>
      <c r="F45" s="20">
        <f t="shared" si="1"/>
        <v>4.5</v>
      </c>
      <c r="G45" s="20"/>
    </row>
    <row r="46" spans="1:9" ht="15.75" thickBot="1" x14ac:dyDescent="0.3">
      <c r="A46" s="21">
        <v>69</v>
      </c>
      <c r="B46" s="22" t="s">
        <v>148</v>
      </c>
      <c r="C46" s="22" t="s">
        <v>149</v>
      </c>
      <c r="D46" s="22">
        <v>15</v>
      </c>
      <c r="E46" s="20">
        <f t="shared" si="0"/>
        <v>7.5</v>
      </c>
      <c r="F46" s="20">
        <f t="shared" si="1"/>
        <v>4.5</v>
      </c>
      <c r="G46" s="22" t="s">
        <v>150</v>
      </c>
    </row>
    <row r="47" spans="1:9" ht="15.75" thickBot="1" x14ac:dyDescent="0.3">
      <c r="A47" s="23">
        <v>70</v>
      </c>
      <c r="B47" s="24" t="s">
        <v>151</v>
      </c>
      <c r="C47" s="24" t="s">
        <v>152</v>
      </c>
      <c r="D47" s="24">
        <v>15</v>
      </c>
      <c r="E47" s="20">
        <f t="shared" si="0"/>
        <v>7.5</v>
      </c>
      <c r="F47" s="20">
        <f t="shared" si="1"/>
        <v>4.5</v>
      </c>
      <c r="G47" s="24" t="s">
        <v>153</v>
      </c>
    </row>
    <row r="48" spans="1:9" ht="15.75" thickBot="1" x14ac:dyDescent="0.3">
      <c r="A48" s="17">
        <v>71</v>
      </c>
      <c r="B48" s="18" t="s">
        <v>154</v>
      </c>
      <c r="C48" s="18" t="s">
        <v>155</v>
      </c>
      <c r="D48" s="18">
        <v>20</v>
      </c>
      <c r="E48" s="20">
        <f t="shared" si="0"/>
        <v>10</v>
      </c>
      <c r="F48" s="20">
        <f t="shared" si="1"/>
        <v>6</v>
      </c>
      <c r="G48" s="18" t="s">
        <v>156</v>
      </c>
    </row>
    <row r="49" spans="1:7" ht="15.75" thickBot="1" x14ac:dyDescent="0.3">
      <c r="A49" s="17">
        <v>81</v>
      </c>
      <c r="B49" s="18" t="s">
        <v>181</v>
      </c>
      <c r="C49" s="18" t="s">
        <v>182</v>
      </c>
      <c r="D49" s="18">
        <v>15</v>
      </c>
      <c r="E49" s="20">
        <f t="shared" si="0"/>
        <v>7.5</v>
      </c>
      <c r="F49" s="20">
        <f t="shared" si="1"/>
        <v>4.5</v>
      </c>
      <c r="G49" s="18" t="s">
        <v>183</v>
      </c>
    </row>
    <row r="50" spans="1:7" ht="15.75" thickBot="1" x14ac:dyDescent="0.3">
      <c r="A50" s="19">
        <v>82</v>
      </c>
      <c r="B50" s="20" t="s">
        <v>184</v>
      </c>
      <c r="C50" s="20" t="s">
        <v>185</v>
      </c>
      <c r="D50" s="20">
        <v>30</v>
      </c>
      <c r="E50" s="20">
        <f t="shared" si="0"/>
        <v>15</v>
      </c>
      <c r="F50" s="20">
        <f t="shared" si="1"/>
        <v>9</v>
      </c>
      <c r="G50" s="20" t="s">
        <v>186</v>
      </c>
    </row>
    <row r="51" spans="1:7" ht="15.75" thickBot="1" x14ac:dyDescent="0.3">
      <c r="A51" s="19">
        <v>84</v>
      </c>
      <c r="B51" s="20" t="s">
        <v>190</v>
      </c>
      <c r="C51" s="20" t="s">
        <v>191</v>
      </c>
      <c r="D51" s="20">
        <v>20</v>
      </c>
      <c r="E51" s="20">
        <f t="shared" si="0"/>
        <v>10</v>
      </c>
      <c r="F51" s="20">
        <f t="shared" si="1"/>
        <v>6</v>
      </c>
      <c r="G51" s="20" t="s">
        <v>192</v>
      </c>
    </row>
    <row r="52" spans="1:7" ht="15.75" thickBot="1" x14ac:dyDescent="0.3">
      <c r="A52" s="21">
        <v>85</v>
      </c>
      <c r="B52" s="22" t="s">
        <v>193</v>
      </c>
      <c r="C52" s="22" t="s">
        <v>194</v>
      </c>
      <c r="D52" s="22">
        <v>15</v>
      </c>
      <c r="E52" s="20">
        <f t="shared" si="0"/>
        <v>7.5</v>
      </c>
      <c r="F52" s="20">
        <f t="shared" si="1"/>
        <v>4.5</v>
      </c>
      <c r="G52" s="22"/>
    </row>
    <row r="53" spans="1:7" ht="15.75" thickBot="1" x14ac:dyDescent="0.3">
      <c r="A53" s="19">
        <v>86</v>
      </c>
      <c r="B53" s="20" t="s">
        <v>195</v>
      </c>
      <c r="C53" s="20" t="s">
        <v>196</v>
      </c>
      <c r="D53" s="20">
        <v>16</v>
      </c>
      <c r="E53" s="20">
        <f t="shared" si="0"/>
        <v>8</v>
      </c>
      <c r="F53" s="20">
        <f t="shared" si="1"/>
        <v>4.8</v>
      </c>
      <c r="G53" s="20" t="s">
        <v>197</v>
      </c>
    </row>
    <row r="54" spans="1:7" ht="15.75" thickBot="1" x14ac:dyDescent="0.3">
      <c r="A54" s="19">
        <v>88</v>
      </c>
      <c r="B54" s="20" t="s">
        <v>200</v>
      </c>
      <c r="C54" s="20" t="s">
        <v>201</v>
      </c>
      <c r="D54" s="20">
        <v>20</v>
      </c>
      <c r="E54" s="20">
        <f t="shared" si="0"/>
        <v>10</v>
      </c>
      <c r="F54" s="20">
        <f t="shared" si="1"/>
        <v>6</v>
      </c>
      <c r="G54" s="20"/>
    </row>
    <row r="55" spans="1:7" ht="15.75" thickBot="1" x14ac:dyDescent="0.3">
      <c r="A55" s="23">
        <v>90</v>
      </c>
      <c r="B55" s="24" t="s">
        <v>204</v>
      </c>
      <c r="C55" s="24" t="s">
        <v>205</v>
      </c>
      <c r="D55" s="24">
        <v>15</v>
      </c>
      <c r="E55" s="20">
        <f t="shared" si="0"/>
        <v>7.5</v>
      </c>
      <c r="F55" s="20">
        <f t="shared" si="1"/>
        <v>4.5</v>
      </c>
      <c r="G55" s="24"/>
    </row>
    <row r="56" spans="1:7" ht="15.75" thickBot="1" x14ac:dyDescent="0.3">
      <c r="A56" s="17">
        <v>91</v>
      </c>
      <c r="B56" s="18" t="s">
        <v>206</v>
      </c>
      <c r="C56" s="18" t="s">
        <v>207</v>
      </c>
      <c r="D56" s="18">
        <v>15</v>
      </c>
      <c r="E56" s="20">
        <f t="shared" si="0"/>
        <v>7.5</v>
      </c>
      <c r="F56" s="20">
        <f t="shared" si="1"/>
        <v>4.5</v>
      </c>
      <c r="G56" s="18" t="s">
        <v>208</v>
      </c>
    </row>
    <row r="57" spans="1:7" ht="15.75" thickBot="1" x14ac:dyDescent="0.3">
      <c r="A57" s="19">
        <v>92</v>
      </c>
      <c r="B57" s="20" t="s">
        <v>209</v>
      </c>
      <c r="C57" s="20" t="s">
        <v>210</v>
      </c>
      <c r="D57" s="20">
        <v>15</v>
      </c>
      <c r="E57" s="20">
        <f t="shared" si="0"/>
        <v>7.5</v>
      </c>
      <c r="F57" s="20">
        <f t="shared" si="1"/>
        <v>4.5</v>
      </c>
      <c r="G57" s="20" t="s">
        <v>211</v>
      </c>
    </row>
    <row r="58" spans="1:7" ht="15.75" thickBot="1" x14ac:dyDescent="0.3">
      <c r="A58" s="19">
        <v>142</v>
      </c>
      <c r="B58" s="20" t="s">
        <v>316</v>
      </c>
      <c r="C58" s="20" t="s">
        <v>317</v>
      </c>
      <c r="D58" s="20">
        <v>15</v>
      </c>
      <c r="E58" s="20">
        <f t="shared" si="0"/>
        <v>7.5</v>
      </c>
      <c r="F58" s="20">
        <f t="shared" si="1"/>
        <v>4.5</v>
      </c>
      <c r="G58" s="20"/>
    </row>
    <row r="59" spans="1:7" ht="15.75" thickBot="1" x14ac:dyDescent="0.3">
      <c r="A59" s="21">
        <v>143</v>
      </c>
      <c r="B59" s="22" t="s">
        <v>318</v>
      </c>
      <c r="C59" s="22" t="s">
        <v>319</v>
      </c>
      <c r="D59" s="22">
        <v>15</v>
      </c>
      <c r="E59" s="20">
        <f t="shared" si="0"/>
        <v>7.5</v>
      </c>
      <c r="F59" s="20">
        <f t="shared" si="1"/>
        <v>4.5</v>
      </c>
      <c r="G59" s="22"/>
    </row>
    <row r="60" spans="1:7" ht="15.75" thickBot="1" x14ac:dyDescent="0.3">
      <c r="A60" s="19">
        <v>144</v>
      </c>
      <c r="B60" s="20" t="s">
        <v>320</v>
      </c>
      <c r="C60" s="20" t="s">
        <v>321</v>
      </c>
      <c r="D60" s="20">
        <v>30</v>
      </c>
      <c r="E60" s="20">
        <f t="shared" si="0"/>
        <v>15</v>
      </c>
      <c r="F60" s="20">
        <f t="shared" si="1"/>
        <v>9</v>
      </c>
      <c r="G60" s="20"/>
    </row>
    <row r="61" spans="1:7" ht="15.75" thickBot="1" x14ac:dyDescent="0.3">
      <c r="A61" s="21">
        <v>145</v>
      </c>
      <c r="B61" s="22" t="s">
        <v>322</v>
      </c>
      <c r="C61" s="22" t="s">
        <v>323</v>
      </c>
      <c r="D61" s="22">
        <v>15</v>
      </c>
      <c r="E61" s="20">
        <f t="shared" si="0"/>
        <v>7.5</v>
      </c>
      <c r="F61" s="20">
        <f t="shared" si="1"/>
        <v>4.5</v>
      </c>
      <c r="G61" s="22"/>
    </row>
    <row r="62" spans="1:7" ht="15.75" thickBot="1" x14ac:dyDescent="0.3">
      <c r="A62" s="21">
        <v>147</v>
      </c>
      <c r="B62" s="22" t="s">
        <v>327</v>
      </c>
      <c r="C62" s="22" t="s">
        <v>328</v>
      </c>
      <c r="D62" s="22">
        <v>0</v>
      </c>
      <c r="E62" s="20">
        <f t="shared" si="0"/>
        <v>0</v>
      </c>
      <c r="F62" s="20">
        <f t="shared" si="1"/>
        <v>0</v>
      </c>
      <c r="G62" s="22" t="s">
        <v>329</v>
      </c>
    </row>
    <row r="63" spans="1:7" ht="15.75" thickBot="1" x14ac:dyDescent="0.3">
      <c r="A63" s="19">
        <v>152</v>
      </c>
      <c r="B63" s="20" t="s">
        <v>338</v>
      </c>
      <c r="C63" s="20" t="s">
        <v>334</v>
      </c>
      <c r="D63" s="20"/>
      <c r="E63" s="20">
        <f t="shared" si="0"/>
        <v>0</v>
      </c>
      <c r="F63" s="20">
        <f t="shared" si="1"/>
        <v>0</v>
      </c>
      <c r="G63" s="20" t="s">
        <v>339</v>
      </c>
    </row>
    <row r="64" spans="1:7" ht="15.75" thickBot="1" x14ac:dyDescent="0.3">
      <c r="A64" s="19">
        <v>154</v>
      </c>
      <c r="B64" s="20" t="s">
        <v>342</v>
      </c>
      <c r="C64" s="20" t="s">
        <v>343</v>
      </c>
      <c r="D64" s="20">
        <v>20</v>
      </c>
      <c r="E64" s="20">
        <f t="shared" si="0"/>
        <v>10</v>
      </c>
      <c r="F64" s="20">
        <f t="shared" si="1"/>
        <v>6</v>
      </c>
      <c r="G6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G44" sqref="G44"/>
    </sheetView>
  </sheetViews>
  <sheetFormatPr baseColWidth="10" defaultRowHeight="15" x14ac:dyDescent="0.25"/>
  <cols>
    <col min="1" max="1" width="6.5703125" bestFit="1" customWidth="1"/>
    <col min="2" max="2" width="7" customWidth="1"/>
    <col min="3" max="3" width="8.7109375" customWidth="1"/>
    <col min="4" max="4" width="13.28515625" bestFit="1" customWidth="1"/>
    <col min="5" max="6" width="9.140625" bestFit="1" customWidth="1"/>
    <col min="7" max="7" width="42.85546875" customWidth="1"/>
  </cols>
  <sheetData>
    <row r="1" spans="1:7" ht="25.5" thickBot="1" x14ac:dyDescent="0.3">
      <c r="A1" s="50" t="s">
        <v>14</v>
      </c>
      <c r="B1" s="50" t="s">
        <v>13</v>
      </c>
      <c r="C1" s="50" t="s">
        <v>10</v>
      </c>
      <c r="D1" s="65" t="s">
        <v>354</v>
      </c>
      <c r="E1" s="65" t="s">
        <v>355</v>
      </c>
      <c r="F1" s="65" t="s">
        <v>356</v>
      </c>
      <c r="G1" s="50" t="s">
        <v>30</v>
      </c>
    </row>
    <row r="2" spans="1:7" ht="15.75" thickBot="1" x14ac:dyDescent="0.3">
      <c r="A2" s="51">
        <v>98</v>
      </c>
      <c r="B2" s="52" t="s">
        <v>223</v>
      </c>
      <c r="C2" s="52" t="s">
        <v>224</v>
      </c>
      <c r="D2" s="52">
        <v>120</v>
      </c>
      <c r="E2" s="52">
        <f>D2*50/100</f>
        <v>60</v>
      </c>
      <c r="F2" s="52">
        <f t="shared" ref="F2:F44" si="0">D2*30/100</f>
        <v>36</v>
      </c>
      <c r="G2" s="52"/>
    </row>
    <row r="3" spans="1:7" ht="15.75" thickBot="1" x14ac:dyDescent="0.3">
      <c r="A3" s="53">
        <v>99</v>
      </c>
      <c r="B3" s="54" t="s">
        <v>225</v>
      </c>
      <c r="C3" s="54" t="s">
        <v>226</v>
      </c>
      <c r="D3" s="54">
        <v>120</v>
      </c>
      <c r="E3" s="52">
        <f t="shared" ref="E3:E44" si="1">D3*50/100</f>
        <v>60</v>
      </c>
      <c r="F3" s="52">
        <f t="shared" si="0"/>
        <v>36</v>
      </c>
      <c r="G3" s="54"/>
    </row>
    <row r="4" spans="1:7" ht="15.75" thickBot="1" x14ac:dyDescent="0.3">
      <c r="A4" s="55">
        <v>100</v>
      </c>
      <c r="B4" s="56" t="s">
        <v>227</v>
      </c>
      <c r="C4" s="56" t="s">
        <v>228</v>
      </c>
      <c r="D4" s="56">
        <v>120</v>
      </c>
      <c r="E4" s="52">
        <f t="shared" si="1"/>
        <v>60</v>
      </c>
      <c r="F4" s="52">
        <f t="shared" si="0"/>
        <v>36</v>
      </c>
      <c r="G4" s="56"/>
    </row>
    <row r="5" spans="1:7" ht="15.75" thickBot="1" x14ac:dyDescent="0.3">
      <c r="A5" s="57">
        <v>101</v>
      </c>
      <c r="B5" s="58" t="s">
        <v>229</v>
      </c>
      <c r="C5" s="58" t="s">
        <v>230</v>
      </c>
      <c r="D5" s="58">
        <v>120</v>
      </c>
      <c r="E5" s="52">
        <f t="shared" si="1"/>
        <v>60</v>
      </c>
      <c r="F5" s="52">
        <f t="shared" si="0"/>
        <v>36</v>
      </c>
      <c r="G5" s="58"/>
    </row>
    <row r="6" spans="1:7" ht="15.75" thickBot="1" x14ac:dyDescent="0.3">
      <c r="A6" s="51">
        <v>102</v>
      </c>
      <c r="B6" s="52" t="s">
        <v>231</v>
      </c>
      <c r="C6" s="52" t="s">
        <v>232</v>
      </c>
      <c r="D6" s="52">
        <v>120</v>
      </c>
      <c r="E6" s="52">
        <f t="shared" si="1"/>
        <v>60</v>
      </c>
      <c r="F6" s="52">
        <f t="shared" si="0"/>
        <v>36</v>
      </c>
      <c r="G6" s="52"/>
    </row>
    <row r="7" spans="1:7" ht="15.75" thickBot="1" x14ac:dyDescent="0.3">
      <c r="A7" s="53">
        <v>103</v>
      </c>
      <c r="B7" s="54" t="s">
        <v>233</v>
      </c>
      <c r="C7" s="54" t="s">
        <v>234</v>
      </c>
      <c r="D7" s="54">
        <v>120</v>
      </c>
      <c r="E7" s="52">
        <f t="shared" si="1"/>
        <v>60</v>
      </c>
      <c r="F7" s="52">
        <f t="shared" si="0"/>
        <v>36</v>
      </c>
      <c r="G7" s="54"/>
    </row>
    <row r="8" spans="1:7" ht="15.75" thickBot="1" x14ac:dyDescent="0.3">
      <c r="A8" s="51">
        <v>104</v>
      </c>
      <c r="B8" s="52" t="s">
        <v>235</v>
      </c>
      <c r="C8" s="52" t="s">
        <v>236</v>
      </c>
      <c r="D8" s="52">
        <v>120</v>
      </c>
      <c r="E8" s="52">
        <f t="shared" si="1"/>
        <v>60</v>
      </c>
      <c r="F8" s="52">
        <f t="shared" si="0"/>
        <v>36</v>
      </c>
      <c r="G8" s="52"/>
    </row>
    <row r="9" spans="1:7" ht="15.75" thickBot="1" x14ac:dyDescent="0.3">
      <c r="A9" s="53">
        <v>105</v>
      </c>
      <c r="B9" s="54" t="s">
        <v>237</v>
      </c>
      <c r="C9" s="54" t="s">
        <v>238</v>
      </c>
      <c r="D9" s="54">
        <v>120</v>
      </c>
      <c r="E9" s="52">
        <f t="shared" si="1"/>
        <v>60</v>
      </c>
      <c r="F9" s="52">
        <f t="shared" si="0"/>
        <v>36</v>
      </c>
      <c r="G9" s="54"/>
    </row>
    <row r="10" spans="1:7" ht="15.75" thickBot="1" x14ac:dyDescent="0.3">
      <c r="A10" s="51">
        <v>106</v>
      </c>
      <c r="B10" s="52" t="s">
        <v>239</v>
      </c>
      <c r="C10" s="52" t="s">
        <v>240</v>
      </c>
      <c r="D10" s="52">
        <v>70</v>
      </c>
      <c r="E10" s="52">
        <f t="shared" si="1"/>
        <v>35</v>
      </c>
      <c r="F10" s="52">
        <f t="shared" si="0"/>
        <v>21</v>
      </c>
      <c r="G10" s="52"/>
    </row>
    <row r="11" spans="1:7" ht="15.75" thickBot="1" x14ac:dyDescent="0.3">
      <c r="A11" s="53">
        <v>107</v>
      </c>
      <c r="B11" s="54" t="s">
        <v>241</v>
      </c>
      <c r="C11" s="54" t="s">
        <v>242</v>
      </c>
      <c r="D11" s="54">
        <v>70</v>
      </c>
      <c r="E11" s="52">
        <f t="shared" si="1"/>
        <v>35</v>
      </c>
      <c r="F11" s="52">
        <f t="shared" si="0"/>
        <v>21</v>
      </c>
      <c r="G11" s="54"/>
    </row>
    <row r="12" spans="1:7" ht="15.75" thickBot="1" x14ac:dyDescent="0.3">
      <c r="A12" s="51">
        <v>108</v>
      </c>
      <c r="B12" s="52" t="s">
        <v>243</v>
      </c>
      <c r="C12" s="52" t="s">
        <v>244</v>
      </c>
      <c r="D12" s="52">
        <v>70</v>
      </c>
      <c r="E12" s="52">
        <f t="shared" si="1"/>
        <v>35</v>
      </c>
      <c r="F12" s="52">
        <f t="shared" si="0"/>
        <v>21</v>
      </c>
      <c r="G12" s="52"/>
    </row>
    <row r="13" spans="1:7" ht="15.75" thickBot="1" x14ac:dyDescent="0.3">
      <c r="A13" s="53">
        <v>109</v>
      </c>
      <c r="B13" s="54" t="s">
        <v>245</v>
      </c>
      <c r="C13" s="54" t="s">
        <v>246</v>
      </c>
      <c r="D13" s="54">
        <v>70</v>
      </c>
      <c r="E13" s="52">
        <f t="shared" si="1"/>
        <v>35</v>
      </c>
      <c r="F13" s="52">
        <f t="shared" si="0"/>
        <v>21</v>
      </c>
      <c r="G13" s="54"/>
    </row>
    <row r="14" spans="1:7" ht="15.75" thickBot="1" x14ac:dyDescent="0.3">
      <c r="A14" s="55">
        <v>110</v>
      </c>
      <c r="B14" s="56" t="s">
        <v>247</v>
      </c>
      <c r="C14" s="56" t="s">
        <v>248</v>
      </c>
      <c r="D14" s="56">
        <v>70</v>
      </c>
      <c r="E14" s="52">
        <f t="shared" si="1"/>
        <v>35</v>
      </c>
      <c r="F14" s="52">
        <f t="shared" si="0"/>
        <v>21</v>
      </c>
      <c r="G14" s="59"/>
    </row>
    <row r="15" spans="1:7" ht="15.75" thickBot="1" x14ac:dyDescent="0.3">
      <c r="A15" s="57">
        <v>111</v>
      </c>
      <c r="B15" s="58" t="s">
        <v>249</v>
      </c>
      <c r="C15" s="58" t="s">
        <v>250</v>
      </c>
      <c r="D15" s="58">
        <v>120</v>
      </c>
      <c r="E15" s="52">
        <f t="shared" si="1"/>
        <v>60</v>
      </c>
      <c r="F15" s="52">
        <f t="shared" si="0"/>
        <v>36</v>
      </c>
      <c r="G15" s="58"/>
    </row>
    <row r="16" spans="1:7" ht="15.75" thickBot="1" x14ac:dyDescent="0.3">
      <c r="A16" s="51">
        <v>112</v>
      </c>
      <c r="B16" s="52" t="s">
        <v>251</v>
      </c>
      <c r="C16" s="52" t="s">
        <v>252</v>
      </c>
      <c r="D16" s="52">
        <v>120</v>
      </c>
      <c r="E16" s="52">
        <f t="shared" si="1"/>
        <v>60</v>
      </c>
      <c r="F16" s="52">
        <f t="shared" si="0"/>
        <v>36</v>
      </c>
      <c r="G16" s="52"/>
    </row>
    <row r="17" spans="1:7" ht="15.75" thickBot="1" x14ac:dyDescent="0.3">
      <c r="A17" s="53">
        <v>113</v>
      </c>
      <c r="B17" s="54" t="s">
        <v>253</v>
      </c>
      <c r="C17" s="54" t="s">
        <v>254</v>
      </c>
      <c r="D17" s="54">
        <v>120</v>
      </c>
      <c r="E17" s="52">
        <f t="shared" si="1"/>
        <v>60</v>
      </c>
      <c r="F17" s="52">
        <f t="shared" si="0"/>
        <v>36</v>
      </c>
      <c r="G17" s="54"/>
    </row>
    <row r="18" spans="1:7" ht="15.75" thickBot="1" x14ac:dyDescent="0.3">
      <c r="A18" s="51">
        <v>114</v>
      </c>
      <c r="B18" s="52" t="s">
        <v>255</v>
      </c>
      <c r="C18" s="52" t="s">
        <v>256</v>
      </c>
      <c r="D18" s="52">
        <v>120</v>
      </c>
      <c r="E18" s="52">
        <f t="shared" si="1"/>
        <v>60</v>
      </c>
      <c r="F18" s="52">
        <f t="shared" si="0"/>
        <v>36</v>
      </c>
      <c r="G18" s="52"/>
    </row>
    <row r="19" spans="1:7" ht="15.75" thickBot="1" x14ac:dyDescent="0.3">
      <c r="A19" s="53">
        <v>115</v>
      </c>
      <c r="B19" s="54" t="s">
        <v>257</v>
      </c>
      <c r="C19" s="54" t="s">
        <v>258</v>
      </c>
      <c r="D19" s="54">
        <v>70</v>
      </c>
      <c r="E19" s="52">
        <f t="shared" si="1"/>
        <v>35</v>
      </c>
      <c r="F19" s="52">
        <f t="shared" si="0"/>
        <v>21</v>
      </c>
      <c r="G19" s="54"/>
    </row>
    <row r="20" spans="1:7" ht="15.75" thickBot="1" x14ac:dyDescent="0.3">
      <c r="A20" s="51">
        <v>116</v>
      </c>
      <c r="B20" s="52" t="s">
        <v>259</v>
      </c>
      <c r="C20" s="52" t="s">
        <v>260</v>
      </c>
      <c r="D20" s="52">
        <v>70</v>
      </c>
      <c r="E20" s="52">
        <f t="shared" si="1"/>
        <v>35</v>
      </c>
      <c r="F20" s="52">
        <f t="shared" si="0"/>
        <v>21</v>
      </c>
      <c r="G20" s="52"/>
    </row>
    <row r="21" spans="1:7" ht="15.75" thickBot="1" x14ac:dyDescent="0.3">
      <c r="A21" s="53">
        <v>117</v>
      </c>
      <c r="B21" s="54" t="s">
        <v>261</v>
      </c>
      <c r="C21" s="54" t="s">
        <v>262</v>
      </c>
      <c r="D21" s="54">
        <v>70</v>
      </c>
      <c r="E21" s="52">
        <f t="shared" si="1"/>
        <v>35</v>
      </c>
      <c r="F21" s="52">
        <f t="shared" si="0"/>
        <v>21</v>
      </c>
      <c r="G21" s="54"/>
    </row>
    <row r="22" spans="1:7" ht="15.75" thickBot="1" x14ac:dyDescent="0.3">
      <c r="A22" s="51">
        <v>118</v>
      </c>
      <c r="B22" s="52" t="s">
        <v>263</v>
      </c>
      <c r="C22" s="52" t="s">
        <v>264</v>
      </c>
      <c r="D22" s="52">
        <v>70</v>
      </c>
      <c r="E22" s="52">
        <f t="shared" si="1"/>
        <v>35</v>
      </c>
      <c r="F22" s="52">
        <f t="shared" si="0"/>
        <v>21</v>
      </c>
      <c r="G22" s="52"/>
    </row>
    <row r="23" spans="1:7" ht="15.75" thickBot="1" x14ac:dyDescent="0.3">
      <c r="A23" s="53">
        <v>119</v>
      </c>
      <c r="B23" s="54" t="s">
        <v>265</v>
      </c>
      <c r="C23" s="54" t="s">
        <v>266</v>
      </c>
      <c r="D23" s="54">
        <v>70</v>
      </c>
      <c r="E23" s="52">
        <f t="shared" si="1"/>
        <v>35</v>
      </c>
      <c r="F23" s="52">
        <f t="shared" si="0"/>
        <v>21</v>
      </c>
      <c r="G23" s="54"/>
    </row>
    <row r="24" spans="1:7" ht="15.75" thickBot="1" x14ac:dyDescent="0.3">
      <c r="A24" s="60">
        <v>120</v>
      </c>
      <c r="B24" s="61" t="s">
        <v>267</v>
      </c>
      <c r="C24" s="61" t="s">
        <v>268</v>
      </c>
      <c r="D24" s="61">
        <v>20</v>
      </c>
      <c r="E24" s="52">
        <f t="shared" si="1"/>
        <v>10</v>
      </c>
      <c r="F24" s="52">
        <f t="shared" si="0"/>
        <v>6</v>
      </c>
      <c r="G24" s="61"/>
    </row>
    <row r="25" spans="1:7" ht="15.75" thickBot="1" x14ac:dyDescent="0.3">
      <c r="A25" s="57">
        <v>121</v>
      </c>
      <c r="B25" s="58" t="s">
        <v>269</v>
      </c>
      <c r="C25" s="58" t="s">
        <v>270</v>
      </c>
      <c r="D25" s="58">
        <v>20</v>
      </c>
      <c r="E25" s="52">
        <f t="shared" si="1"/>
        <v>10</v>
      </c>
      <c r="F25" s="52">
        <f t="shared" si="0"/>
        <v>6</v>
      </c>
      <c r="G25" s="58"/>
    </row>
    <row r="26" spans="1:7" ht="15.75" thickBot="1" x14ac:dyDescent="0.3">
      <c r="A26" s="51">
        <v>122</v>
      </c>
      <c r="B26" s="52" t="s">
        <v>271</v>
      </c>
      <c r="C26" s="52" t="s">
        <v>272</v>
      </c>
      <c r="D26" s="52">
        <v>20</v>
      </c>
      <c r="E26" s="52">
        <f t="shared" si="1"/>
        <v>10</v>
      </c>
      <c r="F26" s="52">
        <f t="shared" si="0"/>
        <v>6</v>
      </c>
      <c r="G26" s="52"/>
    </row>
    <row r="27" spans="1:7" ht="15.75" thickBot="1" x14ac:dyDescent="0.3">
      <c r="A27" s="53">
        <v>123</v>
      </c>
      <c r="B27" s="54" t="s">
        <v>273</v>
      </c>
      <c r="C27" s="54" t="s">
        <v>274</v>
      </c>
      <c r="D27" s="54">
        <v>40</v>
      </c>
      <c r="E27" s="52">
        <f t="shared" si="1"/>
        <v>20</v>
      </c>
      <c r="F27" s="52">
        <f t="shared" si="0"/>
        <v>12</v>
      </c>
      <c r="G27" s="54"/>
    </row>
    <row r="28" spans="1:7" ht="15.75" thickBot="1" x14ac:dyDescent="0.3">
      <c r="A28" s="51">
        <v>124</v>
      </c>
      <c r="B28" s="52" t="s">
        <v>275</v>
      </c>
      <c r="C28" s="52" t="s">
        <v>276</v>
      </c>
      <c r="D28" s="52">
        <v>40</v>
      </c>
      <c r="E28" s="52">
        <f t="shared" si="1"/>
        <v>20</v>
      </c>
      <c r="F28" s="52">
        <f t="shared" si="0"/>
        <v>12</v>
      </c>
      <c r="G28" s="52"/>
    </row>
    <row r="29" spans="1:7" ht="15.75" thickBot="1" x14ac:dyDescent="0.3">
      <c r="A29" s="53">
        <v>125</v>
      </c>
      <c r="B29" s="54" t="s">
        <v>277</v>
      </c>
      <c r="C29" s="54" t="s">
        <v>278</v>
      </c>
      <c r="D29" s="54">
        <v>40</v>
      </c>
      <c r="E29" s="52">
        <f t="shared" si="1"/>
        <v>20</v>
      </c>
      <c r="F29" s="52">
        <f t="shared" si="0"/>
        <v>12</v>
      </c>
      <c r="G29" s="54"/>
    </row>
    <row r="30" spans="1:7" ht="15.75" thickBot="1" x14ac:dyDescent="0.3">
      <c r="A30" s="51">
        <v>126</v>
      </c>
      <c r="B30" s="52" t="s">
        <v>279</v>
      </c>
      <c r="C30" s="52" t="s">
        <v>280</v>
      </c>
      <c r="D30" s="52">
        <v>40</v>
      </c>
      <c r="E30" s="52">
        <f t="shared" si="1"/>
        <v>20</v>
      </c>
      <c r="F30" s="52">
        <f t="shared" si="0"/>
        <v>12</v>
      </c>
      <c r="G30" s="52"/>
    </row>
    <row r="31" spans="1:7" ht="15.75" thickBot="1" x14ac:dyDescent="0.3">
      <c r="A31" s="53">
        <v>127</v>
      </c>
      <c r="B31" s="54" t="s">
        <v>281</v>
      </c>
      <c r="C31" s="54" t="s">
        <v>282</v>
      </c>
      <c r="D31" s="54">
        <v>20</v>
      </c>
      <c r="E31" s="52">
        <f t="shared" si="1"/>
        <v>10</v>
      </c>
      <c r="F31" s="52">
        <f t="shared" si="0"/>
        <v>6</v>
      </c>
      <c r="G31" s="54"/>
    </row>
    <row r="32" spans="1:7" ht="15.75" thickBot="1" x14ac:dyDescent="0.3">
      <c r="A32" s="51">
        <v>128</v>
      </c>
      <c r="B32" s="52" t="s">
        <v>283</v>
      </c>
      <c r="C32" s="52" t="s">
        <v>284</v>
      </c>
      <c r="D32" s="52">
        <v>20</v>
      </c>
      <c r="E32" s="52">
        <f t="shared" si="1"/>
        <v>10</v>
      </c>
      <c r="F32" s="52">
        <f t="shared" si="0"/>
        <v>6</v>
      </c>
      <c r="G32" s="52"/>
    </row>
    <row r="33" spans="1:7" ht="15.75" thickBot="1" x14ac:dyDescent="0.3">
      <c r="A33" s="53">
        <v>129</v>
      </c>
      <c r="B33" s="54" t="s">
        <v>285</v>
      </c>
      <c r="C33" s="54" t="s">
        <v>286</v>
      </c>
      <c r="D33" s="54">
        <v>20</v>
      </c>
      <c r="E33" s="52">
        <f t="shared" si="1"/>
        <v>10</v>
      </c>
      <c r="F33" s="52">
        <f t="shared" si="0"/>
        <v>6</v>
      </c>
      <c r="G33" s="54"/>
    </row>
    <row r="34" spans="1:7" ht="15.75" thickBot="1" x14ac:dyDescent="0.3">
      <c r="A34" s="55">
        <v>130</v>
      </c>
      <c r="B34" s="56" t="s">
        <v>287</v>
      </c>
      <c r="C34" s="56" t="s">
        <v>288</v>
      </c>
      <c r="D34" s="56">
        <v>20</v>
      </c>
      <c r="E34" s="52">
        <f t="shared" si="1"/>
        <v>10</v>
      </c>
      <c r="F34" s="52">
        <f t="shared" si="0"/>
        <v>6</v>
      </c>
      <c r="G34" s="56"/>
    </row>
    <row r="35" spans="1:7" ht="15.75" thickBot="1" x14ac:dyDescent="0.3">
      <c r="A35" s="57">
        <v>131</v>
      </c>
      <c r="B35" s="58" t="s">
        <v>290</v>
      </c>
      <c r="C35" s="58" t="s">
        <v>291</v>
      </c>
      <c r="D35" s="58">
        <v>20</v>
      </c>
      <c r="E35" s="52">
        <f t="shared" si="1"/>
        <v>10</v>
      </c>
      <c r="F35" s="52">
        <f t="shared" si="0"/>
        <v>6</v>
      </c>
      <c r="G35" s="58"/>
    </row>
    <row r="36" spans="1:7" ht="15.75" thickBot="1" x14ac:dyDescent="0.3">
      <c r="A36" s="51">
        <v>138</v>
      </c>
      <c r="B36" s="52" t="s">
        <v>306</v>
      </c>
      <c r="C36" s="52" t="s">
        <v>307</v>
      </c>
      <c r="D36" s="52">
        <v>90</v>
      </c>
      <c r="E36" s="52">
        <f t="shared" si="1"/>
        <v>45</v>
      </c>
      <c r="F36" s="52">
        <f t="shared" si="0"/>
        <v>27</v>
      </c>
      <c r="G36" s="52" t="s">
        <v>308</v>
      </c>
    </row>
    <row r="37" spans="1:7" ht="15.75" thickBot="1" x14ac:dyDescent="0.3">
      <c r="A37" s="53">
        <v>139</v>
      </c>
      <c r="B37" s="54" t="s">
        <v>309</v>
      </c>
      <c r="C37" s="54" t="s">
        <v>310</v>
      </c>
      <c r="D37" s="54">
        <v>90</v>
      </c>
      <c r="E37" s="52">
        <f t="shared" si="1"/>
        <v>45</v>
      </c>
      <c r="F37" s="52">
        <f t="shared" si="0"/>
        <v>27</v>
      </c>
      <c r="G37" s="54" t="s">
        <v>308</v>
      </c>
    </row>
    <row r="38" spans="1:7" ht="15.75" thickBot="1" x14ac:dyDescent="0.3">
      <c r="A38" s="55">
        <v>140</v>
      </c>
      <c r="B38" s="56" t="s">
        <v>311</v>
      </c>
      <c r="C38" s="56" t="s">
        <v>312</v>
      </c>
      <c r="D38" s="56">
        <v>90</v>
      </c>
      <c r="E38" s="52">
        <f t="shared" si="1"/>
        <v>45</v>
      </c>
      <c r="F38" s="52">
        <f t="shared" si="0"/>
        <v>27</v>
      </c>
      <c r="G38" s="56" t="s">
        <v>308</v>
      </c>
    </row>
    <row r="39" spans="1:7" ht="15.75" thickBot="1" x14ac:dyDescent="0.3">
      <c r="A39" s="51">
        <v>132</v>
      </c>
      <c r="B39" s="52" t="s">
        <v>292</v>
      </c>
      <c r="C39" s="52" t="s">
        <v>293</v>
      </c>
      <c r="D39" s="52">
        <v>15</v>
      </c>
      <c r="E39" s="52">
        <f t="shared" si="1"/>
        <v>7.5</v>
      </c>
      <c r="F39" s="52">
        <f t="shared" si="0"/>
        <v>4.5</v>
      </c>
      <c r="G39" s="52" t="s">
        <v>357</v>
      </c>
    </row>
    <row r="40" spans="1:7" ht="15.75" thickBot="1" x14ac:dyDescent="0.3">
      <c r="A40" s="53">
        <v>133</v>
      </c>
      <c r="B40" s="54" t="s">
        <v>295</v>
      </c>
      <c r="C40" s="54" t="s">
        <v>296</v>
      </c>
      <c r="D40" s="54">
        <v>15</v>
      </c>
      <c r="E40" s="52">
        <f t="shared" si="1"/>
        <v>7.5</v>
      </c>
      <c r="F40" s="52">
        <f t="shared" si="0"/>
        <v>4.5</v>
      </c>
      <c r="G40" s="54" t="s">
        <v>357</v>
      </c>
    </row>
    <row r="41" spans="1:7" ht="15.75" thickBot="1" x14ac:dyDescent="0.3">
      <c r="A41" s="51">
        <v>134</v>
      </c>
      <c r="B41" s="52" t="s">
        <v>297</v>
      </c>
      <c r="C41" s="52" t="s">
        <v>298</v>
      </c>
      <c r="D41" s="52">
        <v>15</v>
      </c>
      <c r="E41" s="52">
        <f t="shared" si="1"/>
        <v>7.5</v>
      </c>
      <c r="F41" s="52">
        <f t="shared" si="0"/>
        <v>4.5</v>
      </c>
      <c r="G41" s="52" t="s">
        <v>357</v>
      </c>
    </row>
    <row r="42" spans="1:7" ht="15.75" thickBot="1" x14ac:dyDescent="0.3">
      <c r="A42" s="53">
        <v>135</v>
      </c>
      <c r="B42" s="54" t="s">
        <v>299</v>
      </c>
      <c r="C42" s="54" t="s">
        <v>300</v>
      </c>
      <c r="D42" s="54">
        <v>15</v>
      </c>
      <c r="E42" s="52">
        <f t="shared" si="1"/>
        <v>7.5</v>
      </c>
      <c r="F42" s="52">
        <f t="shared" si="0"/>
        <v>4.5</v>
      </c>
      <c r="G42" s="54" t="s">
        <v>357</v>
      </c>
    </row>
    <row r="43" spans="1:7" ht="15.75" thickBot="1" x14ac:dyDescent="0.3">
      <c r="A43" s="51">
        <v>136</v>
      </c>
      <c r="B43" s="52" t="s">
        <v>301</v>
      </c>
      <c r="C43" s="52" t="s">
        <v>302</v>
      </c>
      <c r="D43" s="52">
        <v>15</v>
      </c>
      <c r="E43" s="52">
        <f t="shared" si="1"/>
        <v>7.5</v>
      </c>
      <c r="F43" s="52">
        <f t="shared" si="0"/>
        <v>4.5</v>
      </c>
      <c r="G43" s="52" t="s">
        <v>357</v>
      </c>
    </row>
    <row r="44" spans="1:7" ht="15.75" thickBot="1" x14ac:dyDescent="0.3">
      <c r="A44" s="53">
        <v>137</v>
      </c>
      <c r="B44" s="54" t="s">
        <v>303</v>
      </c>
      <c r="C44" s="54" t="s">
        <v>304</v>
      </c>
      <c r="D44" s="54">
        <v>20</v>
      </c>
      <c r="E44" s="52">
        <f t="shared" si="1"/>
        <v>10</v>
      </c>
      <c r="F44" s="52">
        <f t="shared" si="0"/>
        <v>6</v>
      </c>
      <c r="G44" s="54" t="s">
        <v>305</v>
      </c>
    </row>
    <row r="45" spans="1:7" x14ac:dyDescent="0.25">
      <c r="A45" s="62"/>
      <c r="B45" s="62"/>
      <c r="C45" s="62"/>
      <c r="D45" s="63">
        <f>SUM(D2:D44)</f>
        <v>2825</v>
      </c>
      <c r="E45" s="63">
        <f>SUM(E2:E44)</f>
        <v>1412.5</v>
      </c>
      <c r="F45" s="64">
        <f>SUM(F2:F44)</f>
        <v>847.5</v>
      </c>
      <c r="G45" s="62"/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Hoja1</vt:lpstr>
      <vt:lpstr>Ada Byron</vt:lpstr>
      <vt:lpstr>Torres Quevedo</vt:lpstr>
      <vt:lpstr>Betancourt</vt:lpstr>
      <vt:lpstr>aulas betancourt covid-19</vt:lpstr>
      <vt:lpstr>'Ada Byron'!Área_de_impresión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Pilar Brufau</dc:creator>
  <cp:lastModifiedBy>Pilar Brufau</cp:lastModifiedBy>
  <cp:lastPrinted>2020-05-02T17:00:04Z</cp:lastPrinted>
  <dcterms:created xsi:type="dcterms:W3CDTF">2019-11-19T10:58:54Z</dcterms:created>
  <dcterms:modified xsi:type="dcterms:W3CDTF">2021-05-19T11:57:10Z</dcterms:modified>
</cp:coreProperties>
</file>