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zarkp\Desktop\"/>
    </mc:Choice>
  </mc:AlternateContent>
  <xr:revisionPtr revIDLastSave="0" documentId="13_ncr:1_{6A909313-4EF4-4568-A542-A9BA45F38B1F}" xr6:coauthVersionLast="47" xr6:coauthVersionMax="47" xr10:uidLastSave="{00000000-0000-0000-0000-000000000000}"/>
  <bookViews>
    <workbookView xWindow="-28920" yWindow="-120" windowWidth="29040" windowHeight="15840" activeTab="7" xr2:uid="{00000000-000D-0000-FFFF-FFFF00000000}"/>
  </bookViews>
  <sheets>
    <sheet name="Levantamiento" sheetId="1" r:id="rId1"/>
    <sheet name="Entidades" sheetId="2" r:id="rId2"/>
    <sheet name="Estructura" sheetId="3" r:id="rId3"/>
    <sheet name="Relaciones" sheetId="4" r:id="rId4"/>
    <sheet name="P U D" sheetId="5" r:id="rId5"/>
    <sheet name="E U C" sheetId="6" r:id="rId6"/>
    <sheet name="Seleccion" sheetId="7" r:id="rId7"/>
    <sheet name="Proyeccion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gv9pWWtVJkteBaYSPXsUvu9bULqg=="/>
    </ext>
  </extLst>
</workbook>
</file>

<file path=xl/calcChain.xml><?xml version="1.0" encoding="utf-8"?>
<calcChain xmlns="http://schemas.openxmlformats.org/spreadsheetml/2006/main">
  <c r="H11" i="8" l="1"/>
  <c r="H10" i="8"/>
  <c r="H9" i="8"/>
  <c r="H8" i="8"/>
  <c r="H7" i="8"/>
  <c r="H6" i="8"/>
  <c r="H5" i="8"/>
  <c r="H4" i="8"/>
  <c r="H11" i="7"/>
  <c r="H10" i="7"/>
  <c r="H9" i="7"/>
  <c r="H8" i="7"/>
  <c r="H7" i="7"/>
  <c r="H6" i="7"/>
  <c r="H5" i="7"/>
  <c r="H4" i="7"/>
</calcChain>
</file>

<file path=xl/sharedStrings.xml><?xml version="1.0" encoding="utf-8"?>
<sst xmlns="http://schemas.openxmlformats.org/spreadsheetml/2006/main" count="659" uniqueCount="191">
  <si>
    <t>Entidades Fuertes</t>
  </si>
  <si>
    <t>Entidades Debiles</t>
  </si>
  <si>
    <t>Entidades Principales</t>
  </si>
  <si>
    <t>Atributos</t>
  </si>
  <si>
    <t>Cliente</t>
  </si>
  <si>
    <t>Empresa</t>
  </si>
  <si>
    <t>Correo</t>
  </si>
  <si>
    <t>Carrera 72 no. 10-40</t>
  </si>
  <si>
    <t>XYZ Limitada</t>
  </si>
  <si>
    <t>Sebastian</t>
  </si>
  <si>
    <t>Caja 2</t>
  </si>
  <si>
    <t>Kilos</t>
  </si>
  <si>
    <t>Piepagina</t>
  </si>
  <si>
    <t>Caja</t>
  </si>
  <si>
    <t>Cant_prod</t>
  </si>
  <si>
    <t>Alexandro</t>
  </si>
  <si>
    <t>Onzas</t>
  </si>
  <si>
    <t>Productos</t>
  </si>
  <si>
    <t>Detalle</t>
  </si>
  <si>
    <t>Subtotal</t>
  </si>
  <si>
    <t>Bolsas</t>
  </si>
  <si>
    <t xml:space="preserve">Empleado </t>
  </si>
  <si>
    <t>Encabezado</t>
  </si>
  <si>
    <t>Total</t>
  </si>
  <si>
    <t>kikes</t>
  </si>
  <si>
    <t>Total_prod</t>
  </si>
  <si>
    <t>Direccion</t>
  </si>
  <si>
    <t>Iva</t>
  </si>
  <si>
    <t>XYZ Limitada@hotmail.com</t>
  </si>
  <si>
    <t>Luis Alberto</t>
  </si>
  <si>
    <t>Aguila Roja</t>
  </si>
  <si>
    <t>Paquetes</t>
  </si>
  <si>
    <t>telefono</t>
  </si>
  <si>
    <t>Fecha_nacimiento</t>
  </si>
  <si>
    <t>Diurno</t>
  </si>
  <si>
    <t>Nocturno</t>
  </si>
  <si>
    <t>Santiago</t>
  </si>
  <si>
    <t>San Fernando</t>
  </si>
  <si>
    <t>Grano</t>
  </si>
  <si>
    <t>Documento</t>
  </si>
  <si>
    <t>Nombre</t>
  </si>
  <si>
    <t>Lecherita</t>
  </si>
  <si>
    <t>1 Libra</t>
  </si>
  <si>
    <t>Panal</t>
  </si>
  <si>
    <t>Precio</t>
  </si>
  <si>
    <t>Nom_prod</t>
  </si>
  <si>
    <t>Frutiño</t>
  </si>
  <si>
    <t>Huevos</t>
  </si>
  <si>
    <t>Cafe</t>
  </si>
  <si>
    <t>Refresco</t>
  </si>
  <si>
    <t>200ml</t>
  </si>
  <si>
    <t>Marca</t>
  </si>
  <si>
    <t>Turno</t>
  </si>
  <si>
    <t>CARRERA XY NO. ZZ-KK</t>
  </si>
  <si>
    <t>Caja 1</t>
  </si>
  <si>
    <t>Fecha</t>
  </si>
  <si>
    <t>Nom_empleado</t>
  </si>
  <si>
    <t>Gramos</t>
  </si>
  <si>
    <t>Nom_empresa</t>
  </si>
  <si>
    <t>zarkprogame@gmail.com</t>
  </si>
  <si>
    <t>Juan Camilo</t>
  </si>
  <si>
    <t>Leche</t>
  </si>
  <si>
    <t>Alqueria</t>
  </si>
  <si>
    <t>Litros</t>
  </si>
  <si>
    <t>Panela</t>
  </si>
  <si>
    <t>Nit</t>
  </si>
  <si>
    <t>Lacteos</t>
  </si>
  <si>
    <t>Calle 35a #1-81</t>
  </si>
  <si>
    <t>Verduras</t>
  </si>
  <si>
    <t>Platano</t>
  </si>
  <si>
    <t>Id_cliente</t>
  </si>
  <si>
    <t>Dirección</t>
  </si>
  <si>
    <t>Fecha_Nacimiento</t>
  </si>
  <si>
    <t>Teléfono</t>
  </si>
  <si>
    <t>Id_producto</t>
  </si>
  <si>
    <t>Empleado</t>
  </si>
  <si>
    <t>Id_empleado</t>
  </si>
  <si>
    <t>Num_caja</t>
  </si>
  <si>
    <t>Id_empresa</t>
  </si>
  <si>
    <t>Nom_empre</t>
  </si>
  <si>
    <t>Direccíon</t>
  </si>
  <si>
    <t>Id_detalle</t>
  </si>
  <si>
    <t>IVA</t>
  </si>
  <si>
    <t>Nombre Campo</t>
  </si>
  <si>
    <t>Tipo de dato</t>
  </si>
  <si>
    <t>Longitud</t>
  </si>
  <si>
    <t>Formato</t>
  </si>
  <si>
    <t>Keys</t>
  </si>
  <si>
    <t>Nulo</t>
  </si>
  <si>
    <t>Numérico</t>
  </si>
  <si>
    <t>entero</t>
  </si>
  <si>
    <t>Pk</t>
  </si>
  <si>
    <t>no</t>
  </si>
  <si>
    <t>numerico</t>
  </si>
  <si>
    <t>fk</t>
  </si>
  <si>
    <t>Cadena</t>
  </si>
  <si>
    <t>corto</t>
  </si>
  <si>
    <t>si</t>
  </si>
  <si>
    <t>NIT</t>
  </si>
  <si>
    <t>19/100</t>
  </si>
  <si>
    <t>decimal</t>
  </si>
  <si>
    <t>numérico</t>
  </si>
  <si>
    <t>Corto</t>
  </si>
  <si>
    <t>Telefono</t>
  </si>
  <si>
    <t xml:space="preserve">Num_caja </t>
  </si>
  <si>
    <t>Entero</t>
  </si>
  <si>
    <t>fecha</t>
  </si>
  <si>
    <t>Booleano</t>
  </si>
  <si>
    <t>booleano</t>
  </si>
  <si>
    <t>2</t>
  </si>
  <si>
    <t>1</t>
  </si>
  <si>
    <t>X Y Z LIMITADA</t>
  </si>
  <si>
    <t>XYZLIMITADA@HOTMAIL.COM</t>
  </si>
  <si>
    <t>005</t>
  </si>
  <si>
    <t>Juan Camilo Yule</t>
  </si>
  <si>
    <t>D</t>
  </si>
  <si>
    <t>Alexander Velasco Figueroa</t>
  </si>
  <si>
    <t>4</t>
  </si>
  <si>
    <t>N</t>
  </si>
  <si>
    <t>Santiago Montenegro Donado</t>
  </si>
  <si>
    <t>Lecherita 500ml</t>
  </si>
  <si>
    <t>Panal Huevo AA</t>
  </si>
  <si>
    <t>Kikes</t>
  </si>
  <si>
    <t>Café Libra</t>
  </si>
  <si>
    <t>Refresco en Pol.</t>
  </si>
  <si>
    <t>Productos==&gt;P</t>
  </si>
  <si>
    <t>D&lt;==Detalle</t>
  </si>
  <si>
    <t>P.Id_producto</t>
  </si>
  <si>
    <t>D.Id_producto</t>
  </si>
  <si>
    <t>D.Total_prod</t>
  </si>
  <si>
    <t>P.Marca</t>
  </si>
  <si>
    <t>P.Precio</t>
  </si>
  <si>
    <t>Consulta</t>
  </si>
  <si>
    <t>P U D</t>
  </si>
  <si>
    <t>P U D=[X/X   E C v XEE</t>
  </si>
  <si>
    <t>E U C</t>
  </si>
  <si>
    <t>E.Id_empleado</t>
  </si>
  <si>
    <t>C.Num_caja</t>
  </si>
  <si>
    <t>E.Fecha</t>
  </si>
  <si>
    <t>E.Nom_empleado</t>
  </si>
  <si>
    <t>E.Turno</t>
  </si>
  <si>
    <t>Empleado ==&gt;</t>
  </si>
  <si>
    <t>&lt;==Caja</t>
  </si>
  <si>
    <t>Edad</t>
  </si>
  <si>
    <t>σ edad = edad  ≥ 18 ^ edad ≤ 60(Cliente)</t>
  </si>
  <si>
    <t>Id_enca</t>
  </si>
  <si>
    <t>X Y Z Minimarket</t>
  </si>
  <si>
    <t>σ* donde turno = "D"(empleado)</t>
  </si>
  <si>
    <t>Calle 35a no. 1-81</t>
  </si>
  <si>
    <t>Juan Camilo Montenegro</t>
  </si>
  <si>
    <t>Calle 41 no. 10-26</t>
  </si>
  <si>
    <t>Luis Alberto Donado</t>
  </si>
  <si>
    <t>Alexander Yule</t>
  </si>
  <si>
    <t>Carrera 6 no. 54-25</t>
  </si>
  <si>
    <t>Sebastian Loaiza</t>
  </si>
  <si>
    <t>Calle 42 no. 12-39</t>
  </si>
  <si>
    <t>Claudio Lopez</t>
  </si>
  <si>
    <t>Carrera 1 no. 1-45</t>
  </si>
  <si>
    <t>Tatiana Ramirez</t>
  </si>
  <si>
    <t>Avenida 2 no. 20-52</t>
  </si>
  <si>
    <t>Juan Carlos Montenegro</t>
  </si>
  <si>
    <t>Avenida 4 no. 53-10</t>
  </si>
  <si>
    <t>Federico Garcia</t>
  </si>
  <si>
    <t>Agua 200ml</t>
  </si>
  <si>
    <t>Cristal</t>
  </si>
  <si>
    <t>Coca Cola 1.5L</t>
  </si>
  <si>
    <t>Cocacola</t>
  </si>
  <si>
    <t>Coca Cola 3L</t>
  </si>
  <si>
    <t>Pasabocas Picante</t>
  </si>
  <si>
    <t>DeTodito</t>
  </si>
  <si>
    <t>Galletas Chocolate</t>
  </si>
  <si>
    <t>Chokis</t>
  </si>
  <si>
    <t>Gaseosa Colombiana</t>
  </si>
  <si>
    <t>Postobon</t>
  </si>
  <si>
    <t>Gaseosa Uva</t>
  </si>
  <si>
    <t>Manzana</t>
  </si>
  <si>
    <t>Gaseosa Naranja</t>
  </si>
  <si>
    <t>Papas Naturales</t>
  </si>
  <si>
    <t>Pringles</t>
  </si>
  <si>
    <t>Chocolatina</t>
  </si>
  <si>
    <t>JET</t>
  </si>
  <si>
    <t>Condones 3pack</t>
  </si>
  <si>
    <t>Durex</t>
  </si>
  <si>
    <t>Today</t>
  </si>
  <si>
    <t>Sopa Instantanea</t>
  </si>
  <si>
    <t>Ajinomen</t>
  </si>
  <si>
    <t xml:space="preserve">Galon Aceite </t>
  </si>
  <si>
    <t>Riquisimo</t>
  </si>
  <si>
    <t>Aceite de Oliva 1000ml</t>
  </si>
  <si>
    <t>Exito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</si>
  <si>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Nom_prod, Precio(Productos)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</si>
</sst>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d/m/yyyy"/>
    <numFmt numFmtId="166" formatCode="&quot;$&quot;\ #,##0.00"/>
  </numFmts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theme="0"/>
      <name val="Calibri"/>
    </font>
    <font>
      <u/>
      <sz val="11"/>
      <color theme="10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theme="1"/>
      <name val="Calibri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20"/>
      <color theme="1"/>
      <name val="Calibri"/>
      <family val="2"/>
      <scheme val="major"/>
    </font>
    <font>
      <sz val="11"/>
      <name val="Calibri"/>
      <family val="2"/>
    </font>
    <font>
      <u/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00B0F0"/>
        <bgColor rgb="FF00B0F0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D9E2F3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0" borderId="1" xfId="0" applyFont="1" applyBorder="1" applyAlignment="1"/>
    <xf numFmtId="0" fontId="3" fillId="2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5" fontId="3" fillId="6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0" borderId="0" xfId="0" applyFont="1"/>
    <xf numFmtId="0" fontId="6" fillId="11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3" fillId="0" borderId="1" xfId="0" applyFont="1" applyBorder="1" applyAlignment="1">
      <alignment horizontal="right"/>
    </xf>
    <xf numFmtId="0" fontId="4" fillId="0" borderId="1" xfId="0" applyFont="1" applyBorder="1"/>
    <xf numFmtId="0" fontId="6" fillId="4" borderId="2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/>
    </xf>
    <xf numFmtId="49" fontId="3" fillId="16" borderId="1" xfId="0" applyNumberFormat="1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49" fontId="3" fillId="16" borderId="1" xfId="0" applyNumberFormat="1" applyFont="1" applyFill="1" applyBorder="1" applyAlignment="1">
      <alignment horizontal="right"/>
    </xf>
    <xf numFmtId="0" fontId="3" fillId="16" borderId="1" xfId="0" applyFont="1" applyFill="1" applyBorder="1"/>
    <xf numFmtId="0" fontId="9" fillId="16" borderId="1" xfId="0" applyFont="1" applyFill="1" applyBorder="1"/>
    <xf numFmtId="49" fontId="3" fillId="16" borderId="1" xfId="0" applyNumberFormat="1" applyFont="1" applyFill="1" applyBorder="1" applyAlignment="1">
      <alignment horizontal="right"/>
    </xf>
    <xf numFmtId="165" fontId="3" fillId="16" borderId="1" xfId="0" applyNumberFormat="1" applyFont="1" applyFill="1" applyBorder="1" applyAlignment="1">
      <alignment horizontal="center"/>
    </xf>
    <xf numFmtId="49" fontId="3" fillId="16" borderId="1" xfId="0" applyNumberFormat="1" applyFont="1" applyFill="1" applyBorder="1"/>
    <xf numFmtId="0" fontId="3" fillId="16" borderId="2" xfId="0" applyFont="1" applyFill="1" applyBorder="1"/>
    <xf numFmtId="165" fontId="3" fillId="16" borderId="1" xfId="0" applyNumberFormat="1" applyFont="1" applyFill="1" applyBorder="1"/>
    <xf numFmtId="1" fontId="3" fillId="16" borderId="1" xfId="0" applyNumberFormat="1" applyFont="1" applyFill="1" applyBorder="1"/>
    <xf numFmtId="166" fontId="3" fillId="16" borderId="1" xfId="0" applyNumberFormat="1" applyFont="1" applyFill="1" applyBorder="1"/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3" fillId="16" borderId="2" xfId="0" applyFont="1" applyFill="1" applyBorder="1"/>
    <xf numFmtId="0" fontId="6" fillId="9" borderId="7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3" fillId="16" borderId="8" xfId="0" applyFont="1" applyFill="1" applyBorder="1" applyAlignment="1"/>
    <xf numFmtId="166" fontId="3" fillId="16" borderId="2" xfId="0" applyNumberFormat="1" applyFont="1" applyFill="1" applyBorder="1"/>
    <xf numFmtId="0" fontId="6" fillId="11" borderId="2" xfId="0" applyFont="1" applyFill="1" applyBorder="1" applyAlignment="1">
      <alignment horizontal="center" vertical="center"/>
    </xf>
    <xf numFmtId="0" fontId="10" fillId="0" borderId="0" xfId="0" applyFont="1" applyAlignment="1"/>
    <xf numFmtId="0" fontId="11" fillId="9" borderId="7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2" fillId="0" borderId="0" xfId="0" applyFont="1" applyBorder="1" applyAlignment="1"/>
    <xf numFmtId="0" fontId="0" fillId="0" borderId="0" xfId="0" applyFont="1" applyBorder="1" applyAlignment="1"/>
    <xf numFmtId="0" fontId="13" fillId="0" borderId="0" xfId="0" applyFont="1" applyBorder="1" applyAlignment="1"/>
    <xf numFmtId="14" fontId="0" fillId="0" borderId="0" xfId="0" applyNumberFormat="1" applyFont="1" applyBorder="1" applyAlignment="1"/>
    <xf numFmtId="0" fontId="6" fillId="8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3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6" fillId="10" borderId="2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 vertical="center"/>
    </xf>
    <xf numFmtId="0" fontId="3" fillId="16" borderId="2" xfId="0" applyFont="1" applyFill="1" applyBorder="1"/>
    <xf numFmtId="0" fontId="3" fillId="16" borderId="2" xfId="0" applyFont="1" applyFill="1" applyBorder="1" applyAlignment="1">
      <alignment horizontal="center"/>
    </xf>
    <xf numFmtId="0" fontId="3" fillId="16" borderId="2" xfId="0" applyFont="1" applyFill="1" applyBorder="1" applyAlignment="1"/>
    <xf numFmtId="166" fontId="3" fillId="16" borderId="2" xfId="0" applyNumberFormat="1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165" fontId="3" fillId="16" borderId="2" xfId="0" applyNumberFormat="1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7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14" fontId="3" fillId="16" borderId="2" xfId="0" applyNumberFormat="1" applyFont="1" applyFill="1" applyBorder="1" applyAlignment="1">
      <alignment horizontal="center"/>
    </xf>
    <xf numFmtId="0" fontId="7" fillId="0" borderId="3" xfId="0" applyNumberFormat="1" applyFont="1" applyBorder="1"/>
    <xf numFmtId="0" fontId="7" fillId="0" borderId="4" xfId="0" applyNumberFormat="1" applyFont="1" applyBorder="1"/>
    <xf numFmtId="0" fontId="11" fillId="10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7" fillId="0" borderId="15" xfId="0" applyFont="1" applyBorder="1"/>
    <xf numFmtId="0" fontId="7" fillId="0" borderId="16" xfId="0" applyFont="1" applyBorder="1"/>
    <xf numFmtId="0" fontId="12" fillId="0" borderId="0" xfId="0" applyFont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3" fillId="0" borderId="0" xfId="0" applyFont="1"/>
    <xf numFmtId="0" fontId="6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/>
    </xf>
    <xf numFmtId="0" fontId="0" fillId="0" borderId="0" xfId="0"/>
    <xf numFmtId="0" fontId="10" fillId="0" borderId="17" xfId="0" applyFont="1" applyBorder="1"/>
    <xf numFmtId="0" fontId="10" fillId="0" borderId="0" xfId="0" applyFont="1"/>
    <xf numFmtId="0" fontId="10" fillId="0" borderId="18" xfId="0" applyFont="1" applyBorder="1"/>
    <xf numFmtId="0" fontId="1" fillId="0" borderId="0" xfId="0" applyFont="1"/>
    <xf numFmtId="0" fontId="3" fillId="17" borderId="2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/>
    </xf>
    <xf numFmtId="165" fontId="3" fillId="17" borderId="8" xfId="0" applyNumberFormat="1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11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17" xfId="0" applyFont="1" applyBorder="1"/>
    <xf numFmtId="0" fontId="6" fillId="6" borderId="8" xfId="0" applyFont="1" applyFill="1" applyBorder="1" applyAlignment="1">
      <alignment horizontal="center"/>
    </xf>
    <xf numFmtId="0" fontId="1" fillId="0" borderId="18" xfId="0" applyFont="1" applyBorder="1"/>
    <xf numFmtId="165" fontId="15" fillId="17" borderId="8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/>
    <xf numFmtId="0" fontId="7" fillId="0" borderId="20" xfId="0" applyFont="1" applyBorder="1"/>
    <xf numFmtId="0" fontId="0" fillId="0" borderId="20" xfId="0" applyBorder="1"/>
    <xf numFmtId="0" fontId="1" fillId="0" borderId="21" xfId="0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0" fillId="0" borderId="0" xfId="0" applyNumberFormat="1"/>
    <xf numFmtId="0" fontId="15" fillId="17" borderId="1" xfId="0" applyFont="1" applyFill="1" applyBorder="1" applyAlignment="1">
      <alignment horizontal="center"/>
    </xf>
    <xf numFmtId="0" fontId="18" fillId="17" borderId="1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6" borderId="2" xfId="0" applyFont="1" applyFill="1" applyBorder="1"/>
    <xf numFmtId="0" fontId="6" fillId="0" borderId="4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15" fillId="17" borderId="2" xfId="0" applyFont="1" applyFill="1" applyBorder="1"/>
    <xf numFmtId="165" fontId="3" fillId="17" borderId="4" xfId="0" applyNumberFormat="1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3" fillId="17" borderId="8" xfId="0" applyFont="1" applyFill="1" applyBorder="1" applyAlignment="1">
      <alignment horizontal="center"/>
    </xf>
    <xf numFmtId="165" fontId="3" fillId="0" borderId="18" xfId="0" applyNumberFormat="1" applyFont="1" applyBorder="1"/>
    <xf numFmtId="0" fontId="3" fillId="17" borderId="2" xfId="0" applyFont="1" applyFill="1" applyBorder="1"/>
    <xf numFmtId="0" fontId="0" fillId="0" borderId="19" xfId="0" applyBorder="1"/>
    <xf numFmtId="0" fontId="0" fillId="0" borderId="21" xfId="0" applyBorder="1"/>
    <xf numFmtId="0" fontId="6" fillId="10" borderId="22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165" fontId="3" fillId="17" borderId="8" xfId="0" applyNumberFormat="1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22" xfId="0" applyFont="1" applyFill="1" applyBorder="1" applyAlignment="1">
      <alignment horizontal="center"/>
    </xf>
    <xf numFmtId="166" fontId="3" fillId="17" borderId="2" xfId="0" applyNumberFormat="1" applyFont="1" applyFill="1" applyBorder="1" applyAlignment="1">
      <alignment horizontal="center"/>
    </xf>
    <xf numFmtId="0" fontId="7" fillId="18" borderId="3" xfId="0" applyFont="1" applyFill="1" applyBorder="1" applyAlignment="1">
      <alignment horizontal="center"/>
    </xf>
    <xf numFmtId="0" fontId="3" fillId="17" borderId="6" xfId="0" applyFont="1" applyFill="1" applyBorder="1" applyAlignment="1">
      <alignment horizontal="center" vertical="center"/>
    </xf>
    <xf numFmtId="0" fontId="3" fillId="17" borderId="23" xfId="0" applyFont="1" applyFill="1" applyBorder="1" applyAlignment="1">
      <alignment horizontal="center"/>
    </xf>
    <xf numFmtId="0" fontId="3" fillId="17" borderId="7" xfId="0" applyFont="1" applyFill="1" applyBorder="1" applyAlignment="1">
      <alignment horizontal="center" vertical="center"/>
    </xf>
    <xf numFmtId="0" fontId="3" fillId="17" borderId="9" xfId="0" applyFont="1" applyFill="1" applyBorder="1" applyAlignment="1">
      <alignment horizontal="center"/>
    </xf>
    <xf numFmtId="1" fontId="3" fillId="17" borderId="1" xfId="0" applyNumberFormat="1" applyFont="1" applyFill="1" applyBorder="1" applyAlignment="1">
      <alignment horizontal="center"/>
    </xf>
    <xf numFmtId="166" fontId="3" fillId="17" borderId="1" xfId="0" applyNumberFormat="1" applyFont="1" applyFill="1" applyBorder="1" applyAlignment="1">
      <alignment horizontal="center"/>
    </xf>
    <xf numFmtId="0" fontId="17" fillId="18" borderId="2" xfId="0" applyFont="1" applyFill="1" applyBorder="1" applyAlignment="1">
      <alignment horizontal="center"/>
    </xf>
    <xf numFmtId="0" fontId="17" fillId="18" borderId="3" xfId="0" applyFont="1" applyFill="1" applyBorder="1" applyAlignment="1">
      <alignment horizontal="center"/>
    </xf>
    <xf numFmtId="0" fontId="17" fillId="18" borderId="4" xfId="0" applyFont="1" applyFill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 vertical="center"/>
    </xf>
    <xf numFmtId="0" fontId="3" fillId="17" borderId="27" xfId="0" applyFont="1" applyFill="1" applyBorder="1" applyAlignment="1">
      <alignment horizontal="center"/>
    </xf>
    <xf numFmtId="166" fontId="3" fillId="17" borderId="28" xfId="0" applyNumberFormat="1" applyFont="1" applyFill="1" applyBorder="1" applyAlignment="1">
      <alignment horizontal="center"/>
    </xf>
    <xf numFmtId="0" fontId="15" fillId="17" borderId="27" xfId="0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0" fontId="15" fillId="17" borderId="29" xfId="0" applyFont="1" applyFill="1" applyBorder="1" applyAlignment="1">
      <alignment horizontal="center"/>
    </xf>
    <xf numFmtId="166" fontId="3" fillId="17" borderId="30" xfId="0" applyNumberFormat="1" applyFont="1" applyFill="1" applyBorder="1" applyAlignment="1">
      <alignment horizontal="center"/>
    </xf>
    <xf numFmtId="0" fontId="15" fillId="17" borderId="7" xfId="0" applyFont="1" applyFill="1" applyBorder="1" applyAlignment="1">
      <alignment horizontal="center"/>
    </xf>
    <xf numFmtId="166" fontId="3" fillId="17" borderId="7" xfId="0" applyNumberFormat="1" applyFont="1" applyFill="1" applyBorder="1" applyAlignment="1">
      <alignment horizontal="center"/>
    </xf>
    <xf numFmtId="0" fontId="3" fillId="1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5" fontId="3" fillId="16" borderId="0" xfId="0" applyNumberFormat="1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0" fontId="6" fillId="11" borderId="22" xfId="0" applyFont="1" applyFill="1" applyBorder="1" applyAlignment="1">
      <alignment horizontal="center" vertical="center"/>
    </xf>
    <xf numFmtId="0" fontId="3" fillId="17" borderId="22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/>
    </xf>
    <xf numFmtId="0" fontId="3" fillId="17" borderId="23" xfId="0" applyFont="1" applyFill="1" applyBorder="1" applyAlignment="1">
      <alignment horizontal="center" vertical="center"/>
    </xf>
    <xf numFmtId="0" fontId="3" fillId="17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XYZLIMITADA@HOT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XYZLIMITADA@HOT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XYZLIMITAD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000"/>
  <sheetViews>
    <sheetView workbookViewId="0">
      <selection activeCell="K19" sqref="K19"/>
    </sheetView>
  </sheetViews>
  <sheetFormatPr baseColWidth="10" defaultColWidth="14.42578125" defaultRowHeight="15" customHeight="1"/>
  <cols>
    <col min="1" max="2" width="10.7109375" customWidth="1"/>
    <col min="3" max="3" width="16.42578125" customWidth="1"/>
    <col min="4" max="4" width="25.140625" customWidth="1"/>
    <col min="5" max="5" width="15" customWidth="1"/>
    <col min="6" max="6" width="25.7109375" customWidth="1"/>
    <col min="7" max="8" width="13.140625" customWidth="1"/>
    <col min="9" max="9" width="13.28515625" customWidth="1"/>
    <col min="10" max="26" width="10.7109375" customWidth="1"/>
  </cols>
  <sheetData>
    <row r="1" spans="3:10" ht="14.25" customHeight="1"/>
    <row r="2" spans="3:10" ht="14.25" customHeight="1"/>
    <row r="3" spans="3:10" ht="14.25" customHeight="1"/>
    <row r="4" spans="3:10" ht="14.25" customHeight="1"/>
    <row r="5" spans="3:10" ht="14.25" customHeight="1"/>
    <row r="6" spans="3:10" ht="14.25" customHeight="1">
      <c r="C6" s="1"/>
      <c r="D6" s="2" t="s">
        <v>0</v>
      </c>
    </row>
    <row r="7" spans="3:10" ht="14.25" customHeight="1">
      <c r="C7" s="3"/>
      <c r="D7" s="2" t="s">
        <v>1</v>
      </c>
    </row>
    <row r="8" spans="3:10" ht="14.25" customHeight="1">
      <c r="C8" s="4"/>
      <c r="D8" s="2" t="s">
        <v>2</v>
      </c>
    </row>
    <row r="9" spans="3:10" ht="14.25" customHeight="1">
      <c r="C9" s="5"/>
      <c r="D9" s="6" t="s">
        <v>3</v>
      </c>
    </row>
    <row r="10" spans="3:10" ht="14.25" customHeight="1"/>
    <row r="11" spans="3:10" ht="14.25" customHeight="1"/>
    <row r="12" spans="3:10" ht="14.25" customHeight="1">
      <c r="C12" s="7" t="s">
        <v>4</v>
      </c>
      <c r="D12" s="7" t="s">
        <v>5</v>
      </c>
      <c r="E12" s="8" t="s">
        <v>6</v>
      </c>
      <c r="F12" s="9" t="s">
        <v>7</v>
      </c>
      <c r="G12" s="10" t="s">
        <v>8</v>
      </c>
      <c r="H12" s="10" t="s">
        <v>9</v>
      </c>
      <c r="I12" s="10" t="s">
        <v>10</v>
      </c>
      <c r="J12" s="10" t="s">
        <v>11</v>
      </c>
    </row>
    <row r="13" spans="3:10" ht="14.25" customHeight="1">
      <c r="C13" s="11" t="s">
        <v>12</v>
      </c>
      <c r="D13" s="7" t="s">
        <v>13</v>
      </c>
      <c r="E13" s="12" t="s">
        <v>14</v>
      </c>
      <c r="F13" s="10">
        <v>3012262894</v>
      </c>
      <c r="G13" s="10">
        <v>6</v>
      </c>
      <c r="H13" s="10" t="s">
        <v>15</v>
      </c>
      <c r="I13" s="10" t="s">
        <v>16</v>
      </c>
      <c r="J13" s="10">
        <v>22500</v>
      </c>
    </row>
    <row r="14" spans="3:10" ht="14.25" customHeight="1">
      <c r="C14" s="7" t="s">
        <v>17</v>
      </c>
      <c r="D14" s="13" t="s">
        <v>18</v>
      </c>
      <c r="E14" s="8" t="s">
        <v>19</v>
      </c>
      <c r="F14" s="14">
        <v>44765</v>
      </c>
      <c r="G14" s="10">
        <v>54500</v>
      </c>
      <c r="H14" s="10">
        <v>3187922173</v>
      </c>
      <c r="I14" s="10" t="s">
        <v>20</v>
      </c>
      <c r="J14" s="10">
        <v>22</v>
      </c>
    </row>
    <row r="15" spans="3:10" ht="14.25" customHeight="1">
      <c r="C15" s="13" t="s">
        <v>21</v>
      </c>
      <c r="D15" s="11" t="s">
        <v>22</v>
      </c>
      <c r="E15" s="8" t="s">
        <v>23</v>
      </c>
      <c r="F15" s="10">
        <v>19432419411</v>
      </c>
      <c r="G15" s="15">
        <v>0.19</v>
      </c>
      <c r="H15" s="10" t="s">
        <v>24</v>
      </c>
      <c r="I15" s="10">
        <v>7</v>
      </c>
      <c r="J15" s="10">
        <v>3</v>
      </c>
    </row>
    <row r="16" spans="3:10" ht="14.25" customHeight="1">
      <c r="C16" s="8" t="s">
        <v>25</v>
      </c>
      <c r="D16" s="16" t="s">
        <v>26</v>
      </c>
      <c r="E16" s="8" t="s">
        <v>27</v>
      </c>
      <c r="F16" s="10" t="s">
        <v>28</v>
      </c>
      <c r="G16" s="10" t="s">
        <v>29</v>
      </c>
      <c r="H16" s="10" t="s">
        <v>30</v>
      </c>
      <c r="I16" s="10" t="s">
        <v>31</v>
      </c>
      <c r="J16" s="10">
        <v>4</v>
      </c>
    </row>
    <row r="17" spans="3:10" ht="14.25" customHeight="1">
      <c r="C17" s="8" t="s">
        <v>32</v>
      </c>
      <c r="D17" s="8" t="s">
        <v>33</v>
      </c>
      <c r="E17" s="10" t="s">
        <v>34</v>
      </c>
      <c r="F17" s="10" t="s">
        <v>35</v>
      </c>
      <c r="G17" s="10" t="s">
        <v>36</v>
      </c>
      <c r="H17" s="10" t="s">
        <v>37</v>
      </c>
      <c r="I17" s="10" t="s">
        <v>38</v>
      </c>
      <c r="J17" s="10">
        <v>5000</v>
      </c>
    </row>
    <row r="18" spans="3:10" ht="14.25" customHeight="1">
      <c r="C18" s="8" t="s">
        <v>39</v>
      </c>
      <c r="D18" s="8" t="s">
        <v>40</v>
      </c>
      <c r="E18" s="17">
        <v>3157298442</v>
      </c>
      <c r="F18" s="10" t="s">
        <v>41</v>
      </c>
      <c r="G18" s="10" t="s">
        <v>42</v>
      </c>
      <c r="H18" s="10" t="s">
        <v>43</v>
      </c>
      <c r="I18" s="10">
        <v>1</v>
      </c>
      <c r="J18" s="10">
        <v>3000</v>
      </c>
    </row>
    <row r="19" spans="3:10" ht="14.25" customHeight="1">
      <c r="C19" s="8" t="s">
        <v>44</v>
      </c>
      <c r="D19" s="18" t="s">
        <v>45</v>
      </c>
      <c r="E19" s="10" t="s">
        <v>46</v>
      </c>
      <c r="F19" s="10" t="s">
        <v>47</v>
      </c>
      <c r="G19" s="10" t="s">
        <v>48</v>
      </c>
      <c r="H19" s="10" t="s">
        <v>49</v>
      </c>
      <c r="I19" s="10">
        <v>82600</v>
      </c>
      <c r="J19" s="10" t="s">
        <v>50</v>
      </c>
    </row>
    <row r="20" spans="3:10" ht="14.25" customHeight="1">
      <c r="C20" s="8" t="s">
        <v>51</v>
      </c>
      <c r="D20" s="16" t="s">
        <v>52</v>
      </c>
      <c r="E20" s="9">
        <v>44445858</v>
      </c>
      <c r="F20" s="9" t="s">
        <v>53</v>
      </c>
      <c r="G20" s="19" t="s">
        <v>54</v>
      </c>
      <c r="H20" s="20">
        <v>0.19</v>
      </c>
      <c r="I20" s="10">
        <v>3102138299</v>
      </c>
      <c r="J20" s="20">
        <v>15000</v>
      </c>
    </row>
    <row r="21" spans="3:10" ht="14.25" customHeight="1">
      <c r="C21" s="8" t="s">
        <v>55</v>
      </c>
      <c r="D21" s="8" t="s">
        <v>56</v>
      </c>
      <c r="E21" s="20">
        <v>1000</v>
      </c>
      <c r="F21" s="21">
        <v>44788</v>
      </c>
      <c r="G21" s="9">
        <v>94589698</v>
      </c>
      <c r="H21" s="9">
        <v>5562328</v>
      </c>
      <c r="I21" s="10" t="s">
        <v>57</v>
      </c>
      <c r="J21" s="20">
        <v>8</v>
      </c>
    </row>
    <row r="22" spans="3:10" ht="14.25" customHeight="1">
      <c r="C22" s="22" t="s">
        <v>58</v>
      </c>
      <c r="D22" s="10" t="s">
        <v>59</v>
      </c>
      <c r="E22" s="10" t="s">
        <v>60</v>
      </c>
      <c r="F22" s="23" t="s">
        <v>61</v>
      </c>
      <c r="G22" s="10" t="s">
        <v>62</v>
      </c>
      <c r="H22" s="10">
        <v>3164248434</v>
      </c>
      <c r="I22" s="10" t="s">
        <v>63</v>
      </c>
      <c r="J22" s="10" t="s">
        <v>64</v>
      </c>
    </row>
    <row r="23" spans="3:10" ht="14.25" customHeight="1">
      <c r="C23" s="8" t="s">
        <v>65</v>
      </c>
      <c r="D23" s="9" t="s">
        <v>7</v>
      </c>
      <c r="E23" s="10">
        <v>1007207692</v>
      </c>
      <c r="F23" s="10" t="s">
        <v>66</v>
      </c>
      <c r="G23" s="10" t="s">
        <v>67</v>
      </c>
      <c r="H23" s="10" t="s">
        <v>68</v>
      </c>
      <c r="I23" s="10" t="s">
        <v>69</v>
      </c>
      <c r="J23" s="10">
        <v>7500</v>
      </c>
    </row>
    <row r="24" spans="3:10" ht="14.25" customHeight="1"/>
    <row r="25" spans="3:10" ht="14.25" customHeight="1"/>
    <row r="26" spans="3:10" ht="14.25" customHeight="1"/>
    <row r="27" spans="3:10" ht="14.25" customHeight="1"/>
    <row r="28" spans="3:10" ht="14.25" customHeight="1"/>
    <row r="29" spans="3:10" ht="14.25" customHeight="1"/>
    <row r="30" spans="3:10" ht="14.25" customHeight="1"/>
    <row r="31" spans="3:10" ht="14.25" customHeight="1"/>
    <row r="32" spans="3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19" customWidth="1"/>
    <col min="3" max="3" width="17.5703125" customWidth="1"/>
    <col min="4" max="4" width="16" customWidth="1"/>
    <col min="5" max="5" width="17" customWidth="1"/>
    <col min="6" max="6" width="10.140625" customWidth="1"/>
    <col min="7" max="7" width="13.28515625" customWidth="1"/>
    <col min="8" max="8" width="10.42578125" customWidth="1"/>
    <col min="9" max="26" width="10.7109375" customWidth="1"/>
  </cols>
  <sheetData>
    <row r="1" spans="1:8" ht="14.25" customHeight="1"/>
    <row r="2" spans="1:8" ht="14.25" customHeight="1">
      <c r="B2" s="66" t="s">
        <v>4</v>
      </c>
      <c r="C2" s="67"/>
      <c r="D2" s="67"/>
      <c r="E2" s="67"/>
      <c r="F2" s="67"/>
      <c r="G2" s="67"/>
      <c r="H2" s="68"/>
    </row>
    <row r="3" spans="1:8" ht="14.25" customHeight="1">
      <c r="B3" s="24" t="s">
        <v>70</v>
      </c>
      <c r="C3" s="69" t="s">
        <v>71</v>
      </c>
      <c r="D3" s="68"/>
      <c r="E3" s="25" t="s">
        <v>72</v>
      </c>
      <c r="F3" s="25" t="s">
        <v>40</v>
      </c>
      <c r="G3" s="25" t="s">
        <v>73</v>
      </c>
      <c r="H3" s="25" t="s">
        <v>39</v>
      </c>
    </row>
    <row r="4" spans="1:8" ht="14.25" customHeight="1"/>
    <row r="5" spans="1:8" ht="14.25" customHeight="1"/>
    <row r="6" spans="1:8" ht="14.25" customHeight="1">
      <c r="B6" s="70" t="s">
        <v>17</v>
      </c>
      <c r="C6" s="67"/>
      <c r="D6" s="67"/>
      <c r="E6" s="67"/>
      <c r="F6" s="67"/>
      <c r="G6" s="67"/>
      <c r="H6" s="68"/>
    </row>
    <row r="7" spans="1:8" ht="14.25" customHeight="1">
      <c r="B7" s="24" t="s">
        <v>74</v>
      </c>
      <c r="C7" s="26" t="s">
        <v>44</v>
      </c>
      <c r="D7" s="27" t="s">
        <v>45</v>
      </c>
      <c r="E7" s="71" t="s">
        <v>51</v>
      </c>
      <c r="F7" s="67"/>
      <c r="G7" s="67"/>
      <c r="H7" s="68"/>
    </row>
    <row r="8" spans="1:8" ht="14.25" customHeight="1">
      <c r="B8" s="28"/>
      <c r="C8" s="28"/>
      <c r="D8" s="28"/>
      <c r="E8" s="72"/>
      <c r="F8" s="73"/>
      <c r="G8" s="73"/>
    </row>
    <row r="9" spans="1:8" ht="14.25" customHeight="1"/>
    <row r="10" spans="1:8" ht="14.25" customHeight="1">
      <c r="B10" s="74" t="s">
        <v>75</v>
      </c>
      <c r="C10" s="67"/>
      <c r="D10" s="67"/>
      <c r="E10" s="67"/>
      <c r="F10" s="67"/>
      <c r="G10" s="67"/>
      <c r="H10" s="68"/>
    </row>
    <row r="11" spans="1:8" ht="14.25" customHeight="1">
      <c r="B11" s="24" t="s">
        <v>76</v>
      </c>
      <c r="C11" s="29" t="s">
        <v>77</v>
      </c>
      <c r="D11" s="25" t="s">
        <v>52</v>
      </c>
      <c r="E11" s="30" t="s">
        <v>56</v>
      </c>
      <c r="F11" s="69" t="s">
        <v>55</v>
      </c>
      <c r="G11" s="67"/>
      <c r="H11" s="68"/>
    </row>
    <row r="12" spans="1:8" ht="14.25" customHeight="1"/>
    <row r="13" spans="1:8" ht="14.25" customHeight="1"/>
    <row r="14" spans="1:8" ht="14.25" customHeight="1">
      <c r="B14" s="79" t="s">
        <v>13</v>
      </c>
      <c r="C14" s="67"/>
      <c r="D14" s="67"/>
      <c r="E14" s="67"/>
      <c r="F14" s="67"/>
      <c r="G14" s="67"/>
      <c r="H14" s="68"/>
    </row>
    <row r="15" spans="1:8" ht="14.25" customHeight="1">
      <c r="B15" s="80" t="s">
        <v>77</v>
      </c>
      <c r="C15" s="67"/>
      <c r="D15" s="67"/>
      <c r="E15" s="67"/>
      <c r="F15" s="67"/>
      <c r="G15" s="67"/>
      <c r="H15" s="68"/>
    </row>
    <row r="16" spans="1:8" ht="14.25" customHeight="1">
      <c r="A16" s="28"/>
      <c r="B16" s="28"/>
      <c r="C16" s="28"/>
      <c r="D16" s="28"/>
      <c r="E16" s="28"/>
      <c r="F16" s="28"/>
      <c r="G16" s="28"/>
    </row>
    <row r="17" spans="2:10" ht="14.25" customHeight="1"/>
    <row r="18" spans="2:10" ht="14.25" customHeight="1">
      <c r="B18" s="81" t="s">
        <v>5</v>
      </c>
      <c r="C18" s="67"/>
      <c r="D18" s="67"/>
      <c r="E18" s="67"/>
      <c r="F18" s="67"/>
      <c r="G18" s="67"/>
      <c r="H18" s="68"/>
    </row>
    <row r="19" spans="2:10" ht="14.25" customHeight="1">
      <c r="B19" s="24" t="s">
        <v>78</v>
      </c>
      <c r="C19" s="26" t="s">
        <v>79</v>
      </c>
      <c r="D19" s="26" t="s">
        <v>65</v>
      </c>
      <c r="E19" s="26" t="s">
        <v>6</v>
      </c>
      <c r="F19" s="26" t="s">
        <v>73</v>
      </c>
      <c r="G19" s="71" t="s">
        <v>80</v>
      </c>
      <c r="H19" s="68"/>
    </row>
    <row r="20" spans="2:10" ht="14.25" customHeight="1"/>
    <row r="21" spans="2:10" ht="14.25" customHeight="1"/>
    <row r="22" spans="2:10" ht="14.25" customHeight="1">
      <c r="B22" s="82" t="s">
        <v>22</v>
      </c>
      <c r="C22" s="67"/>
      <c r="D22" s="67"/>
      <c r="E22" s="67"/>
      <c r="F22" s="67"/>
      <c r="G22" s="67"/>
      <c r="H22" s="68"/>
    </row>
    <row r="23" spans="2:10" ht="14.25" customHeight="1">
      <c r="B23" s="83" t="s">
        <v>78</v>
      </c>
      <c r="C23" s="68"/>
      <c r="D23" s="29" t="s">
        <v>76</v>
      </c>
      <c r="E23" s="71" t="s">
        <v>55</v>
      </c>
      <c r="F23" s="67"/>
      <c r="G23" s="67"/>
      <c r="H23" s="68"/>
    </row>
    <row r="24" spans="2:10" ht="14.25" customHeight="1"/>
    <row r="25" spans="2:10" ht="14.25" customHeight="1"/>
    <row r="26" spans="2:10" ht="14.25" customHeight="1">
      <c r="B26" s="75" t="s">
        <v>18</v>
      </c>
      <c r="C26" s="67"/>
      <c r="D26" s="67"/>
      <c r="E26" s="67"/>
      <c r="F26" s="67"/>
      <c r="G26" s="67"/>
      <c r="H26" s="68"/>
    </row>
    <row r="27" spans="2:10" ht="14.25" customHeight="1">
      <c r="B27" s="24" t="s">
        <v>81</v>
      </c>
      <c r="C27" s="29" t="s">
        <v>74</v>
      </c>
      <c r="D27" s="26" t="s">
        <v>14</v>
      </c>
      <c r="E27" s="71" t="s">
        <v>25</v>
      </c>
      <c r="F27" s="67"/>
      <c r="G27" s="67"/>
      <c r="H27" s="68"/>
    </row>
    <row r="28" spans="2:10" ht="14.25" customHeight="1"/>
    <row r="29" spans="2:10" ht="14.25" customHeight="1"/>
    <row r="30" spans="2:10" ht="14.25" customHeight="1">
      <c r="B30" s="76" t="s">
        <v>12</v>
      </c>
      <c r="C30" s="67"/>
      <c r="D30" s="67"/>
      <c r="E30" s="67"/>
      <c r="F30" s="67"/>
      <c r="G30" s="67"/>
      <c r="H30" s="68"/>
    </row>
    <row r="31" spans="2:10" ht="14.25" customHeight="1">
      <c r="B31" s="77" t="s">
        <v>81</v>
      </c>
      <c r="C31" s="68"/>
      <c r="D31" s="27" t="s">
        <v>19</v>
      </c>
      <c r="E31" s="27" t="s">
        <v>82</v>
      </c>
      <c r="F31" s="78" t="s">
        <v>23</v>
      </c>
      <c r="G31" s="67"/>
      <c r="H31" s="68"/>
    </row>
    <row r="32" spans="2:10" ht="14.25" customHeight="1">
      <c r="I32" s="31"/>
      <c r="J32" s="31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9">
    <mergeCell ref="B31:C31"/>
    <mergeCell ref="F31:H31"/>
    <mergeCell ref="B14:H14"/>
    <mergeCell ref="B15:H15"/>
    <mergeCell ref="B18:H18"/>
    <mergeCell ref="G19:H19"/>
    <mergeCell ref="B22:H22"/>
    <mergeCell ref="B23:C23"/>
    <mergeCell ref="E23:H23"/>
    <mergeCell ref="B10:H10"/>
    <mergeCell ref="F11:H11"/>
    <mergeCell ref="B26:H26"/>
    <mergeCell ref="E27:H27"/>
    <mergeCell ref="B30:H30"/>
    <mergeCell ref="B2:H2"/>
    <mergeCell ref="C3:D3"/>
    <mergeCell ref="B6:H6"/>
    <mergeCell ref="E7:H7"/>
    <mergeCell ref="E8:G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B10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16.42578125" customWidth="1"/>
    <col min="3" max="8" width="10.7109375" customWidth="1"/>
    <col min="9" max="9" width="17.42578125" customWidth="1"/>
    <col min="10" max="15" width="10.7109375" customWidth="1"/>
    <col min="16" max="16" width="19" customWidth="1"/>
    <col min="17" max="22" width="10.7109375" customWidth="1"/>
    <col min="23" max="23" width="17" customWidth="1"/>
    <col min="24" max="28" width="10.7109375" customWidth="1"/>
  </cols>
  <sheetData>
    <row r="1" spans="2:28" ht="14.25" customHeight="1"/>
    <row r="2" spans="2:28" ht="14.25" customHeight="1"/>
    <row r="3" spans="2:28" ht="14.25" customHeight="1"/>
    <row r="4" spans="2:28" ht="14.25" customHeight="1">
      <c r="B4" s="66" t="s">
        <v>4</v>
      </c>
      <c r="C4" s="67"/>
      <c r="D4" s="67"/>
      <c r="E4" s="67"/>
      <c r="F4" s="67"/>
      <c r="G4" s="68"/>
      <c r="I4" s="81" t="s">
        <v>5</v>
      </c>
      <c r="J4" s="67"/>
      <c r="K4" s="67"/>
      <c r="L4" s="67"/>
      <c r="M4" s="67"/>
      <c r="N4" s="68"/>
      <c r="P4" s="76" t="s">
        <v>12</v>
      </c>
      <c r="Q4" s="67"/>
      <c r="R4" s="67"/>
      <c r="S4" s="67"/>
      <c r="T4" s="67"/>
      <c r="U4" s="68"/>
      <c r="W4" s="75" t="s">
        <v>18</v>
      </c>
      <c r="X4" s="67"/>
      <c r="Y4" s="67"/>
      <c r="Z4" s="67"/>
      <c r="AA4" s="67"/>
      <c r="AB4" s="68"/>
    </row>
    <row r="5" spans="2:28" ht="14.25" customHeight="1">
      <c r="B5" s="26" t="s">
        <v>83</v>
      </c>
      <c r="C5" s="26" t="s">
        <v>84</v>
      </c>
      <c r="D5" s="26" t="s">
        <v>85</v>
      </c>
      <c r="E5" s="26" t="s">
        <v>86</v>
      </c>
      <c r="F5" s="26" t="s">
        <v>87</v>
      </c>
      <c r="G5" s="26" t="s">
        <v>88</v>
      </c>
      <c r="H5" s="32"/>
      <c r="I5" s="26" t="s">
        <v>83</v>
      </c>
      <c r="J5" s="26" t="s">
        <v>84</v>
      </c>
      <c r="K5" s="26" t="s">
        <v>85</v>
      </c>
      <c r="L5" s="26" t="s">
        <v>86</v>
      </c>
      <c r="M5" s="26" t="s">
        <v>87</v>
      </c>
      <c r="N5" s="26" t="s">
        <v>88</v>
      </c>
      <c r="O5" s="32"/>
      <c r="P5" s="26" t="s">
        <v>83</v>
      </c>
      <c r="Q5" s="26" t="s">
        <v>84</v>
      </c>
      <c r="R5" s="26" t="s">
        <v>85</v>
      </c>
      <c r="S5" s="26" t="s">
        <v>86</v>
      </c>
      <c r="T5" s="26" t="s">
        <v>87</v>
      </c>
      <c r="U5" s="26" t="s">
        <v>88</v>
      </c>
      <c r="V5" s="32"/>
      <c r="W5" s="26" t="s">
        <v>83</v>
      </c>
      <c r="X5" s="26" t="s">
        <v>84</v>
      </c>
      <c r="Y5" s="26" t="s">
        <v>85</v>
      </c>
      <c r="Z5" s="26" t="s">
        <v>86</v>
      </c>
      <c r="AA5" s="26" t="s">
        <v>87</v>
      </c>
      <c r="AB5" s="26" t="s">
        <v>88</v>
      </c>
    </row>
    <row r="6" spans="2:28" ht="14.25" customHeight="1">
      <c r="B6" s="2" t="s">
        <v>70</v>
      </c>
      <c r="C6" s="2" t="s">
        <v>89</v>
      </c>
      <c r="D6" s="2">
        <v>10000</v>
      </c>
      <c r="E6" s="2" t="s">
        <v>90</v>
      </c>
      <c r="F6" s="2" t="s">
        <v>91</v>
      </c>
      <c r="G6" s="2" t="s">
        <v>92</v>
      </c>
      <c r="I6" s="2" t="s">
        <v>78</v>
      </c>
      <c r="J6" s="2" t="s">
        <v>89</v>
      </c>
      <c r="K6" s="2">
        <v>5</v>
      </c>
      <c r="L6" s="2" t="s">
        <v>90</v>
      </c>
      <c r="M6" s="2" t="s">
        <v>91</v>
      </c>
      <c r="N6" s="2" t="s">
        <v>92</v>
      </c>
      <c r="P6" s="2" t="s">
        <v>19</v>
      </c>
      <c r="Q6" s="2" t="s">
        <v>93</v>
      </c>
      <c r="R6" s="2">
        <v>2000000</v>
      </c>
      <c r="S6" s="2" t="s">
        <v>90</v>
      </c>
      <c r="T6" s="2"/>
      <c r="U6" s="2" t="s">
        <v>92</v>
      </c>
      <c r="W6" s="6" t="s">
        <v>81</v>
      </c>
      <c r="X6" s="2" t="s">
        <v>93</v>
      </c>
      <c r="Y6" s="2">
        <v>10000</v>
      </c>
      <c r="Z6" s="2" t="s">
        <v>90</v>
      </c>
      <c r="AA6" s="2" t="s">
        <v>94</v>
      </c>
      <c r="AB6" s="2" t="s">
        <v>92</v>
      </c>
    </row>
    <row r="7" spans="2:28" ht="14.25" customHeight="1">
      <c r="B7" s="2" t="s">
        <v>71</v>
      </c>
      <c r="C7" s="2" t="s">
        <v>95</v>
      </c>
      <c r="D7" s="2">
        <v>50</v>
      </c>
      <c r="E7" s="2" t="s">
        <v>96</v>
      </c>
      <c r="F7" s="2"/>
      <c r="G7" s="2" t="s">
        <v>97</v>
      </c>
      <c r="I7" s="2" t="s">
        <v>98</v>
      </c>
      <c r="J7" s="2" t="s">
        <v>95</v>
      </c>
      <c r="K7" s="2">
        <v>10</v>
      </c>
      <c r="L7" s="2" t="s">
        <v>96</v>
      </c>
      <c r="M7" s="2"/>
      <c r="N7" s="2" t="s">
        <v>92</v>
      </c>
      <c r="P7" s="2" t="s">
        <v>82</v>
      </c>
      <c r="Q7" s="2" t="s">
        <v>93</v>
      </c>
      <c r="R7" s="33" t="s">
        <v>99</v>
      </c>
      <c r="S7" s="2" t="s">
        <v>100</v>
      </c>
      <c r="T7" s="2"/>
      <c r="U7" s="2" t="s">
        <v>92</v>
      </c>
      <c r="W7" s="2" t="s">
        <v>14</v>
      </c>
      <c r="X7" s="2" t="s">
        <v>93</v>
      </c>
      <c r="Y7" s="2">
        <v>100</v>
      </c>
      <c r="Z7" s="2" t="s">
        <v>90</v>
      </c>
      <c r="AA7" s="2"/>
      <c r="AB7" s="2" t="s">
        <v>92</v>
      </c>
    </row>
    <row r="8" spans="2:28" ht="14.25" customHeight="1">
      <c r="B8" s="2" t="s">
        <v>72</v>
      </c>
      <c r="C8" s="2" t="s">
        <v>55</v>
      </c>
      <c r="D8" s="2">
        <v>10</v>
      </c>
      <c r="E8" s="2" t="s">
        <v>96</v>
      </c>
      <c r="F8" s="2"/>
      <c r="G8" s="2" t="s">
        <v>97</v>
      </c>
      <c r="I8" s="2" t="s">
        <v>6</v>
      </c>
      <c r="J8" s="2" t="s">
        <v>95</v>
      </c>
      <c r="K8" s="2">
        <v>20</v>
      </c>
      <c r="L8" s="2" t="s">
        <v>96</v>
      </c>
      <c r="M8" s="2"/>
      <c r="N8" s="2" t="s">
        <v>97</v>
      </c>
      <c r="P8" s="2" t="s">
        <v>23</v>
      </c>
      <c r="Q8" s="2" t="s">
        <v>93</v>
      </c>
      <c r="R8" s="2">
        <v>5000000</v>
      </c>
      <c r="S8" s="2" t="s">
        <v>90</v>
      </c>
      <c r="T8" s="2"/>
      <c r="U8" s="2" t="s">
        <v>92</v>
      </c>
      <c r="W8" s="2" t="s">
        <v>25</v>
      </c>
      <c r="X8" s="2" t="s">
        <v>101</v>
      </c>
      <c r="Y8" s="2">
        <v>100000</v>
      </c>
      <c r="Z8" s="2" t="s">
        <v>90</v>
      </c>
      <c r="AA8" s="2"/>
      <c r="AB8" s="2" t="s">
        <v>92</v>
      </c>
    </row>
    <row r="9" spans="2:28" ht="14.25" customHeight="1">
      <c r="B9" s="2" t="s">
        <v>40</v>
      </c>
      <c r="C9" s="2" t="s">
        <v>95</v>
      </c>
      <c r="D9" s="2">
        <v>50</v>
      </c>
      <c r="E9" s="2" t="s">
        <v>102</v>
      </c>
      <c r="F9" s="2"/>
      <c r="G9" s="2" t="s">
        <v>97</v>
      </c>
      <c r="I9" s="2" t="s">
        <v>103</v>
      </c>
      <c r="J9" s="2" t="s">
        <v>95</v>
      </c>
      <c r="K9" s="2">
        <v>50</v>
      </c>
      <c r="L9" s="2" t="s">
        <v>96</v>
      </c>
      <c r="M9" s="2"/>
      <c r="N9" s="2" t="s">
        <v>92</v>
      </c>
      <c r="P9" s="2"/>
      <c r="Q9" s="2"/>
      <c r="R9" s="2"/>
      <c r="S9" s="2"/>
      <c r="T9" s="2"/>
      <c r="U9" s="2"/>
      <c r="W9" s="34"/>
      <c r="X9" s="34"/>
      <c r="Y9" s="34"/>
      <c r="Z9" s="34"/>
      <c r="AA9" s="34"/>
      <c r="AB9" s="34"/>
    </row>
    <row r="10" spans="2:28" ht="14.25" customHeight="1">
      <c r="B10" s="2" t="s">
        <v>73</v>
      </c>
      <c r="C10" s="2" t="s">
        <v>95</v>
      </c>
      <c r="D10" s="2">
        <v>50</v>
      </c>
      <c r="E10" s="2" t="s">
        <v>102</v>
      </c>
      <c r="F10" s="2"/>
      <c r="G10" s="2" t="s">
        <v>97</v>
      </c>
      <c r="I10" s="2" t="s">
        <v>26</v>
      </c>
      <c r="J10" s="2" t="s">
        <v>95</v>
      </c>
      <c r="K10" s="2">
        <v>50</v>
      </c>
      <c r="L10" s="2" t="s">
        <v>96</v>
      </c>
      <c r="M10" s="2"/>
      <c r="N10" s="2" t="s">
        <v>92</v>
      </c>
      <c r="P10" s="2"/>
      <c r="Q10" s="2"/>
      <c r="R10" s="2"/>
      <c r="S10" s="2"/>
      <c r="T10" s="2"/>
      <c r="U10" s="2"/>
      <c r="W10" s="2"/>
      <c r="X10" s="2"/>
      <c r="Y10" s="2"/>
      <c r="Z10" s="2"/>
      <c r="AA10" s="2"/>
      <c r="AB10" s="2"/>
    </row>
    <row r="11" spans="2:28" ht="14.25" customHeight="1">
      <c r="B11" s="2" t="s">
        <v>39</v>
      </c>
      <c r="C11" s="2" t="s">
        <v>95</v>
      </c>
      <c r="D11" s="2">
        <v>50</v>
      </c>
      <c r="E11" s="2" t="s">
        <v>102</v>
      </c>
      <c r="F11" s="2"/>
      <c r="G11" s="2" t="s">
        <v>92</v>
      </c>
      <c r="I11" s="2" t="s">
        <v>58</v>
      </c>
      <c r="J11" s="2" t="s">
        <v>95</v>
      </c>
      <c r="K11" s="2">
        <v>50</v>
      </c>
      <c r="L11" s="2" t="s">
        <v>96</v>
      </c>
      <c r="M11" s="2"/>
      <c r="N11" s="2" t="s">
        <v>92</v>
      </c>
      <c r="P11" s="2"/>
      <c r="Q11" s="2"/>
      <c r="R11" s="2"/>
      <c r="S11" s="2"/>
      <c r="T11" s="2"/>
      <c r="U11" s="2"/>
      <c r="W11" s="2"/>
      <c r="X11" s="2"/>
      <c r="Y11" s="2"/>
      <c r="Z11" s="2"/>
      <c r="AA11" s="2"/>
      <c r="AB11" s="2"/>
    </row>
    <row r="12" spans="2:28" ht="14.25" customHeight="1">
      <c r="B12" s="34"/>
      <c r="C12" s="34"/>
      <c r="D12" s="34"/>
      <c r="E12" s="34"/>
      <c r="F12" s="34"/>
      <c r="G12" s="34"/>
      <c r="I12" s="2"/>
      <c r="J12" s="2"/>
      <c r="K12" s="2"/>
      <c r="L12" s="2"/>
      <c r="M12" s="2"/>
      <c r="N12" s="2"/>
      <c r="P12" s="2"/>
      <c r="Q12" s="2"/>
      <c r="R12" s="2"/>
      <c r="S12" s="2"/>
      <c r="T12" s="2"/>
      <c r="U12" s="2"/>
      <c r="W12" s="2"/>
      <c r="X12" s="2"/>
      <c r="Y12" s="2"/>
      <c r="Z12" s="2"/>
      <c r="AA12" s="2"/>
      <c r="AB12" s="2"/>
    </row>
    <row r="13" spans="2:28" ht="14.25" customHeight="1"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 spans="2:28" ht="14.25" customHeight="1"/>
    <row r="15" spans="2:28" ht="14.25" customHeight="1"/>
    <row r="16" spans="2:28" ht="14.25" customHeight="1"/>
    <row r="17" spans="2:28" ht="14.25" customHeight="1">
      <c r="B17" s="79" t="s">
        <v>13</v>
      </c>
      <c r="C17" s="67"/>
      <c r="D17" s="67"/>
      <c r="E17" s="67"/>
      <c r="F17" s="67"/>
      <c r="G17" s="68"/>
      <c r="I17" s="74" t="s">
        <v>75</v>
      </c>
      <c r="J17" s="67"/>
      <c r="K17" s="67"/>
      <c r="L17" s="67"/>
      <c r="M17" s="67"/>
      <c r="N17" s="68"/>
      <c r="P17" s="70" t="s">
        <v>17</v>
      </c>
      <c r="Q17" s="67"/>
      <c r="R17" s="67"/>
      <c r="S17" s="67"/>
      <c r="T17" s="67"/>
      <c r="U17" s="68"/>
      <c r="W17" s="82" t="s">
        <v>22</v>
      </c>
      <c r="X17" s="67"/>
      <c r="Y17" s="67"/>
      <c r="Z17" s="67"/>
      <c r="AA17" s="67"/>
      <c r="AB17" s="68"/>
    </row>
    <row r="18" spans="2:28" ht="14.25" customHeight="1">
      <c r="B18" s="26" t="s">
        <v>83</v>
      </c>
      <c r="C18" s="26" t="s">
        <v>84</v>
      </c>
      <c r="D18" s="26" t="s">
        <v>85</v>
      </c>
      <c r="E18" s="26" t="s">
        <v>86</v>
      </c>
      <c r="F18" s="26" t="s">
        <v>87</v>
      </c>
      <c r="G18" s="26" t="s">
        <v>88</v>
      </c>
      <c r="H18" s="32"/>
      <c r="I18" s="26" t="s">
        <v>83</v>
      </c>
      <c r="J18" s="26" t="s">
        <v>84</v>
      </c>
      <c r="K18" s="26" t="s">
        <v>85</v>
      </c>
      <c r="L18" s="26" t="s">
        <v>86</v>
      </c>
      <c r="M18" s="26" t="s">
        <v>87</v>
      </c>
      <c r="N18" s="26" t="s">
        <v>88</v>
      </c>
      <c r="O18" s="32"/>
      <c r="P18" s="26" t="s">
        <v>83</v>
      </c>
      <c r="Q18" s="26" t="s">
        <v>84</v>
      </c>
      <c r="R18" s="26" t="s">
        <v>85</v>
      </c>
      <c r="S18" s="26" t="s">
        <v>86</v>
      </c>
      <c r="T18" s="26" t="s">
        <v>87</v>
      </c>
      <c r="U18" s="26" t="s">
        <v>88</v>
      </c>
      <c r="V18" s="32"/>
      <c r="W18" s="26" t="s">
        <v>83</v>
      </c>
      <c r="X18" s="26" t="s">
        <v>84</v>
      </c>
      <c r="Y18" s="26" t="s">
        <v>85</v>
      </c>
      <c r="Z18" s="26" t="s">
        <v>86</v>
      </c>
      <c r="AA18" s="26" t="s">
        <v>87</v>
      </c>
      <c r="AB18" s="26" t="s">
        <v>88</v>
      </c>
    </row>
    <row r="19" spans="2:28" ht="14.25" customHeight="1">
      <c r="B19" s="2" t="s">
        <v>104</v>
      </c>
      <c r="C19" s="2" t="s">
        <v>89</v>
      </c>
      <c r="D19" s="2">
        <v>2</v>
      </c>
      <c r="E19" s="2" t="s">
        <v>105</v>
      </c>
      <c r="F19" s="2" t="s">
        <v>91</v>
      </c>
      <c r="G19" s="2" t="s">
        <v>92</v>
      </c>
      <c r="I19" s="2" t="s">
        <v>76</v>
      </c>
      <c r="J19" s="2" t="s">
        <v>89</v>
      </c>
      <c r="K19" s="2">
        <v>20</v>
      </c>
      <c r="L19" s="2" t="s">
        <v>90</v>
      </c>
      <c r="M19" s="2" t="s">
        <v>91</v>
      </c>
      <c r="N19" s="2" t="s">
        <v>92</v>
      </c>
      <c r="P19" s="2" t="s">
        <v>74</v>
      </c>
      <c r="Q19" s="2" t="s">
        <v>89</v>
      </c>
      <c r="R19" s="2">
        <v>10000</v>
      </c>
      <c r="S19" s="2" t="s">
        <v>90</v>
      </c>
      <c r="T19" s="2" t="s">
        <v>91</v>
      </c>
      <c r="U19" s="2" t="s">
        <v>92</v>
      </c>
      <c r="W19" s="2" t="s">
        <v>55</v>
      </c>
      <c r="X19" s="2" t="s">
        <v>106</v>
      </c>
      <c r="Y19" s="2">
        <v>10</v>
      </c>
      <c r="Z19" s="2" t="s">
        <v>96</v>
      </c>
      <c r="AA19" s="2"/>
      <c r="AB19" s="2" t="s">
        <v>92</v>
      </c>
    </row>
    <row r="20" spans="2:28" ht="14.25" customHeight="1">
      <c r="B20" s="2"/>
      <c r="C20" s="2"/>
      <c r="D20" s="2"/>
      <c r="E20" s="2"/>
      <c r="F20" s="2"/>
      <c r="G20" s="2"/>
      <c r="I20" s="2" t="s">
        <v>52</v>
      </c>
      <c r="J20" s="2" t="s">
        <v>107</v>
      </c>
      <c r="K20" s="2">
        <v>1</v>
      </c>
      <c r="L20" s="2" t="s">
        <v>108</v>
      </c>
      <c r="M20" s="2"/>
      <c r="N20" s="2" t="s">
        <v>92</v>
      </c>
      <c r="P20" s="2" t="s">
        <v>44</v>
      </c>
      <c r="Q20" s="2" t="s">
        <v>89</v>
      </c>
      <c r="R20" s="2">
        <v>50000</v>
      </c>
      <c r="S20" s="2" t="s">
        <v>90</v>
      </c>
      <c r="T20" s="2"/>
      <c r="U20" s="2" t="s">
        <v>92</v>
      </c>
      <c r="W20" s="2"/>
      <c r="X20" s="2"/>
      <c r="Y20" s="2"/>
      <c r="Z20" s="2"/>
      <c r="AA20" s="2"/>
      <c r="AB20" s="2"/>
    </row>
    <row r="21" spans="2:28" ht="14.25" customHeight="1">
      <c r="B21" s="2"/>
      <c r="C21" s="2"/>
      <c r="D21" s="2"/>
      <c r="E21" s="2"/>
      <c r="F21" s="2"/>
      <c r="G21" s="2"/>
      <c r="I21" s="2" t="s">
        <v>56</v>
      </c>
      <c r="J21" s="2" t="s">
        <v>95</v>
      </c>
      <c r="K21" s="2">
        <v>15</v>
      </c>
      <c r="L21" s="2" t="s">
        <v>96</v>
      </c>
      <c r="M21" s="2"/>
      <c r="N21" s="2" t="s">
        <v>97</v>
      </c>
      <c r="P21" s="2" t="s">
        <v>51</v>
      </c>
      <c r="Q21" s="2" t="s">
        <v>95</v>
      </c>
      <c r="R21" s="2">
        <v>15</v>
      </c>
      <c r="S21" s="2" t="s">
        <v>96</v>
      </c>
      <c r="T21" s="2"/>
      <c r="U21" s="2" t="s">
        <v>92</v>
      </c>
      <c r="W21" s="6"/>
      <c r="X21" s="2"/>
      <c r="Y21" s="2"/>
      <c r="Z21" s="2"/>
      <c r="AA21" s="2"/>
      <c r="AB21" s="2"/>
    </row>
    <row r="22" spans="2:28" ht="14.25" customHeight="1">
      <c r="B22" s="2"/>
      <c r="C22" s="2"/>
      <c r="D22" s="2"/>
      <c r="E22" s="2"/>
      <c r="F22" s="2"/>
      <c r="G22" s="2"/>
      <c r="I22" s="2" t="s">
        <v>55</v>
      </c>
      <c r="J22" s="2" t="s">
        <v>106</v>
      </c>
      <c r="K22" s="2">
        <v>10</v>
      </c>
      <c r="L22" s="2" t="s">
        <v>96</v>
      </c>
      <c r="M22" s="2"/>
      <c r="N22" s="2" t="s">
        <v>92</v>
      </c>
      <c r="P22" s="2" t="s">
        <v>45</v>
      </c>
      <c r="Q22" s="2" t="s">
        <v>95</v>
      </c>
      <c r="R22" s="2">
        <v>15</v>
      </c>
      <c r="S22" s="2" t="s">
        <v>96</v>
      </c>
      <c r="T22" s="2"/>
      <c r="U22" s="2" t="s">
        <v>92</v>
      </c>
      <c r="W22" s="34"/>
      <c r="X22" s="34"/>
      <c r="Y22" s="34"/>
      <c r="Z22" s="34"/>
      <c r="AA22" s="34"/>
      <c r="AB22" s="34"/>
    </row>
    <row r="23" spans="2:28" ht="14.25" customHeight="1">
      <c r="B23" s="2"/>
      <c r="C23" s="2"/>
      <c r="D23" s="2"/>
      <c r="E23" s="2"/>
      <c r="F23" s="2"/>
      <c r="G23" s="2"/>
      <c r="I23" s="34"/>
      <c r="J23" s="34"/>
      <c r="K23" s="34"/>
      <c r="L23" s="34"/>
      <c r="M23" s="34"/>
      <c r="N23" s="34"/>
      <c r="P23" s="2"/>
      <c r="Q23" s="2"/>
      <c r="R23" s="2"/>
      <c r="S23" s="2"/>
      <c r="T23" s="2"/>
      <c r="U23" s="2"/>
      <c r="W23" s="2"/>
      <c r="X23" s="2"/>
      <c r="Y23" s="2"/>
      <c r="Z23" s="2"/>
      <c r="AA23" s="2"/>
      <c r="AB23" s="2"/>
    </row>
    <row r="24" spans="2:28" ht="14.25" customHeight="1">
      <c r="B24" s="2"/>
      <c r="C24" s="2"/>
      <c r="D24" s="2"/>
      <c r="E24" s="2"/>
      <c r="F24" s="2"/>
      <c r="G24" s="2"/>
      <c r="I24" s="2"/>
      <c r="J24" s="2"/>
      <c r="K24" s="2"/>
      <c r="L24" s="2"/>
      <c r="M24" s="2"/>
      <c r="N24" s="2"/>
      <c r="P24" s="2"/>
      <c r="Q24" s="2"/>
      <c r="R24" s="2"/>
      <c r="S24" s="2"/>
      <c r="T24" s="2"/>
      <c r="U24" s="2"/>
      <c r="W24" s="2"/>
      <c r="X24" s="2"/>
      <c r="Y24" s="2"/>
      <c r="Z24" s="2"/>
      <c r="AA24" s="2"/>
      <c r="AB24" s="2"/>
    </row>
    <row r="25" spans="2:28" ht="14.25" customHeight="1">
      <c r="B25" s="2"/>
      <c r="C25" s="2"/>
      <c r="D25" s="2"/>
      <c r="E25" s="2"/>
      <c r="F25" s="2"/>
      <c r="G25" s="2"/>
      <c r="I25" s="2"/>
      <c r="J25" s="2"/>
      <c r="K25" s="2"/>
      <c r="L25" s="2"/>
      <c r="M25" s="2"/>
      <c r="N25" s="2"/>
      <c r="P25" s="2"/>
      <c r="Q25" s="2"/>
      <c r="R25" s="2"/>
      <c r="S25" s="2"/>
      <c r="T25" s="2"/>
      <c r="U25" s="2"/>
      <c r="W25" s="2"/>
      <c r="X25" s="2"/>
      <c r="Y25" s="2"/>
      <c r="Z25" s="2"/>
      <c r="AA25" s="2"/>
      <c r="AB25" s="2"/>
    </row>
    <row r="26" spans="2:28" ht="14.25" customHeight="1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2:28" ht="14.25" customHeight="1"/>
    <row r="28" spans="2:28" ht="14.25" customHeight="1"/>
    <row r="29" spans="2:28" ht="14.25" customHeight="1"/>
    <row r="30" spans="2:28" ht="14.25" customHeight="1"/>
    <row r="31" spans="2:28" ht="14.25" customHeight="1"/>
    <row r="32" spans="2:2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B4:G4"/>
    <mergeCell ref="I4:N4"/>
    <mergeCell ref="P4:U4"/>
    <mergeCell ref="W4:AB4"/>
    <mergeCell ref="B17:G17"/>
    <mergeCell ref="I17:N17"/>
    <mergeCell ref="P17:U17"/>
    <mergeCell ref="W17:AB1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000"/>
  <sheetViews>
    <sheetView topLeftCell="A56" workbookViewId="0">
      <selection activeCell="B3" sqref="B3:H62"/>
    </sheetView>
  </sheetViews>
  <sheetFormatPr baseColWidth="10" defaultColWidth="14.42578125" defaultRowHeight="15" customHeight="1"/>
  <cols>
    <col min="1" max="1" width="10.7109375" customWidth="1"/>
    <col min="2" max="2" width="12.7109375" customWidth="1"/>
    <col min="3" max="3" width="14.28515625" customWidth="1"/>
    <col min="4" max="4" width="21.5703125" customWidth="1"/>
    <col min="5" max="5" width="29.140625" customWidth="1"/>
    <col min="6" max="7" width="19.28515625" customWidth="1"/>
    <col min="8" max="8" width="21.140625" customWidth="1"/>
    <col min="9" max="26" width="10.7109375" customWidth="1"/>
  </cols>
  <sheetData>
    <row r="1" spans="2:8" ht="14.25" customHeight="1"/>
    <row r="2" spans="2:8" ht="14.25" customHeight="1"/>
    <row r="3" spans="2:8" ht="14.25" customHeight="1">
      <c r="B3" s="82" t="s">
        <v>22</v>
      </c>
      <c r="C3" s="67"/>
      <c r="D3" s="67"/>
      <c r="E3" s="67"/>
      <c r="F3" s="67"/>
      <c r="G3" s="67"/>
      <c r="H3" s="68"/>
    </row>
    <row r="4" spans="2:8" ht="14.25" customHeight="1">
      <c r="B4" s="83" t="s">
        <v>78</v>
      </c>
      <c r="C4" s="68"/>
      <c r="D4" s="29" t="s">
        <v>76</v>
      </c>
      <c r="E4" s="35" t="s">
        <v>70</v>
      </c>
      <c r="F4" s="71" t="s">
        <v>55</v>
      </c>
      <c r="G4" s="67"/>
      <c r="H4" s="68"/>
    </row>
    <row r="5" spans="2:8" ht="14.25" customHeight="1">
      <c r="B5" s="85">
        <v>1</v>
      </c>
      <c r="C5" s="68"/>
      <c r="D5" s="37" t="s">
        <v>109</v>
      </c>
      <c r="E5" s="36">
        <v>5</v>
      </c>
      <c r="F5" s="90">
        <v>44811</v>
      </c>
      <c r="G5" s="67"/>
      <c r="H5" s="68"/>
    </row>
    <row r="6" spans="2:8" ht="14.25" customHeight="1">
      <c r="B6" s="85"/>
      <c r="C6" s="68"/>
      <c r="D6" s="39"/>
      <c r="E6" s="38"/>
      <c r="F6" s="85"/>
      <c r="G6" s="67"/>
      <c r="H6" s="68"/>
    </row>
    <row r="7" spans="2:8" ht="14.25" customHeight="1">
      <c r="B7" s="85"/>
      <c r="C7" s="68"/>
      <c r="D7" s="39"/>
      <c r="E7" s="38"/>
      <c r="F7" s="85"/>
      <c r="G7" s="67"/>
      <c r="H7" s="68"/>
    </row>
    <row r="8" spans="2:8" ht="14.25" customHeight="1"/>
    <row r="9" spans="2:8" ht="14.25" customHeight="1"/>
    <row r="10" spans="2:8" ht="14.25" customHeight="1">
      <c r="B10" s="81" t="s">
        <v>5</v>
      </c>
      <c r="C10" s="67"/>
      <c r="D10" s="67"/>
      <c r="E10" s="67"/>
      <c r="F10" s="67"/>
      <c r="G10" s="67"/>
      <c r="H10" s="68"/>
    </row>
    <row r="11" spans="2:8" ht="14.25" customHeight="1">
      <c r="B11" s="24" t="s">
        <v>78</v>
      </c>
      <c r="C11" s="26" t="s">
        <v>79</v>
      </c>
      <c r="D11" s="26" t="s">
        <v>65</v>
      </c>
      <c r="E11" s="26" t="s">
        <v>6</v>
      </c>
      <c r="F11" s="26" t="s">
        <v>73</v>
      </c>
      <c r="G11" s="71" t="s">
        <v>80</v>
      </c>
      <c r="H11" s="68"/>
    </row>
    <row r="12" spans="2:8" ht="14.25" customHeight="1">
      <c r="B12" s="40" t="s">
        <v>110</v>
      </c>
      <c r="C12" s="41" t="s">
        <v>111</v>
      </c>
      <c r="D12" s="41">
        <v>123456789</v>
      </c>
      <c r="E12" s="42" t="s">
        <v>112</v>
      </c>
      <c r="F12" s="41">
        <v>44445858</v>
      </c>
      <c r="G12" s="85" t="s">
        <v>53</v>
      </c>
      <c r="H12" s="68"/>
    </row>
    <row r="13" spans="2:8" ht="14.25" customHeight="1">
      <c r="B13" s="41"/>
      <c r="C13" s="41"/>
      <c r="D13" s="41"/>
      <c r="E13" s="41"/>
      <c r="F13" s="41"/>
      <c r="G13" s="85"/>
      <c r="H13" s="68"/>
    </row>
    <row r="14" spans="2:8" ht="14.25" customHeight="1"/>
    <row r="15" spans="2:8" ht="14.25" customHeight="1"/>
    <row r="16" spans="2:8" ht="14.25" customHeight="1">
      <c r="B16" s="66" t="s">
        <v>4</v>
      </c>
      <c r="C16" s="67"/>
      <c r="D16" s="67"/>
      <c r="E16" s="67"/>
      <c r="F16" s="67"/>
      <c r="G16" s="67"/>
      <c r="H16" s="68"/>
    </row>
    <row r="17" spans="2:9" ht="14.25" customHeight="1">
      <c r="B17" s="24" t="s">
        <v>70</v>
      </c>
      <c r="C17" s="88" t="s">
        <v>26</v>
      </c>
      <c r="D17" s="68"/>
      <c r="E17" s="26" t="s">
        <v>72</v>
      </c>
      <c r="F17" s="26" t="s">
        <v>40</v>
      </c>
      <c r="G17" s="26" t="s">
        <v>73</v>
      </c>
      <c r="H17" s="26" t="s">
        <v>39</v>
      </c>
    </row>
    <row r="18" spans="2:9" ht="14.25" customHeight="1">
      <c r="B18" s="43" t="s">
        <v>113</v>
      </c>
      <c r="C18" s="85" t="s">
        <v>7</v>
      </c>
      <c r="D18" s="68"/>
      <c r="E18" s="44">
        <v>28332</v>
      </c>
      <c r="F18" s="41" t="s">
        <v>114</v>
      </c>
      <c r="G18" s="41">
        <v>5562328</v>
      </c>
      <c r="H18" s="41">
        <v>94589698</v>
      </c>
    </row>
    <row r="19" spans="2:9" ht="14.25" customHeight="1">
      <c r="B19" s="45"/>
      <c r="C19" s="84"/>
      <c r="D19" s="68"/>
      <c r="E19" s="47"/>
      <c r="F19" s="41"/>
      <c r="G19" s="41"/>
      <c r="H19" s="41"/>
      <c r="I19" s="28"/>
    </row>
    <row r="20" spans="2:9" ht="14.25" customHeight="1">
      <c r="B20" s="45"/>
      <c r="C20" s="84"/>
      <c r="D20" s="68"/>
      <c r="E20" s="47"/>
      <c r="F20" s="41"/>
      <c r="G20" s="41"/>
      <c r="H20" s="41"/>
    </row>
    <row r="21" spans="2:9" ht="14.25" customHeight="1">
      <c r="B21" s="45"/>
      <c r="C21" s="84"/>
      <c r="D21" s="68"/>
      <c r="E21" s="47"/>
      <c r="F21" s="41"/>
      <c r="G21" s="41"/>
      <c r="H21" s="41"/>
    </row>
    <row r="22" spans="2:9" ht="14.25" customHeight="1"/>
    <row r="23" spans="2:9" ht="14.25" customHeight="1"/>
    <row r="24" spans="2:9" ht="14.25" customHeight="1">
      <c r="B24" s="74" t="s">
        <v>75</v>
      </c>
      <c r="C24" s="67"/>
      <c r="D24" s="67"/>
      <c r="E24" s="67"/>
      <c r="F24" s="67"/>
      <c r="G24" s="67"/>
      <c r="H24" s="68"/>
    </row>
    <row r="25" spans="2:9" ht="14.25" customHeight="1">
      <c r="B25" s="24" t="s">
        <v>76</v>
      </c>
      <c r="C25" s="29" t="s">
        <v>77</v>
      </c>
      <c r="D25" s="26" t="s">
        <v>52</v>
      </c>
      <c r="E25" s="26" t="s">
        <v>56</v>
      </c>
      <c r="F25" s="89" t="s">
        <v>55</v>
      </c>
      <c r="G25" s="67"/>
      <c r="H25" s="68"/>
    </row>
    <row r="26" spans="2:9" ht="14.25" customHeight="1">
      <c r="B26" s="40" t="s">
        <v>109</v>
      </c>
      <c r="C26" s="41">
        <v>1</v>
      </c>
      <c r="D26" s="39" t="s">
        <v>115</v>
      </c>
      <c r="E26" s="41" t="s">
        <v>116</v>
      </c>
      <c r="F26" s="90">
        <v>44811</v>
      </c>
      <c r="G26" s="67"/>
      <c r="H26" s="68"/>
    </row>
    <row r="27" spans="2:9" ht="14.25" customHeight="1">
      <c r="B27" s="40" t="s">
        <v>117</v>
      </c>
      <c r="C27" s="41">
        <v>2</v>
      </c>
      <c r="D27" s="39" t="s">
        <v>118</v>
      </c>
      <c r="E27" s="41" t="s">
        <v>119</v>
      </c>
      <c r="F27" s="90">
        <v>44788</v>
      </c>
      <c r="G27" s="67"/>
      <c r="H27" s="68"/>
    </row>
    <row r="28" spans="2:9" ht="14.25" customHeight="1">
      <c r="B28" s="45"/>
      <c r="C28" s="41"/>
      <c r="D28" s="41"/>
      <c r="E28" s="85"/>
      <c r="F28" s="67"/>
      <c r="G28" s="67"/>
      <c r="H28" s="68"/>
    </row>
    <row r="29" spans="2:9" ht="14.25" customHeight="1"/>
    <row r="30" spans="2:9" ht="14.25" customHeight="1"/>
    <row r="31" spans="2:9" ht="14.25" customHeight="1">
      <c r="B31" s="75" t="s">
        <v>18</v>
      </c>
      <c r="C31" s="67"/>
      <c r="D31" s="67"/>
      <c r="E31" s="67"/>
      <c r="F31" s="67"/>
      <c r="G31" s="67"/>
      <c r="H31" s="68"/>
    </row>
    <row r="32" spans="2:9" ht="14.25" customHeight="1">
      <c r="B32" s="24" t="s">
        <v>81</v>
      </c>
      <c r="C32" s="29" t="s">
        <v>74</v>
      </c>
      <c r="D32" s="26" t="s">
        <v>14</v>
      </c>
      <c r="E32" s="71" t="s">
        <v>25</v>
      </c>
      <c r="F32" s="67"/>
      <c r="G32" s="67"/>
      <c r="H32" s="68"/>
    </row>
    <row r="33" spans="2:8" ht="14.25" customHeight="1">
      <c r="B33" s="91">
        <v>344</v>
      </c>
      <c r="C33" s="41">
        <v>54</v>
      </c>
      <c r="D33" s="41">
        <v>2</v>
      </c>
      <c r="E33" s="87">
        <v>10000</v>
      </c>
      <c r="F33" s="67"/>
      <c r="G33" s="67"/>
      <c r="H33" s="68"/>
    </row>
    <row r="34" spans="2:8" ht="14.25" customHeight="1">
      <c r="B34" s="92"/>
      <c r="C34" s="41">
        <v>29</v>
      </c>
      <c r="D34" s="41">
        <v>5</v>
      </c>
      <c r="E34" s="87">
        <v>15000</v>
      </c>
      <c r="F34" s="67"/>
      <c r="G34" s="67"/>
      <c r="H34" s="68"/>
    </row>
    <row r="35" spans="2:8" ht="14.25" customHeight="1">
      <c r="B35" s="92"/>
      <c r="C35" s="41">
        <v>87</v>
      </c>
      <c r="D35" s="41">
        <v>1</v>
      </c>
      <c r="E35" s="87">
        <v>15000</v>
      </c>
      <c r="F35" s="67"/>
      <c r="G35" s="67"/>
      <c r="H35" s="68"/>
    </row>
    <row r="36" spans="2:8" ht="14.25" customHeight="1">
      <c r="B36" s="92"/>
      <c r="C36" s="41">
        <v>36</v>
      </c>
      <c r="D36" s="41">
        <v>3</v>
      </c>
      <c r="E36" s="87">
        <v>22500</v>
      </c>
      <c r="F36" s="67"/>
      <c r="G36" s="67"/>
      <c r="H36" s="68"/>
    </row>
    <row r="37" spans="2:8" ht="14.25" customHeight="1">
      <c r="B37" s="93"/>
      <c r="C37" s="41">
        <v>89</v>
      </c>
      <c r="D37" s="41">
        <v>7</v>
      </c>
      <c r="E37" s="87">
        <v>7000</v>
      </c>
      <c r="F37" s="67"/>
      <c r="G37" s="67"/>
      <c r="H37" s="68"/>
    </row>
    <row r="38" spans="2:8" ht="14.25" customHeight="1"/>
    <row r="39" spans="2:8" ht="14.25" customHeight="1"/>
    <row r="40" spans="2:8" ht="14.25" customHeight="1">
      <c r="B40" s="70" t="s">
        <v>17</v>
      </c>
      <c r="C40" s="67"/>
      <c r="D40" s="67"/>
      <c r="E40" s="67"/>
      <c r="F40" s="67"/>
      <c r="G40" s="67"/>
      <c r="H40" s="68"/>
    </row>
    <row r="41" spans="2:8" ht="14.25" customHeight="1">
      <c r="B41" s="24" t="s">
        <v>74</v>
      </c>
      <c r="C41" s="26" t="s">
        <v>44</v>
      </c>
      <c r="D41" s="27" t="s">
        <v>45</v>
      </c>
      <c r="E41" s="71" t="s">
        <v>51</v>
      </c>
      <c r="F41" s="67"/>
      <c r="G41" s="67"/>
      <c r="H41" s="68"/>
    </row>
    <row r="42" spans="2:8" ht="14.25" customHeight="1">
      <c r="B42" s="48">
        <v>54</v>
      </c>
      <c r="C42" s="49">
        <v>5000</v>
      </c>
      <c r="D42" s="41" t="s">
        <v>61</v>
      </c>
      <c r="E42" s="85" t="s">
        <v>62</v>
      </c>
      <c r="F42" s="67"/>
      <c r="G42" s="67"/>
      <c r="H42" s="68"/>
    </row>
    <row r="43" spans="2:8" ht="14.25" customHeight="1">
      <c r="B43" s="48">
        <v>29</v>
      </c>
      <c r="C43" s="49">
        <v>3000</v>
      </c>
      <c r="D43" s="41" t="s">
        <v>120</v>
      </c>
      <c r="E43" s="85" t="s">
        <v>37</v>
      </c>
      <c r="F43" s="67"/>
      <c r="G43" s="67"/>
      <c r="H43" s="68"/>
    </row>
    <row r="44" spans="2:8" ht="14.25" customHeight="1">
      <c r="B44" s="48">
        <v>87</v>
      </c>
      <c r="C44" s="49">
        <v>15000</v>
      </c>
      <c r="D44" s="41" t="s">
        <v>121</v>
      </c>
      <c r="E44" s="85" t="s">
        <v>122</v>
      </c>
      <c r="F44" s="67"/>
      <c r="G44" s="67"/>
      <c r="H44" s="68"/>
    </row>
    <row r="45" spans="2:8" ht="14.25" customHeight="1">
      <c r="B45" s="48">
        <v>36</v>
      </c>
      <c r="C45" s="49">
        <v>7500</v>
      </c>
      <c r="D45" s="41" t="s">
        <v>123</v>
      </c>
      <c r="E45" s="85" t="s">
        <v>30</v>
      </c>
      <c r="F45" s="67"/>
      <c r="G45" s="67"/>
      <c r="H45" s="68"/>
    </row>
    <row r="46" spans="2:8" ht="14.25" customHeight="1">
      <c r="B46" s="48">
        <v>89</v>
      </c>
      <c r="C46" s="49">
        <v>1000</v>
      </c>
      <c r="D46" s="41" t="s">
        <v>124</v>
      </c>
      <c r="E46" s="85" t="s">
        <v>46</v>
      </c>
      <c r="F46" s="67"/>
      <c r="G46" s="67"/>
      <c r="H46" s="68"/>
    </row>
    <row r="47" spans="2:8" ht="14.25" customHeight="1">
      <c r="B47" s="41"/>
      <c r="C47" s="41"/>
      <c r="D47" s="41"/>
      <c r="E47" s="85"/>
      <c r="F47" s="67"/>
      <c r="G47" s="67"/>
      <c r="H47" s="68"/>
    </row>
    <row r="48" spans="2:8" ht="14.25" customHeight="1"/>
    <row r="49" spans="2:8" ht="14.25" customHeight="1"/>
    <row r="50" spans="2:8" ht="14.25" customHeight="1">
      <c r="B50" s="79" t="s">
        <v>13</v>
      </c>
      <c r="C50" s="67"/>
      <c r="D50" s="67"/>
      <c r="E50" s="67"/>
      <c r="F50" s="67"/>
      <c r="G50" s="67"/>
      <c r="H50" s="68"/>
    </row>
    <row r="51" spans="2:8" ht="14.25" customHeight="1">
      <c r="B51" s="80" t="s">
        <v>77</v>
      </c>
      <c r="C51" s="67"/>
      <c r="D51" s="67"/>
      <c r="E51" s="67"/>
      <c r="F51" s="67"/>
      <c r="G51" s="67"/>
      <c r="H51" s="68"/>
    </row>
    <row r="52" spans="2:8" ht="14.25" customHeight="1">
      <c r="B52" s="85">
        <v>1</v>
      </c>
      <c r="C52" s="67"/>
      <c r="D52" s="67"/>
      <c r="E52" s="67"/>
      <c r="F52" s="67"/>
      <c r="G52" s="67"/>
      <c r="H52" s="68"/>
    </row>
    <row r="53" spans="2:8" ht="14.25" customHeight="1">
      <c r="B53" s="85">
        <v>2</v>
      </c>
      <c r="C53" s="67"/>
      <c r="D53" s="67"/>
      <c r="E53" s="67"/>
      <c r="F53" s="67"/>
      <c r="G53" s="67"/>
      <c r="H53" s="68"/>
    </row>
    <row r="54" spans="2:8" ht="14.25" customHeight="1">
      <c r="B54" s="85"/>
      <c r="C54" s="67"/>
      <c r="D54" s="67"/>
      <c r="E54" s="67"/>
      <c r="F54" s="67"/>
      <c r="G54" s="67"/>
      <c r="H54" s="68"/>
    </row>
    <row r="55" spans="2:8" ht="14.25" customHeight="1"/>
    <row r="56" spans="2:8" ht="14.25" customHeight="1"/>
    <row r="57" spans="2:8" ht="14.25" customHeight="1">
      <c r="B57" s="76" t="s">
        <v>12</v>
      </c>
      <c r="C57" s="67"/>
      <c r="D57" s="67"/>
      <c r="E57" s="67"/>
      <c r="F57" s="67"/>
      <c r="G57" s="67"/>
      <c r="H57" s="68"/>
    </row>
    <row r="58" spans="2:8" ht="14.25" customHeight="1">
      <c r="B58" s="77" t="s">
        <v>81</v>
      </c>
      <c r="C58" s="68"/>
      <c r="D58" s="27" t="s">
        <v>19</v>
      </c>
      <c r="E58" s="27" t="s">
        <v>82</v>
      </c>
      <c r="F58" s="78" t="s">
        <v>23</v>
      </c>
      <c r="G58" s="67"/>
      <c r="H58" s="68"/>
    </row>
    <row r="59" spans="2:8" ht="14.25" customHeight="1">
      <c r="B59" s="86">
        <v>344</v>
      </c>
      <c r="C59" s="68"/>
      <c r="D59" s="49">
        <v>69500</v>
      </c>
      <c r="E59" s="41">
        <v>0.19</v>
      </c>
      <c r="F59" s="87">
        <v>82705</v>
      </c>
      <c r="G59" s="67"/>
      <c r="H59" s="68"/>
    </row>
    <row r="60" spans="2:8" ht="14.25" customHeight="1">
      <c r="B60" s="84"/>
      <c r="C60" s="68"/>
      <c r="D60" s="41"/>
      <c r="E60" s="41"/>
      <c r="F60" s="85"/>
      <c r="G60" s="67"/>
      <c r="H60" s="68"/>
    </row>
    <row r="61" spans="2:8" ht="14.25" customHeight="1">
      <c r="B61" s="84"/>
      <c r="C61" s="68"/>
      <c r="D61" s="41"/>
      <c r="E61" s="41"/>
      <c r="F61" s="85"/>
      <c r="G61" s="67"/>
      <c r="H61" s="68"/>
    </row>
    <row r="62" spans="2:8" ht="14.25" customHeight="1"/>
    <row r="63" spans="2:8" ht="14.25" customHeight="1"/>
    <row r="64" spans="2:8" ht="14.25" customHeight="1"/>
    <row r="65" spans="9:9" ht="14.25" customHeight="1">
      <c r="I65" s="32"/>
    </row>
    <row r="66" spans="9:9" ht="14.25" customHeight="1">
      <c r="I66" s="50"/>
    </row>
    <row r="67" spans="9:9" ht="14.25" customHeight="1">
      <c r="I67" s="28"/>
    </row>
    <row r="68" spans="9:9" ht="14.25" customHeight="1">
      <c r="I68" s="28"/>
    </row>
    <row r="69" spans="9:9" ht="14.25" customHeight="1">
      <c r="I69" s="28"/>
    </row>
    <row r="70" spans="9:9" ht="14.25" customHeight="1">
      <c r="I70" s="28"/>
    </row>
    <row r="71" spans="9:9" ht="14.25" customHeight="1"/>
    <row r="72" spans="9:9" ht="14.25" customHeight="1"/>
    <row r="73" spans="9:9" ht="14.25" customHeight="1"/>
    <row r="74" spans="9:9" ht="14.25" customHeight="1"/>
    <row r="75" spans="9:9" ht="14.25" customHeight="1"/>
    <row r="76" spans="9:9" ht="14.25" customHeight="1"/>
    <row r="77" spans="9:9" ht="14.25" customHeight="1"/>
    <row r="78" spans="9:9" ht="14.25" customHeight="1"/>
    <row r="79" spans="9:9" ht="14.25" customHeight="1"/>
    <row r="80" spans="9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4">
    <mergeCell ref="E45:H45"/>
    <mergeCell ref="E46:H46"/>
    <mergeCell ref="F6:H6"/>
    <mergeCell ref="F7:H7"/>
    <mergeCell ref="B3:H3"/>
    <mergeCell ref="B4:C4"/>
    <mergeCell ref="B5:C5"/>
    <mergeCell ref="B6:C6"/>
    <mergeCell ref="B7:C7"/>
    <mergeCell ref="F4:H4"/>
    <mergeCell ref="F5:H5"/>
    <mergeCell ref="B40:H40"/>
    <mergeCell ref="E41:H41"/>
    <mergeCell ref="E42:H42"/>
    <mergeCell ref="E43:H43"/>
    <mergeCell ref="E44:H44"/>
    <mergeCell ref="E37:H37"/>
    <mergeCell ref="E28:H28"/>
    <mergeCell ref="B31:H31"/>
    <mergeCell ref="E32:H32"/>
    <mergeCell ref="B33:B37"/>
    <mergeCell ref="E33:H33"/>
    <mergeCell ref="E34:H34"/>
    <mergeCell ref="E35:H35"/>
    <mergeCell ref="B24:H24"/>
    <mergeCell ref="F25:H25"/>
    <mergeCell ref="F26:H26"/>
    <mergeCell ref="F27:H27"/>
    <mergeCell ref="E36:H36"/>
    <mergeCell ref="C17:D17"/>
    <mergeCell ref="C18:D18"/>
    <mergeCell ref="C19:D19"/>
    <mergeCell ref="C20:D20"/>
    <mergeCell ref="C21:D21"/>
    <mergeCell ref="B10:H10"/>
    <mergeCell ref="G11:H11"/>
    <mergeCell ref="G12:H12"/>
    <mergeCell ref="G13:H13"/>
    <mergeCell ref="B16:H16"/>
    <mergeCell ref="B61:C61"/>
    <mergeCell ref="F61:H61"/>
    <mergeCell ref="E47:H47"/>
    <mergeCell ref="B50:H50"/>
    <mergeCell ref="B51:H51"/>
    <mergeCell ref="B52:H52"/>
    <mergeCell ref="B53:H53"/>
    <mergeCell ref="B54:H54"/>
    <mergeCell ref="B57:H57"/>
    <mergeCell ref="B58:C58"/>
    <mergeCell ref="F58:H58"/>
    <mergeCell ref="B59:C59"/>
    <mergeCell ref="F59:H59"/>
    <mergeCell ref="B60:C60"/>
    <mergeCell ref="F60:H60"/>
  </mergeCells>
  <hyperlinks>
    <hyperlink ref="E12" r:id="rId1" xr:uid="{00000000-0004-0000-0300-000000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9349-DB66-431B-AB82-758E76C2233B}">
  <dimension ref="B2:Q24"/>
  <sheetViews>
    <sheetView zoomScale="80" zoomScaleNormal="80" workbookViewId="0">
      <selection activeCell="P19" sqref="P19"/>
    </sheetView>
  </sheetViews>
  <sheetFormatPr baseColWidth="10" defaultRowHeight="15"/>
  <cols>
    <col min="4" max="4" width="15.28515625" customWidth="1"/>
    <col min="7" max="7" width="14.5703125" customWidth="1"/>
    <col min="8" max="8" width="14.42578125" customWidth="1"/>
    <col min="9" max="9" width="11.5703125" customWidth="1"/>
  </cols>
  <sheetData>
    <row r="2" spans="2:17">
      <c r="I2" t="s">
        <v>134</v>
      </c>
    </row>
    <row r="4" spans="2:17">
      <c r="B4" s="70" t="s">
        <v>125</v>
      </c>
      <c r="C4" s="67"/>
      <c r="D4" s="67"/>
      <c r="E4" s="67"/>
      <c r="F4" s="67"/>
      <c r="G4" s="67"/>
      <c r="H4" s="68"/>
      <c r="K4" s="75" t="s">
        <v>126</v>
      </c>
      <c r="L4" s="67"/>
      <c r="M4" s="67"/>
      <c r="N4" s="67"/>
      <c r="O4" s="67"/>
      <c r="P4" s="67"/>
      <c r="Q4" s="68"/>
    </row>
    <row r="5" spans="2:17">
      <c r="B5" s="24" t="s">
        <v>74</v>
      </c>
      <c r="C5" s="26" t="s">
        <v>44</v>
      </c>
      <c r="D5" s="27" t="s">
        <v>45</v>
      </c>
      <c r="E5" s="71" t="s">
        <v>51</v>
      </c>
      <c r="F5" s="67"/>
      <c r="G5" s="67"/>
      <c r="H5" s="68"/>
      <c r="K5" s="24" t="s">
        <v>81</v>
      </c>
      <c r="L5" s="29" t="s">
        <v>74</v>
      </c>
      <c r="M5" s="26" t="s">
        <v>14</v>
      </c>
      <c r="N5" s="71" t="s">
        <v>25</v>
      </c>
      <c r="O5" s="67"/>
      <c r="P5" s="67"/>
      <c r="Q5" s="68"/>
    </row>
    <row r="6" spans="2:17">
      <c r="B6" s="48">
        <v>54</v>
      </c>
      <c r="C6" s="49">
        <v>5000</v>
      </c>
      <c r="D6" s="41" t="s">
        <v>61</v>
      </c>
      <c r="E6" s="85" t="s">
        <v>62</v>
      </c>
      <c r="F6" s="67"/>
      <c r="G6" s="67"/>
      <c r="H6" s="68"/>
      <c r="K6" s="91">
        <v>344</v>
      </c>
      <c r="L6" s="41">
        <v>54</v>
      </c>
      <c r="M6" s="41">
        <v>2</v>
      </c>
      <c r="N6" s="87">
        <v>10000</v>
      </c>
      <c r="O6" s="67"/>
      <c r="P6" s="67"/>
      <c r="Q6" s="68"/>
    </row>
    <row r="7" spans="2:17">
      <c r="B7" s="48">
        <v>29</v>
      </c>
      <c r="C7" s="49">
        <v>3000</v>
      </c>
      <c r="D7" s="41" t="s">
        <v>120</v>
      </c>
      <c r="E7" s="85" t="s">
        <v>37</v>
      </c>
      <c r="F7" s="67"/>
      <c r="G7" s="67"/>
      <c r="H7" s="68"/>
      <c r="K7" s="92"/>
      <c r="L7" s="41">
        <v>29</v>
      </c>
      <c r="M7" s="41">
        <v>5</v>
      </c>
      <c r="N7" s="87">
        <v>15000</v>
      </c>
      <c r="O7" s="67"/>
      <c r="P7" s="67"/>
      <c r="Q7" s="68"/>
    </row>
    <row r="8" spans="2:17">
      <c r="B8" s="48">
        <v>87</v>
      </c>
      <c r="C8" s="49">
        <v>15000</v>
      </c>
      <c r="D8" s="41" t="s">
        <v>121</v>
      </c>
      <c r="E8" s="85" t="s">
        <v>122</v>
      </c>
      <c r="F8" s="67"/>
      <c r="G8" s="67"/>
      <c r="H8" s="68"/>
      <c r="K8" s="92"/>
      <c r="L8" s="41">
        <v>87</v>
      </c>
      <c r="M8" s="41">
        <v>1</v>
      </c>
      <c r="N8" s="87">
        <v>15000</v>
      </c>
      <c r="O8" s="67"/>
      <c r="P8" s="67"/>
      <c r="Q8" s="68"/>
    </row>
    <row r="9" spans="2:17">
      <c r="B9" s="48">
        <v>36</v>
      </c>
      <c r="C9" s="49">
        <v>7500</v>
      </c>
      <c r="D9" s="41" t="s">
        <v>123</v>
      </c>
      <c r="E9" s="85" t="s">
        <v>30</v>
      </c>
      <c r="F9" s="67"/>
      <c r="G9" s="67"/>
      <c r="H9" s="68"/>
      <c r="K9" s="92"/>
      <c r="L9" s="41">
        <v>36</v>
      </c>
      <c r="M9" s="41">
        <v>3</v>
      </c>
      <c r="N9" s="87">
        <v>22500</v>
      </c>
      <c r="O9" s="67"/>
      <c r="P9" s="67"/>
      <c r="Q9" s="68"/>
    </row>
    <row r="10" spans="2:17">
      <c r="B10" s="48">
        <v>89</v>
      </c>
      <c r="C10" s="49">
        <v>1000</v>
      </c>
      <c r="D10" s="41" t="s">
        <v>124</v>
      </c>
      <c r="E10" s="85" t="s">
        <v>46</v>
      </c>
      <c r="F10" s="67"/>
      <c r="G10" s="67"/>
      <c r="H10" s="68"/>
      <c r="K10" s="93"/>
      <c r="L10" s="41">
        <v>89</v>
      </c>
      <c r="M10" s="41">
        <v>7</v>
      </c>
      <c r="N10" s="87">
        <v>7000</v>
      </c>
      <c r="O10" s="67"/>
      <c r="P10" s="67"/>
      <c r="Q10" s="68"/>
    </row>
    <row r="11" spans="2:17">
      <c r="B11" s="41"/>
      <c r="C11" s="41"/>
      <c r="D11" s="41"/>
      <c r="E11" s="85"/>
      <c r="F11" s="67"/>
      <c r="G11" s="67"/>
      <c r="H11" s="68"/>
    </row>
    <row r="13" spans="2:17">
      <c r="G13" s="97" t="s">
        <v>133</v>
      </c>
      <c r="H13" s="98"/>
      <c r="I13" s="98"/>
      <c r="J13" s="98"/>
      <c r="K13" s="98"/>
      <c r="L13" s="98"/>
      <c r="M13" s="98"/>
      <c r="N13" s="99"/>
    </row>
    <row r="14" spans="2:17">
      <c r="G14" s="97" t="s">
        <v>132</v>
      </c>
      <c r="H14" s="98"/>
      <c r="I14" s="98"/>
      <c r="J14" s="98"/>
      <c r="K14" s="98"/>
      <c r="L14" s="98"/>
      <c r="M14" s="98"/>
      <c r="N14" s="99"/>
    </row>
    <row r="15" spans="2:17">
      <c r="G15" s="53" t="s">
        <v>127</v>
      </c>
      <c r="H15" s="54" t="s">
        <v>128</v>
      </c>
      <c r="I15" s="55" t="s">
        <v>130</v>
      </c>
      <c r="J15" s="55" t="s">
        <v>131</v>
      </c>
      <c r="K15" s="94" t="s">
        <v>129</v>
      </c>
      <c r="L15" s="95"/>
      <c r="M15" s="95"/>
      <c r="N15" s="96"/>
    </row>
    <row r="16" spans="2:17">
      <c r="G16" s="48">
        <v>54</v>
      </c>
      <c r="H16" s="46">
        <v>54</v>
      </c>
      <c r="I16" s="56" t="s">
        <v>62</v>
      </c>
      <c r="J16" s="57">
        <v>5000</v>
      </c>
      <c r="K16" s="87">
        <v>10000</v>
      </c>
      <c r="L16" s="67"/>
      <c r="M16" s="67"/>
      <c r="N16" s="68"/>
    </row>
    <row r="17" spans="2:14">
      <c r="G17" s="48">
        <v>29</v>
      </c>
      <c r="H17" s="46">
        <v>29</v>
      </c>
      <c r="I17" s="56" t="s">
        <v>37</v>
      </c>
      <c r="J17" s="57">
        <v>3000</v>
      </c>
      <c r="K17" s="87">
        <v>15000</v>
      </c>
      <c r="L17" s="67"/>
      <c r="M17" s="67"/>
      <c r="N17" s="68"/>
    </row>
    <row r="18" spans="2:14">
      <c r="G18" s="48">
        <v>87</v>
      </c>
      <c r="H18" s="46">
        <v>87</v>
      </c>
      <c r="I18" s="56" t="s">
        <v>122</v>
      </c>
      <c r="J18" s="57">
        <v>15000</v>
      </c>
      <c r="K18" s="87">
        <v>15000</v>
      </c>
      <c r="L18" s="67"/>
      <c r="M18" s="67"/>
      <c r="N18" s="68"/>
    </row>
    <row r="19" spans="2:14">
      <c r="G19" s="48">
        <v>36</v>
      </c>
      <c r="H19" s="46">
        <v>36</v>
      </c>
      <c r="I19" s="56" t="s">
        <v>30</v>
      </c>
      <c r="J19" s="57">
        <v>7500</v>
      </c>
      <c r="K19" s="87">
        <v>22500</v>
      </c>
      <c r="L19" s="67"/>
      <c r="M19" s="67"/>
      <c r="N19" s="68"/>
    </row>
    <row r="20" spans="2:14">
      <c r="G20" s="48">
        <v>89</v>
      </c>
      <c r="H20" s="46">
        <v>89</v>
      </c>
      <c r="I20" s="56" t="s">
        <v>46</v>
      </c>
      <c r="J20" s="57">
        <v>1000</v>
      </c>
      <c r="K20" s="87">
        <v>7000</v>
      </c>
      <c r="L20" s="67"/>
      <c r="M20" s="67"/>
      <c r="N20" s="68"/>
    </row>
    <row r="24" spans="2:14">
      <c r="B24" s="59"/>
    </row>
  </sheetData>
  <mergeCells count="24">
    <mergeCell ref="K16:N16"/>
    <mergeCell ref="K17:N17"/>
    <mergeCell ref="K18:N18"/>
    <mergeCell ref="K19:N19"/>
    <mergeCell ref="K20:N20"/>
    <mergeCell ref="K15:N15"/>
    <mergeCell ref="G14:N14"/>
    <mergeCell ref="G13:N13"/>
    <mergeCell ref="E10:H10"/>
    <mergeCell ref="E11:H11"/>
    <mergeCell ref="K4:Q4"/>
    <mergeCell ref="N5:Q5"/>
    <mergeCell ref="K6:K10"/>
    <mergeCell ref="N6:Q6"/>
    <mergeCell ref="N7:Q7"/>
    <mergeCell ref="N8:Q8"/>
    <mergeCell ref="N9:Q9"/>
    <mergeCell ref="N10:Q10"/>
    <mergeCell ref="E9:H9"/>
    <mergeCell ref="B4:H4"/>
    <mergeCell ref="E5:H5"/>
    <mergeCell ref="E6:H6"/>
    <mergeCell ref="E7:H7"/>
    <mergeCell ref="E8:H8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844BE-1773-4350-A231-8236468899CC}">
  <dimension ref="B3:Q18"/>
  <sheetViews>
    <sheetView workbookViewId="0">
      <selection activeCell="J7" sqref="J7"/>
    </sheetView>
  </sheetViews>
  <sheetFormatPr baseColWidth="10" defaultRowHeight="15"/>
  <cols>
    <col min="5" max="5" width="26" customWidth="1"/>
    <col min="6" max="6" width="10.42578125" customWidth="1"/>
    <col min="7" max="7" width="13.28515625" customWidth="1"/>
    <col min="8" max="8" width="14.28515625" customWidth="1"/>
    <col min="9" max="9" width="10" customWidth="1"/>
    <col min="10" max="10" width="26.5703125" customWidth="1"/>
  </cols>
  <sheetData>
    <row r="3" spans="2:17">
      <c r="B3" s="104" t="s">
        <v>141</v>
      </c>
      <c r="C3" s="67"/>
      <c r="D3" s="67"/>
      <c r="E3" s="67"/>
      <c r="F3" s="67"/>
      <c r="G3" s="67"/>
      <c r="H3" s="68"/>
      <c r="K3" s="105" t="s">
        <v>142</v>
      </c>
      <c r="L3" s="67"/>
      <c r="M3" s="67"/>
      <c r="N3" s="67"/>
      <c r="O3" s="67"/>
      <c r="P3" s="67"/>
      <c r="Q3" s="68"/>
    </row>
    <row r="4" spans="2:17">
      <c r="B4" s="24" t="s">
        <v>76</v>
      </c>
      <c r="C4" s="29" t="s">
        <v>77</v>
      </c>
      <c r="D4" s="26" t="s">
        <v>52</v>
      </c>
      <c r="E4" s="26" t="s">
        <v>56</v>
      </c>
      <c r="F4" s="89" t="s">
        <v>55</v>
      </c>
      <c r="G4" s="67"/>
      <c r="H4" s="68"/>
      <c r="K4" s="80" t="s">
        <v>77</v>
      </c>
      <c r="L4" s="67"/>
      <c r="M4" s="67"/>
      <c r="N4" s="67"/>
      <c r="O4" s="67"/>
      <c r="P4" s="67"/>
      <c r="Q4" s="68"/>
    </row>
    <row r="5" spans="2:17">
      <c r="B5" s="43" t="s">
        <v>109</v>
      </c>
      <c r="C5" s="41">
        <v>1</v>
      </c>
      <c r="D5" s="39" t="s">
        <v>115</v>
      </c>
      <c r="E5" s="41" t="s">
        <v>116</v>
      </c>
      <c r="F5" s="90">
        <v>44811</v>
      </c>
      <c r="G5" s="67"/>
      <c r="H5" s="68"/>
      <c r="K5" s="85">
        <v>1</v>
      </c>
      <c r="L5" s="67"/>
      <c r="M5" s="67"/>
      <c r="N5" s="67"/>
      <c r="O5" s="67"/>
      <c r="P5" s="67"/>
      <c r="Q5" s="68"/>
    </row>
    <row r="6" spans="2:17">
      <c r="B6" s="43" t="s">
        <v>117</v>
      </c>
      <c r="C6" s="41">
        <v>2</v>
      </c>
      <c r="D6" s="39" t="s">
        <v>118</v>
      </c>
      <c r="E6" s="41" t="s">
        <v>119</v>
      </c>
      <c r="F6" s="90">
        <v>44788</v>
      </c>
      <c r="G6" s="67"/>
      <c r="H6" s="68"/>
      <c r="K6" s="85">
        <v>2</v>
      </c>
      <c r="L6" s="67"/>
      <c r="M6" s="67"/>
      <c r="N6" s="67"/>
      <c r="O6" s="67"/>
      <c r="P6" s="67"/>
      <c r="Q6" s="68"/>
    </row>
    <row r="7" spans="2:17">
      <c r="B7" s="45"/>
      <c r="C7" s="41"/>
      <c r="D7" s="41"/>
      <c r="E7" s="85"/>
      <c r="F7" s="67"/>
      <c r="G7" s="67"/>
      <c r="H7" s="68"/>
      <c r="K7" s="85"/>
      <c r="L7" s="67"/>
      <c r="M7" s="67"/>
      <c r="N7" s="67"/>
      <c r="O7" s="67"/>
      <c r="P7" s="67"/>
      <c r="Q7" s="68"/>
    </row>
    <row r="11" spans="2:17">
      <c r="G11" s="97" t="s">
        <v>135</v>
      </c>
      <c r="H11" s="98"/>
      <c r="I11" s="98"/>
      <c r="J11" s="98"/>
      <c r="K11" s="98"/>
      <c r="L11" s="98"/>
      <c r="M11" s="98"/>
      <c r="N11" s="99"/>
    </row>
    <row r="12" spans="2:17">
      <c r="G12" s="97" t="s">
        <v>132</v>
      </c>
      <c r="H12" s="98"/>
      <c r="I12" s="98"/>
      <c r="J12" s="98"/>
      <c r="K12" s="98"/>
      <c r="L12" s="98"/>
      <c r="M12" s="98"/>
      <c r="N12" s="99"/>
    </row>
    <row r="13" spans="2:17">
      <c r="G13" s="60" t="s">
        <v>136</v>
      </c>
      <c r="H13" s="61" t="s">
        <v>137</v>
      </c>
      <c r="I13" s="55" t="s">
        <v>140</v>
      </c>
      <c r="J13" s="55" t="s">
        <v>139</v>
      </c>
      <c r="K13" s="100" t="s">
        <v>138</v>
      </c>
      <c r="L13" s="95"/>
      <c r="M13" s="95"/>
      <c r="N13" s="96"/>
    </row>
    <row r="14" spans="2:17">
      <c r="G14" s="43" t="s">
        <v>109</v>
      </c>
      <c r="H14" s="41">
        <v>1</v>
      </c>
      <c r="I14" s="39" t="s">
        <v>115</v>
      </c>
      <c r="J14" s="41" t="s">
        <v>116</v>
      </c>
      <c r="K14" s="101">
        <v>44811</v>
      </c>
      <c r="L14" s="102"/>
      <c r="M14" s="102"/>
      <c r="N14" s="103"/>
    </row>
    <row r="15" spans="2:17">
      <c r="G15" s="43" t="s">
        <v>117</v>
      </c>
      <c r="H15" s="41">
        <v>2</v>
      </c>
      <c r="I15" s="39" t="s">
        <v>118</v>
      </c>
      <c r="J15" s="41" t="s">
        <v>119</v>
      </c>
      <c r="K15" s="101">
        <v>44788</v>
      </c>
      <c r="L15" s="102"/>
      <c r="M15" s="102"/>
      <c r="N15" s="103"/>
    </row>
    <row r="16" spans="2:17">
      <c r="G16" s="48"/>
      <c r="H16" s="52"/>
      <c r="I16" s="56"/>
      <c r="J16" s="57"/>
      <c r="K16" s="87"/>
      <c r="L16" s="67"/>
      <c r="M16" s="67"/>
      <c r="N16" s="68"/>
    </row>
    <row r="17" spans="7:14">
      <c r="G17" s="48"/>
      <c r="H17" s="52"/>
      <c r="I17" s="56"/>
      <c r="J17" s="57"/>
      <c r="K17" s="87"/>
      <c r="L17" s="67"/>
      <c r="M17" s="67"/>
      <c r="N17" s="68"/>
    </row>
    <row r="18" spans="7:14">
      <c r="G18" s="48"/>
      <c r="H18" s="52"/>
      <c r="I18" s="56"/>
      <c r="J18" s="57"/>
      <c r="K18" s="87"/>
      <c r="L18" s="67"/>
      <c r="M18" s="67"/>
      <c r="N18" s="68"/>
    </row>
  </sheetData>
  <mergeCells count="18">
    <mergeCell ref="K3:Q3"/>
    <mergeCell ref="K4:Q4"/>
    <mergeCell ref="K5:Q5"/>
    <mergeCell ref="K6:Q6"/>
    <mergeCell ref="K7:Q7"/>
    <mergeCell ref="B3:H3"/>
    <mergeCell ref="F4:H4"/>
    <mergeCell ref="F5:H5"/>
    <mergeCell ref="F6:H6"/>
    <mergeCell ref="E7:H7"/>
    <mergeCell ref="K17:N17"/>
    <mergeCell ref="K18:N18"/>
    <mergeCell ref="G11:N11"/>
    <mergeCell ref="G12:N12"/>
    <mergeCell ref="K13:N13"/>
    <mergeCell ref="K14:N14"/>
    <mergeCell ref="K15:N15"/>
    <mergeCell ref="K16:N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0F351-C854-40CD-B1E1-88455C0510E7}">
  <dimension ref="B2:S70"/>
  <sheetViews>
    <sheetView workbookViewId="0">
      <selection activeCell="J28" sqref="J28"/>
    </sheetView>
  </sheetViews>
  <sheetFormatPr baseColWidth="10" defaultRowHeight="15"/>
  <cols>
    <col min="3" max="3" width="22.28515625" customWidth="1"/>
    <col min="4" max="4" width="23.28515625" customWidth="1"/>
    <col min="5" max="5" width="29.5703125" customWidth="1"/>
    <col min="6" max="6" width="27" customWidth="1"/>
    <col min="7" max="7" width="14.5703125" customWidth="1"/>
    <col min="8" max="8" width="14.28515625" customWidth="1"/>
    <col min="11" max="11" width="19" customWidth="1"/>
    <col min="12" max="12" width="17.28515625" customWidth="1"/>
    <col min="13" max="13" width="15.85546875" customWidth="1"/>
    <col min="14" max="14" width="29.5703125" customWidth="1"/>
  </cols>
  <sheetData>
    <row r="2" spans="2:19" ht="26.25">
      <c r="B2" s="82" t="s">
        <v>22</v>
      </c>
      <c r="C2" s="67"/>
      <c r="D2" s="67"/>
      <c r="E2" s="67"/>
      <c r="F2" s="106"/>
      <c r="G2" s="106"/>
      <c r="H2" s="107"/>
      <c r="I2" s="108"/>
      <c r="J2" s="109" t="s">
        <v>144</v>
      </c>
      <c r="K2" s="110"/>
      <c r="L2" s="110"/>
      <c r="M2" s="111"/>
      <c r="N2" s="112"/>
      <c r="O2" s="112"/>
      <c r="P2" s="112"/>
      <c r="Q2" s="64"/>
      <c r="R2" s="64"/>
    </row>
    <row r="3" spans="2:19">
      <c r="B3" s="24" t="s">
        <v>145</v>
      </c>
      <c r="C3" s="58" t="s">
        <v>78</v>
      </c>
      <c r="D3" s="29" t="s">
        <v>76</v>
      </c>
      <c r="E3" s="35" t="s">
        <v>70</v>
      </c>
      <c r="F3" s="113" t="s">
        <v>55</v>
      </c>
      <c r="G3" s="114" t="s">
        <v>19</v>
      </c>
      <c r="H3" s="114" t="s">
        <v>23</v>
      </c>
      <c r="I3" s="115"/>
      <c r="J3" s="116"/>
      <c r="K3" s="117"/>
      <c r="L3" s="117"/>
      <c r="M3" s="118"/>
      <c r="N3" s="117"/>
      <c r="O3" s="117"/>
      <c r="P3" s="119"/>
      <c r="Q3" s="62"/>
      <c r="R3" s="62"/>
    </row>
    <row r="4" spans="2:19">
      <c r="B4" s="120">
        <v>5</v>
      </c>
      <c r="C4" s="120">
        <v>1</v>
      </c>
      <c r="D4" s="121">
        <v>2</v>
      </c>
      <c r="E4" s="121">
        <v>5</v>
      </c>
      <c r="F4" s="122">
        <v>44783</v>
      </c>
      <c r="G4" s="123">
        <v>52000</v>
      </c>
      <c r="H4" s="123">
        <f>(G4*0.19)+G4</f>
        <v>61880</v>
      </c>
      <c r="I4" s="115"/>
      <c r="J4" s="116"/>
      <c r="K4" s="124" t="s">
        <v>4</v>
      </c>
      <c r="L4" s="117"/>
      <c r="M4" s="125"/>
      <c r="N4" s="126"/>
      <c r="O4" s="126"/>
      <c r="P4" s="115"/>
      <c r="Q4" s="63"/>
      <c r="R4" s="63"/>
    </row>
    <row r="5" spans="2:19">
      <c r="B5" s="120">
        <v>2</v>
      </c>
      <c r="C5" s="120">
        <v>1</v>
      </c>
      <c r="D5" s="121">
        <v>1</v>
      </c>
      <c r="E5" s="121">
        <v>1</v>
      </c>
      <c r="F5" s="122">
        <v>44818</v>
      </c>
      <c r="G5" s="123">
        <v>104000</v>
      </c>
      <c r="H5" s="123">
        <f t="shared" ref="H5:H11" si="0">(G5*0.19)+G5</f>
        <v>123760</v>
      </c>
      <c r="I5" s="115"/>
      <c r="J5" s="127"/>
      <c r="K5" s="128" t="s">
        <v>143</v>
      </c>
      <c r="L5" s="115"/>
      <c r="M5" s="129"/>
      <c r="N5" s="115"/>
      <c r="O5" s="115"/>
      <c r="P5" s="115"/>
      <c r="Q5" s="63"/>
      <c r="R5" s="65"/>
    </row>
    <row r="6" spans="2:19">
      <c r="B6" s="120">
        <v>6</v>
      </c>
      <c r="C6" s="120">
        <v>1</v>
      </c>
      <c r="D6" s="121">
        <v>2</v>
      </c>
      <c r="E6" s="121">
        <v>3</v>
      </c>
      <c r="F6" s="122">
        <v>44739</v>
      </c>
      <c r="G6" s="123">
        <v>34500</v>
      </c>
      <c r="H6" s="123">
        <f t="shared" si="0"/>
        <v>41055</v>
      </c>
      <c r="I6" s="115"/>
      <c r="J6" s="127"/>
      <c r="K6" s="123">
        <v>19</v>
      </c>
      <c r="L6" s="115"/>
      <c r="M6" s="129"/>
      <c r="N6" s="115"/>
      <c r="O6" s="115"/>
      <c r="P6" s="115"/>
      <c r="Q6" s="63"/>
      <c r="R6" s="65"/>
    </row>
    <row r="7" spans="2:19">
      <c r="B7" s="120">
        <v>9</v>
      </c>
      <c r="C7" s="120">
        <v>1</v>
      </c>
      <c r="D7" s="121">
        <v>1</v>
      </c>
      <c r="E7" s="121">
        <v>4</v>
      </c>
      <c r="F7" s="122">
        <v>44825</v>
      </c>
      <c r="G7" s="123">
        <v>31500</v>
      </c>
      <c r="H7" s="123">
        <f t="shared" si="0"/>
        <v>37485</v>
      </c>
      <c r="I7" s="115"/>
      <c r="J7" s="127"/>
      <c r="K7" s="123">
        <v>45</v>
      </c>
      <c r="L7" s="115"/>
      <c r="M7" s="129"/>
      <c r="N7" s="115"/>
      <c r="O7" s="115"/>
      <c r="P7" s="115"/>
      <c r="Q7" s="63"/>
      <c r="R7" s="65"/>
    </row>
    <row r="8" spans="2:19">
      <c r="B8" s="120">
        <v>1</v>
      </c>
      <c r="C8" s="120">
        <v>1</v>
      </c>
      <c r="D8" s="121">
        <v>2</v>
      </c>
      <c r="E8" s="121">
        <v>8</v>
      </c>
      <c r="F8" s="122">
        <v>44786</v>
      </c>
      <c r="G8" s="123">
        <v>9800</v>
      </c>
      <c r="H8" s="123">
        <f t="shared" si="0"/>
        <v>11662</v>
      </c>
      <c r="I8" s="115"/>
      <c r="J8" s="127"/>
      <c r="K8" s="123">
        <v>21</v>
      </c>
      <c r="L8" s="115"/>
      <c r="M8" s="129"/>
      <c r="N8" s="115"/>
      <c r="O8" s="115"/>
      <c r="P8" s="115"/>
      <c r="Q8" s="63"/>
      <c r="R8" s="65"/>
    </row>
    <row r="9" spans="2:19">
      <c r="B9" s="120">
        <v>5</v>
      </c>
      <c r="C9" s="120">
        <v>1</v>
      </c>
      <c r="D9" s="121">
        <v>1</v>
      </c>
      <c r="E9" s="121">
        <v>7</v>
      </c>
      <c r="F9" s="122">
        <v>44841</v>
      </c>
      <c r="G9" s="123">
        <v>405500</v>
      </c>
      <c r="H9" s="123">
        <f t="shared" si="0"/>
        <v>482545</v>
      </c>
      <c r="I9" s="115"/>
      <c r="J9" s="127"/>
      <c r="K9" s="123">
        <v>32</v>
      </c>
      <c r="L9" s="115"/>
      <c r="M9" s="129"/>
      <c r="N9" s="115"/>
      <c r="O9" s="115"/>
      <c r="P9" s="115"/>
      <c r="Q9" s="63"/>
      <c r="R9" s="65"/>
      <c r="S9" s="51"/>
    </row>
    <row r="10" spans="2:19">
      <c r="B10" s="120">
        <v>33</v>
      </c>
      <c r="C10" s="120">
        <v>1</v>
      </c>
      <c r="D10" s="121">
        <v>1</v>
      </c>
      <c r="E10" s="121">
        <v>2</v>
      </c>
      <c r="F10" s="122">
        <v>44773</v>
      </c>
      <c r="G10" s="123">
        <v>132500</v>
      </c>
      <c r="H10" s="123">
        <f t="shared" si="0"/>
        <v>157675</v>
      </c>
      <c r="I10" s="115"/>
      <c r="J10" s="127"/>
      <c r="K10" s="123">
        <v>22</v>
      </c>
      <c r="L10" s="115"/>
      <c r="M10" s="129"/>
      <c r="N10" s="115"/>
      <c r="O10" s="115"/>
      <c r="P10" s="115"/>
      <c r="Q10" s="63"/>
      <c r="R10" s="65"/>
      <c r="S10" s="51"/>
    </row>
    <row r="11" spans="2:19">
      <c r="B11" s="120">
        <v>9</v>
      </c>
      <c r="C11" s="120">
        <v>1</v>
      </c>
      <c r="D11" s="121">
        <v>2</v>
      </c>
      <c r="E11" s="121">
        <v>6</v>
      </c>
      <c r="F11" s="130">
        <v>44858</v>
      </c>
      <c r="G11" s="123">
        <v>53200</v>
      </c>
      <c r="H11" s="123">
        <f t="shared" si="0"/>
        <v>63308</v>
      </c>
      <c r="I11" s="115"/>
      <c r="J11" s="127"/>
      <c r="K11" s="123">
        <v>46</v>
      </c>
      <c r="L11" s="115"/>
      <c r="M11" s="129"/>
      <c r="N11" s="115"/>
      <c r="O11" s="115"/>
      <c r="P11" s="115"/>
      <c r="Q11" s="63"/>
      <c r="R11" s="65"/>
      <c r="S11" s="51"/>
    </row>
    <row r="12" spans="2:19">
      <c r="B12" s="131"/>
      <c r="C12" s="131"/>
      <c r="D12" s="131"/>
      <c r="E12" s="131"/>
      <c r="F12" s="131"/>
      <c r="G12" s="131"/>
      <c r="H12" s="131"/>
      <c r="I12" s="115"/>
      <c r="J12" s="132"/>
      <c r="K12" s="133"/>
      <c r="L12" s="134"/>
      <c r="M12" s="135"/>
      <c r="N12" s="115"/>
      <c r="O12" s="115"/>
      <c r="P12" s="115"/>
      <c r="Q12" s="63"/>
      <c r="R12" s="65"/>
      <c r="S12" s="51"/>
    </row>
    <row r="13" spans="2:19">
      <c r="B13" s="81" t="s">
        <v>5</v>
      </c>
      <c r="C13" s="136"/>
      <c r="D13" s="136"/>
      <c r="E13" s="136"/>
      <c r="F13" s="136"/>
      <c r="G13" s="136"/>
      <c r="H13" s="137"/>
      <c r="I13" s="115"/>
      <c r="J13" s="119"/>
      <c r="K13" s="138"/>
      <c r="L13" s="115"/>
      <c r="M13" s="119"/>
      <c r="N13" s="115"/>
      <c r="O13" s="115"/>
      <c r="P13" s="115"/>
      <c r="Q13" s="63"/>
      <c r="R13" s="65"/>
      <c r="S13" s="51"/>
    </row>
    <row r="14" spans="2:19">
      <c r="B14" s="24" t="s">
        <v>78</v>
      </c>
      <c r="C14" s="26" t="s">
        <v>79</v>
      </c>
      <c r="D14" s="26" t="s">
        <v>65</v>
      </c>
      <c r="E14" s="26" t="s">
        <v>6</v>
      </c>
      <c r="F14" s="26" t="s">
        <v>73</v>
      </c>
      <c r="G14" s="71" t="s">
        <v>80</v>
      </c>
      <c r="H14" s="137"/>
      <c r="I14" s="115"/>
      <c r="J14" s="119"/>
      <c r="K14" s="138"/>
      <c r="L14" s="115"/>
      <c r="M14" s="115"/>
      <c r="N14" s="115"/>
      <c r="O14" s="115"/>
      <c r="P14" s="115"/>
      <c r="Q14" s="63"/>
      <c r="R14" s="65"/>
      <c r="S14" s="51"/>
    </row>
    <row r="15" spans="2:19">
      <c r="B15" s="121">
        <v>1</v>
      </c>
      <c r="C15" s="139" t="s">
        <v>146</v>
      </c>
      <c r="D15" s="121">
        <v>123456789</v>
      </c>
      <c r="E15" s="140" t="s">
        <v>112</v>
      </c>
      <c r="F15" s="121">
        <v>44445858</v>
      </c>
      <c r="G15" s="141" t="s">
        <v>53</v>
      </c>
      <c r="H15" s="142"/>
      <c r="I15" s="115"/>
      <c r="J15" s="119"/>
      <c r="K15" s="138"/>
      <c r="L15" s="115"/>
      <c r="M15" s="115"/>
      <c r="N15" s="115"/>
      <c r="O15" s="115"/>
      <c r="P15" s="115"/>
      <c r="Q15" s="63"/>
      <c r="R15" s="63"/>
    </row>
    <row r="16" spans="2:19">
      <c r="B16" s="131"/>
      <c r="C16" s="131"/>
      <c r="D16" s="131"/>
      <c r="E16" s="131"/>
      <c r="F16" s="131"/>
      <c r="G16" s="131"/>
      <c r="H16" s="131"/>
      <c r="I16" s="115"/>
      <c r="J16" s="119"/>
      <c r="K16" s="138"/>
      <c r="L16" s="115"/>
      <c r="M16" s="115"/>
      <c r="N16" s="115"/>
      <c r="O16" s="115"/>
      <c r="P16" s="115"/>
      <c r="Q16" s="63"/>
      <c r="R16" s="63"/>
    </row>
    <row r="17" spans="2:18" ht="26.25">
      <c r="B17" s="143" t="s">
        <v>4</v>
      </c>
      <c r="C17" s="144"/>
      <c r="D17" s="144"/>
      <c r="E17" s="144"/>
      <c r="F17" s="144"/>
      <c r="G17" s="144"/>
      <c r="H17" s="145"/>
      <c r="I17" s="115"/>
      <c r="J17" s="109" t="s">
        <v>147</v>
      </c>
      <c r="K17" s="110"/>
      <c r="L17" s="110"/>
      <c r="M17" s="110"/>
      <c r="N17" s="110"/>
      <c r="O17" s="110"/>
      <c r="P17" s="111"/>
      <c r="Q17" s="63"/>
      <c r="R17" s="63"/>
    </row>
    <row r="18" spans="2:18">
      <c r="B18" s="24" t="s">
        <v>70</v>
      </c>
      <c r="C18" s="146" t="s">
        <v>26</v>
      </c>
      <c r="D18" s="128" t="s">
        <v>143</v>
      </c>
      <c r="E18" s="147" t="s">
        <v>72</v>
      </c>
      <c r="F18" s="26" t="s">
        <v>40</v>
      </c>
      <c r="G18" s="26" t="s">
        <v>73</v>
      </c>
      <c r="H18" s="26" t="s">
        <v>39</v>
      </c>
      <c r="I18" s="115"/>
      <c r="J18" s="148"/>
      <c r="K18" s="138"/>
      <c r="L18" s="115"/>
      <c r="M18" s="115"/>
      <c r="N18" s="115"/>
      <c r="O18" s="115"/>
      <c r="P18" s="149"/>
      <c r="Q18" s="63"/>
      <c r="R18" s="63"/>
    </row>
    <row r="19" spans="2:18">
      <c r="B19" s="121">
        <v>5</v>
      </c>
      <c r="C19" s="150" t="s">
        <v>148</v>
      </c>
      <c r="D19" s="123">
        <v>19</v>
      </c>
      <c r="E19" s="151">
        <v>37908</v>
      </c>
      <c r="F19" s="139" t="s">
        <v>149</v>
      </c>
      <c r="G19" s="121">
        <v>3012262894</v>
      </c>
      <c r="H19" s="121">
        <v>1007207692</v>
      </c>
      <c r="I19" s="115"/>
      <c r="J19" s="148"/>
      <c r="K19" s="152" t="s">
        <v>76</v>
      </c>
      <c r="L19" s="153" t="s">
        <v>77</v>
      </c>
      <c r="M19" s="113" t="s">
        <v>52</v>
      </c>
      <c r="N19" s="113" t="s">
        <v>56</v>
      </c>
      <c r="O19" s="113" t="s">
        <v>55</v>
      </c>
      <c r="P19" s="154"/>
      <c r="Q19" s="63"/>
      <c r="R19" s="63"/>
    </row>
    <row r="20" spans="2:18">
      <c r="B20" s="121">
        <v>1</v>
      </c>
      <c r="C20" s="150" t="s">
        <v>150</v>
      </c>
      <c r="D20" s="123">
        <v>45</v>
      </c>
      <c r="E20" s="151">
        <v>28332</v>
      </c>
      <c r="F20" s="139" t="s">
        <v>151</v>
      </c>
      <c r="G20" s="121">
        <v>3182328478</v>
      </c>
      <c r="H20" s="121">
        <v>94589698</v>
      </c>
      <c r="I20" s="115"/>
      <c r="J20" s="148"/>
      <c r="K20" s="155">
        <v>2</v>
      </c>
      <c r="L20" s="155">
        <v>1</v>
      </c>
      <c r="M20" s="155" t="s">
        <v>115</v>
      </c>
      <c r="N20" s="155" t="s">
        <v>116</v>
      </c>
      <c r="O20" s="122">
        <v>44811</v>
      </c>
      <c r="P20" s="156"/>
      <c r="Q20" s="63"/>
      <c r="R20" s="63"/>
    </row>
    <row r="21" spans="2:18">
      <c r="B21" s="121">
        <v>3</v>
      </c>
      <c r="C21" s="157" t="s">
        <v>7</v>
      </c>
      <c r="D21" s="123">
        <v>21</v>
      </c>
      <c r="E21" s="151">
        <v>37097</v>
      </c>
      <c r="F21" s="139" t="s">
        <v>152</v>
      </c>
      <c r="G21" s="121">
        <v>3219848493</v>
      </c>
      <c r="H21" s="121">
        <v>1114589698</v>
      </c>
      <c r="I21" s="115"/>
      <c r="J21" s="158"/>
      <c r="K21" s="134"/>
      <c r="L21" s="134"/>
      <c r="M21" s="134"/>
      <c r="N21" s="134"/>
      <c r="O21" s="134"/>
      <c r="P21" s="159"/>
      <c r="Q21" s="63"/>
      <c r="R21" s="63"/>
    </row>
    <row r="22" spans="2:18">
      <c r="B22" s="121">
        <v>4</v>
      </c>
      <c r="C22" s="150" t="s">
        <v>153</v>
      </c>
      <c r="D22" s="123">
        <v>32</v>
      </c>
      <c r="E22" s="151">
        <v>33080</v>
      </c>
      <c r="F22" s="139" t="s">
        <v>154</v>
      </c>
      <c r="G22" s="121">
        <v>3128744830</v>
      </c>
      <c r="H22" s="121">
        <v>1005896498</v>
      </c>
      <c r="I22" s="115"/>
      <c r="J22" s="115"/>
      <c r="K22" s="115"/>
      <c r="L22" s="115"/>
      <c r="M22" s="115"/>
      <c r="N22" s="115"/>
      <c r="O22" s="115"/>
      <c r="P22" s="115"/>
    </row>
    <row r="23" spans="2:18">
      <c r="B23" s="121">
        <v>8</v>
      </c>
      <c r="C23" s="150" t="s">
        <v>155</v>
      </c>
      <c r="D23" s="123">
        <v>65</v>
      </c>
      <c r="E23" s="151">
        <v>20746</v>
      </c>
      <c r="F23" s="139" t="s">
        <v>156</v>
      </c>
      <c r="G23" s="121">
        <v>3173042375</v>
      </c>
      <c r="H23" s="121">
        <v>1007458698</v>
      </c>
      <c r="I23" s="115"/>
      <c r="J23" s="115"/>
      <c r="K23" s="115"/>
      <c r="L23" s="115"/>
      <c r="M23" s="115"/>
      <c r="N23" s="115"/>
      <c r="O23" s="115"/>
      <c r="P23" s="115"/>
    </row>
    <row r="24" spans="2:18">
      <c r="B24" s="121">
        <v>7</v>
      </c>
      <c r="C24" s="150" t="s">
        <v>157</v>
      </c>
      <c r="D24" s="123">
        <v>22</v>
      </c>
      <c r="E24" s="151">
        <v>36839</v>
      </c>
      <c r="F24" s="139" t="s">
        <v>158</v>
      </c>
      <c r="G24" s="121">
        <v>3014193934</v>
      </c>
      <c r="H24" s="121">
        <v>948421984</v>
      </c>
      <c r="I24" s="115"/>
      <c r="J24" s="115"/>
      <c r="K24" s="115"/>
      <c r="L24" s="115"/>
      <c r="M24" s="115"/>
      <c r="N24" s="115"/>
      <c r="O24" s="115"/>
      <c r="P24" s="115"/>
    </row>
    <row r="25" spans="2:18">
      <c r="B25" s="121">
        <v>2</v>
      </c>
      <c r="C25" s="150" t="s">
        <v>159</v>
      </c>
      <c r="D25" s="123">
        <v>46</v>
      </c>
      <c r="E25" s="151">
        <v>27967</v>
      </c>
      <c r="F25" s="139" t="s">
        <v>160</v>
      </c>
      <c r="G25" s="121">
        <v>3008476940</v>
      </c>
      <c r="H25" s="121">
        <v>94332017</v>
      </c>
      <c r="I25" s="115"/>
      <c r="J25" s="115"/>
      <c r="K25" s="115"/>
      <c r="L25" s="115"/>
      <c r="M25" s="115"/>
      <c r="N25" s="115"/>
      <c r="O25" s="115"/>
      <c r="P25" s="115"/>
    </row>
    <row r="26" spans="2:18">
      <c r="B26" s="121">
        <v>6</v>
      </c>
      <c r="C26" s="150" t="s">
        <v>161</v>
      </c>
      <c r="D26" s="123">
        <v>15</v>
      </c>
      <c r="E26" s="151">
        <v>39214</v>
      </c>
      <c r="F26" s="139" t="s">
        <v>162</v>
      </c>
      <c r="G26" s="121">
        <v>32187376359</v>
      </c>
      <c r="H26" s="121">
        <v>94314978</v>
      </c>
      <c r="I26" s="115"/>
      <c r="J26" s="115"/>
      <c r="K26" s="115"/>
      <c r="L26" s="115"/>
      <c r="M26" s="115"/>
      <c r="N26" s="115"/>
      <c r="O26" s="115"/>
      <c r="P26" s="115"/>
    </row>
    <row r="27" spans="2:18">
      <c r="B27" s="131"/>
      <c r="C27" s="131"/>
      <c r="D27" s="131"/>
      <c r="E27" s="131"/>
      <c r="F27" s="131"/>
      <c r="G27" s="131"/>
      <c r="H27" s="131"/>
      <c r="I27" s="115"/>
      <c r="J27" s="115"/>
      <c r="K27" s="115"/>
      <c r="L27" s="115"/>
      <c r="M27" s="115"/>
      <c r="N27" s="115"/>
      <c r="O27" s="115"/>
      <c r="P27" s="115"/>
    </row>
    <row r="28" spans="2:18">
      <c r="B28" s="160" t="s">
        <v>75</v>
      </c>
      <c r="C28" s="161"/>
      <c r="D28" s="161"/>
      <c r="E28" s="161"/>
      <c r="F28" s="161"/>
      <c r="G28" s="161"/>
      <c r="H28" s="162"/>
      <c r="I28" s="115"/>
      <c r="J28" s="115"/>
      <c r="K28" s="115"/>
      <c r="L28" s="115"/>
      <c r="M28" s="115"/>
      <c r="N28" s="115"/>
      <c r="O28" s="115"/>
      <c r="P28" s="115"/>
    </row>
    <row r="29" spans="2:18">
      <c r="B29" s="152" t="s">
        <v>76</v>
      </c>
      <c r="C29" s="153" t="s">
        <v>77</v>
      </c>
      <c r="D29" s="113" t="s">
        <v>52</v>
      </c>
      <c r="E29" s="113" t="s">
        <v>56</v>
      </c>
      <c r="F29" s="163" t="s">
        <v>55</v>
      </c>
      <c r="G29" s="164"/>
      <c r="H29" s="164"/>
      <c r="I29" s="115"/>
      <c r="J29" s="115"/>
      <c r="K29" s="115"/>
      <c r="L29" s="115"/>
      <c r="M29" s="115"/>
      <c r="N29" s="115"/>
      <c r="O29" s="115"/>
      <c r="P29" s="115"/>
    </row>
    <row r="30" spans="2:18">
      <c r="B30" s="155">
        <v>2</v>
      </c>
      <c r="C30" s="155">
        <v>1</v>
      </c>
      <c r="D30" s="155" t="s">
        <v>115</v>
      </c>
      <c r="E30" s="155" t="s">
        <v>116</v>
      </c>
      <c r="F30" s="165">
        <v>44811</v>
      </c>
      <c r="G30" s="166"/>
      <c r="H30" s="166"/>
      <c r="I30" s="115"/>
      <c r="J30" s="115"/>
      <c r="K30" s="115"/>
      <c r="L30" s="115"/>
      <c r="M30" s="115"/>
      <c r="N30" s="115"/>
      <c r="O30" s="115"/>
      <c r="P30" s="115"/>
    </row>
    <row r="31" spans="2:18">
      <c r="B31" s="155">
        <v>4</v>
      </c>
      <c r="C31" s="155">
        <v>2</v>
      </c>
      <c r="D31" s="155" t="s">
        <v>118</v>
      </c>
      <c r="E31" s="155" t="s">
        <v>119</v>
      </c>
      <c r="F31" s="165">
        <v>44788</v>
      </c>
      <c r="G31" s="166"/>
      <c r="H31" s="166"/>
      <c r="I31" s="115"/>
      <c r="J31" s="115"/>
      <c r="K31" s="115"/>
      <c r="L31" s="115"/>
      <c r="M31" s="115"/>
      <c r="N31" s="115"/>
      <c r="O31" s="115"/>
      <c r="P31" s="115"/>
    </row>
    <row r="32" spans="2:18">
      <c r="B32" s="131"/>
      <c r="C32" s="131"/>
      <c r="D32" s="131"/>
      <c r="E32" s="131"/>
      <c r="F32" s="131"/>
      <c r="G32" s="131"/>
      <c r="H32" s="131"/>
      <c r="I32" s="115"/>
      <c r="J32" s="115"/>
      <c r="K32" s="115"/>
      <c r="L32" s="115"/>
      <c r="M32" s="115"/>
      <c r="N32" s="115"/>
      <c r="O32" s="115"/>
      <c r="P32" s="115"/>
    </row>
    <row r="33" spans="2:16">
      <c r="B33" s="75" t="s">
        <v>18</v>
      </c>
      <c r="C33" s="136"/>
      <c r="D33" s="136"/>
      <c r="E33" s="136"/>
      <c r="F33" s="136"/>
      <c r="G33" s="136"/>
      <c r="H33" s="137"/>
      <c r="I33" s="115"/>
      <c r="J33" s="115"/>
      <c r="K33" s="115"/>
      <c r="L33" s="115"/>
      <c r="M33" s="115"/>
      <c r="N33" s="115"/>
      <c r="O33" s="115"/>
      <c r="P33" s="115"/>
    </row>
    <row r="34" spans="2:16">
      <c r="B34" s="167" t="s">
        <v>145</v>
      </c>
      <c r="C34" s="58" t="s">
        <v>74</v>
      </c>
      <c r="D34" s="26" t="s">
        <v>14</v>
      </c>
      <c r="E34" s="71" t="s">
        <v>25</v>
      </c>
      <c r="F34" s="136"/>
      <c r="G34" s="136"/>
      <c r="H34" s="137"/>
      <c r="I34" s="115"/>
      <c r="J34" s="115"/>
      <c r="K34" s="115"/>
      <c r="L34" s="115"/>
      <c r="M34" s="115"/>
      <c r="N34" s="115"/>
      <c r="O34" s="115"/>
      <c r="P34" s="115"/>
    </row>
    <row r="35" spans="2:16">
      <c r="B35" s="168">
        <v>5</v>
      </c>
      <c r="C35" s="169">
        <v>54</v>
      </c>
      <c r="D35" s="121">
        <v>2</v>
      </c>
      <c r="E35" s="170">
        <v>10000</v>
      </c>
      <c r="F35" s="171"/>
      <c r="G35" s="171"/>
      <c r="H35" s="142"/>
      <c r="I35" s="115"/>
      <c r="J35" s="115"/>
      <c r="K35" s="115"/>
      <c r="L35" s="115"/>
      <c r="M35" s="115"/>
      <c r="N35" s="115"/>
      <c r="O35" s="115"/>
      <c r="P35" s="115"/>
    </row>
    <row r="36" spans="2:16">
      <c r="B36" s="172"/>
      <c r="C36" s="173">
        <v>29</v>
      </c>
      <c r="D36" s="121">
        <v>5</v>
      </c>
      <c r="E36" s="170">
        <v>15000</v>
      </c>
      <c r="F36" s="171"/>
      <c r="G36" s="171"/>
      <c r="H36" s="142"/>
      <c r="I36" s="115"/>
      <c r="J36" s="115"/>
      <c r="K36" s="115"/>
      <c r="L36" s="115"/>
      <c r="M36" s="115"/>
      <c r="N36" s="115"/>
      <c r="O36" s="115"/>
      <c r="P36" s="115"/>
    </row>
    <row r="37" spans="2:16">
      <c r="B37" s="172"/>
      <c r="C37" s="173">
        <v>87</v>
      </c>
      <c r="D37" s="121">
        <v>1</v>
      </c>
      <c r="E37" s="170">
        <v>15000</v>
      </c>
      <c r="F37" s="171"/>
      <c r="G37" s="171"/>
      <c r="H37" s="142"/>
      <c r="I37" s="115"/>
      <c r="J37" s="115"/>
      <c r="K37" s="115"/>
      <c r="L37" s="115"/>
      <c r="M37" s="115"/>
      <c r="N37" s="115"/>
      <c r="O37" s="115"/>
      <c r="P37" s="115"/>
    </row>
    <row r="38" spans="2:16">
      <c r="B38" s="172"/>
      <c r="C38" s="173">
        <v>36</v>
      </c>
      <c r="D38" s="121">
        <v>3</v>
      </c>
      <c r="E38" s="170">
        <v>22500</v>
      </c>
      <c r="F38" s="171"/>
      <c r="G38" s="171"/>
      <c r="H38" s="142"/>
      <c r="I38" s="115"/>
      <c r="J38" s="115"/>
      <c r="K38" s="115"/>
      <c r="L38" s="115"/>
      <c r="M38" s="115"/>
      <c r="N38" s="115"/>
      <c r="O38" s="115"/>
      <c r="P38" s="115"/>
    </row>
    <row r="39" spans="2:16">
      <c r="B39" s="174"/>
      <c r="C39" s="175">
        <v>89</v>
      </c>
      <c r="D39" s="121">
        <v>7</v>
      </c>
      <c r="E39" s="170">
        <v>7000</v>
      </c>
      <c r="F39" s="171"/>
      <c r="G39" s="171"/>
      <c r="H39" s="142"/>
      <c r="I39" s="115"/>
      <c r="J39" s="115"/>
      <c r="K39" s="115"/>
      <c r="L39" s="115"/>
      <c r="M39" s="115"/>
      <c r="N39" s="115"/>
      <c r="O39" s="115"/>
      <c r="P39" s="115"/>
    </row>
    <row r="40" spans="2:16">
      <c r="B40" s="131"/>
      <c r="C40" s="131"/>
      <c r="D40" s="131"/>
      <c r="E40" s="131"/>
      <c r="F40" s="131"/>
      <c r="G40" s="131"/>
      <c r="H40" s="131"/>
      <c r="I40" s="115"/>
      <c r="J40" s="115"/>
      <c r="K40" s="115"/>
      <c r="L40" s="115"/>
      <c r="M40" s="115"/>
      <c r="N40" s="115"/>
      <c r="O40" s="115"/>
      <c r="P40" s="115"/>
    </row>
    <row r="41" spans="2:16">
      <c r="B41" s="70" t="s">
        <v>17</v>
      </c>
      <c r="C41" s="136"/>
      <c r="D41" s="136"/>
      <c r="E41" s="136"/>
      <c r="F41" s="136"/>
      <c r="G41" s="136"/>
      <c r="H41" s="137"/>
      <c r="I41" s="115"/>
      <c r="J41" s="115"/>
      <c r="K41" s="115"/>
      <c r="L41" s="115"/>
      <c r="M41" s="115"/>
      <c r="N41" s="115"/>
      <c r="O41" s="115"/>
      <c r="P41" s="115"/>
    </row>
    <row r="42" spans="2:16">
      <c r="B42" s="24" t="s">
        <v>74</v>
      </c>
      <c r="C42" s="26" t="s">
        <v>44</v>
      </c>
      <c r="D42" s="27" t="s">
        <v>45</v>
      </c>
      <c r="E42" s="71" t="s">
        <v>51</v>
      </c>
      <c r="F42" s="136"/>
      <c r="G42" s="136"/>
      <c r="H42" s="137"/>
      <c r="I42" s="115"/>
      <c r="J42" s="115"/>
      <c r="K42" s="115"/>
      <c r="L42" s="115"/>
      <c r="M42" s="115"/>
      <c r="N42" s="115"/>
      <c r="O42" s="115"/>
      <c r="P42" s="115"/>
    </row>
    <row r="43" spans="2:16">
      <c r="B43" s="176">
        <v>54</v>
      </c>
      <c r="C43" s="177">
        <v>5000</v>
      </c>
      <c r="D43" s="121" t="s">
        <v>61</v>
      </c>
      <c r="E43" s="141" t="s">
        <v>62</v>
      </c>
      <c r="F43" s="171"/>
      <c r="G43" s="171"/>
      <c r="H43" s="142"/>
      <c r="I43" s="115"/>
      <c r="J43" s="115"/>
      <c r="K43" s="115"/>
      <c r="L43" s="115"/>
      <c r="M43" s="115"/>
      <c r="N43" s="115"/>
      <c r="O43" s="115"/>
      <c r="P43" s="115"/>
    </row>
    <row r="44" spans="2:16">
      <c r="B44" s="176">
        <v>29</v>
      </c>
      <c r="C44" s="177">
        <v>3000</v>
      </c>
      <c r="D44" s="121" t="s">
        <v>120</v>
      </c>
      <c r="E44" s="141" t="s">
        <v>37</v>
      </c>
      <c r="F44" s="171"/>
      <c r="G44" s="171"/>
      <c r="H44" s="142"/>
      <c r="I44" s="115"/>
      <c r="J44" s="115"/>
      <c r="K44" s="115"/>
      <c r="L44" s="115"/>
      <c r="M44" s="115"/>
      <c r="N44" s="115"/>
      <c r="O44" s="115"/>
      <c r="P44" s="115"/>
    </row>
    <row r="45" spans="2:16">
      <c r="B45" s="176">
        <v>87</v>
      </c>
      <c r="C45" s="177">
        <v>15000</v>
      </c>
      <c r="D45" s="121" t="s">
        <v>121</v>
      </c>
      <c r="E45" s="141" t="s">
        <v>122</v>
      </c>
      <c r="F45" s="171"/>
      <c r="G45" s="171"/>
      <c r="H45" s="142"/>
      <c r="I45" s="115"/>
      <c r="J45" s="115"/>
      <c r="K45" s="115"/>
      <c r="L45" s="115"/>
      <c r="M45" s="115"/>
      <c r="N45" s="115"/>
      <c r="O45" s="115"/>
      <c r="P45" s="115"/>
    </row>
    <row r="46" spans="2:16">
      <c r="B46" s="176">
        <v>36</v>
      </c>
      <c r="C46" s="177">
        <v>7500</v>
      </c>
      <c r="D46" s="121" t="s">
        <v>123</v>
      </c>
      <c r="E46" s="141" t="s">
        <v>30</v>
      </c>
      <c r="F46" s="171"/>
      <c r="G46" s="171"/>
      <c r="H46" s="142"/>
      <c r="I46" s="115"/>
      <c r="J46" s="115"/>
      <c r="K46" s="115"/>
      <c r="L46" s="115"/>
      <c r="M46" s="115"/>
      <c r="N46" s="115"/>
      <c r="O46" s="115"/>
      <c r="P46" s="115"/>
    </row>
    <row r="47" spans="2:16">
      <c r="B47" s="176">
        <v>89</v>
      </c>
      <c r="C47" s="177">
        <v>1000</v>
      </c>
      <c r="D47" s="121" t="s">
        <v>124</v>
      </c>
      <c r="E47" s="141" t="s">
        <v>46</v>
      </c>
      <c r="F47" s="171"/>
      <c r="G47" s="171"/>
      <c r="H47" s="142"/>
      <c r="I47" s="115"/>
      <c r="J47" s="115"/>
      <c r="K47" s="115"/>
      <c r="L47" s="115"/>
      <c r="M47" s="115"/>
      <c r="N47" s="115"/>
      <c r="O47" s="115"/>
      <c r="P47" s="115"/>
    </row>
    <row r="48" spans="2:16">
      <c r="B48" s="176">
        <v>27</v>
      </c>
      <c r="C48" s="177">
        <v>1000</v>
      </c>
      <c r="D48" s="139" t="s">
        <v>163</v>
      </c>
      <c r="E48" s="178" t="s">
        <v>164</v>
      </c>
      <c r="F48" s="179"/>
      <c r="G48" s="179"/>
      <c r="H48" s="180"/>
      <c r="I48" s="115"/>
      <c r="J48" s="115"/>
      <c r="K48" s="115"/>
      <c r="L48" s="115"/>
      <c r="M48" s="115"/>
      <c r="N48" s="115"/>
      <c r="O48" s="115"/>
      <c r="P48" s="115"/>
    </row>
    <row r="49" spans="2:16">
      <c r="B49" s="176">
        <v>39</v>
      </c>
      <c r="C49" s="177">
        <v>4500</v>
      </c>
      <c r="D49" s="139" t="s">
        <v>165</v>
      </c>
      <c r="E49" s="178" t="s">
        <v>166</v>
      </c>
      <c r="F49" s="179"/>
      <c r="G49" s="179"/>
      <c r="H49" s="180"/>
      <c r="I49" s="115"/>
      <c r="J49" s="115"/>
      <c r="K49" s="115"/>
      <c r="L49" s="115"/>
      <c r="M49" s="115"/>
      <c r="N49" s="115"/>
      <c r="O49" s="115"/>
      <c r="P49" s="115"/>
    </row>
    <row r="50" spans="2:16">
      <c r="B50" s="176">
        <v>43</v>
      </c>
      <c r="C50" s="177">
        <v>8000</v>
      </c>
      <c r="D50" s="139" t="s">
        <v>167</v>
      </c>
      <c r="E50" s="178" t="s">
        <v>166</v>
      </c>
      <c r="F50" s="179"/>
      <c r="G50" s="179"/>
      <c r="H50" s="180"/>
      <c r="I50" s="115"/>
      <c r="J50" s="115"/>
      <c r="K50" s="115"/>
      <c r="L50" s="115"/>
      <c r="M50" s="115"/>
      <c r="N50" s="115"/>
      <c r="O50" s="115"/>
      <c r="P50" s="115"/>
    </row>
    <row r="51" spans="2:16">
      <c r="B51" s="176">
        <v>53</v>
      </c>
      <c r="C51" s="177">
        <v>4000</v>
      </c>
      <c r="D51" s="139" t="s">
        <v>168</v>
      </c>
      <c r="E51" s="178" t="s">
        <v>169</v>
      </c>
      <c r="F51" s="179"/>
      <c r="G51" s="179"/>
      <c r="H51" s="180"/>
      <c r="I51" s="115"/>
      <c r="J51" s="115"/>
      <c r="K51" s="115"/>
      <c r="L51" s="115"/>
      <c r="M51" s="115"/>
      <c r="N51" s="115"/>
      <c r="O51" s="115"/>
      <c r="P51" s="115"/>
    </row>
    <row r="52" spans="2:16">
      <c r="B52" s="176">
        <v>12</v>
      </c>
      <c r="C52" s="177">
        <v>1500</v>
      </c>
      <c r="D52" s="139" t="s">
        <v>170</v>
      </c>
      <c r="E52" s="178" t="s">
        <v>171</v>
      </c>
      <c r="F52" s="179"/>
      <c r="G52" s="179"/>
      <c r="H52" s="180"/>
      <c r="I52" s="115"/>
      <c r="J52" s="115"/>
      <c r="K52" s="115"/>
      <c r="L52" s="115"/>
      <c r="M52" s="115"/>
      <c r="N52" s="115"/>
      <c r="O52" s="115"/>
      <c r="P52" s="115"/>
    </row>
    <row r="53" spans="2:16">
      <c r="B53" s="176">
        <v>32</v>
      </c>
      <c r="C53" s="177">
        <v>5000</v>
      </c>
      <c r="D53" s="139" t="s">
        <v>172</v>
      </c>
      <c r="E53" s="178" t="s">
        <v>173</v>
      </c>
      <c r="F53" s="179"/>
      <c r="G53" s="179"/>
      <c r="H53" s="180"/>
      <c r="I53" s="115"/>
      <c r="J53" s="115"/>
      <c r="K53" s="115"/>
      <c r="L53" s="115"/>
      <c r="M53" s="115"/>
      <c r="N53" s="115"/>
      <c r="O53" s="115"/>
      <c r="P53" s="115"/>
    </row>
    <row r="54" spans="2:16">
      <c r="B54" s="176">
        <v>54</v>
      </c>
      <c r="C54" s="177">
        <v>5000</v>
      </c>
      <c r="D54" s="139" t="s">
        <v>174</v>
      </c>
      <c r="E54" s="178" t="s">
        <v>173</v>
      </c>
      <c r="F54" s="179"/>
      <c r="G54" s="179"/>
      <c r="H54" s="180"/>
      <c r="I54" s="115"/>
      <c r="J54" s="115"/>
      <c r="K54" s="115"/>
      <c r="L54" s="115"/>
      <c r="M54" s="115"/>
      <c r="N54" s="115"/>
      <c r="O54" s="115"/>
      <c r="P54" s="115"/>
    </row>
    <row r="55" spans="2:16">
      <c r="B55" s="176">
        <v>76</v>
      </c>
      <c r="C55" s="177">
        <v>5000</v>
      </c>
      <c r="D55" s="139" t="s">
        <v>175</v>
      </c>
      <c r="E55" s="178" t="s">
        <v>173</v>
      </c>
      <c r="F55" s="179"/>
      <c r="G55" s="179"/>
      <c r="H55" s="180"/>
      <c r="I55" s="115"/>
      <c r="J55" s="115"/>
      <c r="K55" s="115"/>
      <c r="L55" s="115"/>
      <c r="M55" s="115"/>
      <c r="N55" s="115"/>
      <c r="O55" s="115"/>
      <c r="P55" s="115"/>
    </row>
    <row r="56" spans="2:16">
      <c r="B56" s="176">
        <v>45</v>
      </c>
      <c r="C56" s="177">
        <v>5000</v>
      </c>
      <c r="D56" s="139" t="s">
        <v>176</v>
      </c>
      <c r="E56" s="178" t="s">
        <v>173</v>
      </c>
      <c r="F56" s="179"/>
      <c r="G56" s="179"/>
      <c r="H56" s="180"/>
      <c r="I56" s="115"/>
      <c r="J56" s="115"/>
      <c r="K56" s="115"/>
      <c r="L56" s="115"/>
      <c r="M56" s="115"/>
      <c r="N56" s="115"/>
      <c r="O56" s="115"/>
      <c r="P56" s="115"/>
    </row>
    <row r="57" spans="2:16">
      <c r="B57" s="176">
        <v>21</v>
      </c>
      <c r="C57" s="177">
        <v>7000</v>
      </c>
      <c r="D57" s="139" t="s">
        <v>177</v>
      </c>
      <c r="E57" s="178" t="s">
        <v>178</v>
      </c>
      <c r="F57" s="179"/>
      <c r="G57" s="179"/>
      <c r="H57" s="180"/>
      <c r="I57" s="115"/>
      <c r="J57" s="115"/>
      <c r="K57" s="115"/>
      <c r="L57" s="115"/>
      <c r="M57" s="115"/>
      <c r="N57" s="115"/>
      <c r="O57" s="115"/>
      <c r="P57" s="115"/>
    </row>
    <row r="58" spans="2:16">
      <c r="B58" s="176">
        <v>43</v>
      </c>
      <c r="C58" s="177">
        <v>600</v>
      </c>
      <c r="D58" s="139" t="s">
        <v>179</v>
      </c>
      <c r="E58" s="178" t="s">
        <v>180</v>
      </c>
      <c r="F58" s="179"/>
      <c r="G58" s="179"/>
      <c r="H58" s="180"/>
      <c r="I58" s="115"/>
      <c r="J58" s="115"/>
      <c r="K58" s="115"/>
      <c r="L58" s="115"/>
      <c r="M58" s="115"/>
      <c r="N58" s="115"/>
      <c r="O58" s="115"/>
      <c r="P58" s="115"/>
    </row>
    <row r="59" spans="2:16">
      <c r="B59" s="176">
        <v>76</v>
      </c>
      <c r="C59" s="177">
        <v>9000</v>
      </c>
      <c r="D59" s="139" t="s">
        <v>181</v>
      </c>
      <c r="E59" s="178" t="s">
        <v>182</v>
      </c>
      <c r="F59" s="179"/>
      <c r="G59" s="179"/>
      <c r="H59" s="180"/>
      <c r="I59" s="115"/>
      <c r="J59" s="115"/>
      <c r="K59" s="115"/>
      <c r="L59" s="115"/>
      <c r="M59" s="115"/>
      <c r="N59" s="115"/>
      <c r="O59" s="115"/>
      <c r="P59" s="115"/>
    </row>
    <row r="60" spans="2:16">
      <c r="B60" s="176">
        <v>38</v>
      </c>
      <c r="C60" s="177">
        <v>10000</v>
      </c>
      <c r="D60" s="139" t="s">
        <v>181</v>
      </c>
      <c r="E60" s="178" t="s">
        <v>183</v>
      </c>
      <c r="F60" s="179"/>
      <c r="G60" s="179"/>
      <c r="H60" s="180"/>
      <c r="I60" s="115"/>
      <c r="J60" s="115"/>
      <c r="K60" s="115"/>
      <c r="L60" s="115"/>
      <c r="M60" s="115"/>
      <c r="N60" s="115"/>
      <c r="O60" s="115"/>
      <c r="P60" s="115"/>
    </row>
    <row r="61" spans="2:16">
      <c r="B61" s="176">
        <v>15</v>
      </c>
      <c r="C61" s="177">
        <v>2000</v>
      </c>
      <c r="D61" s="139" t="s">
        <v>184</v>
      </c>
      <c r="E61" s="178" t="s">
        <v>185</v>
      </c>
      <c r="F61" s="179"/>
      <c r="G61" s="179"/>
      <c r="H61" s="180"/>
      <c r="I61" s="115"/>
      <c r="J61" s="115"/>
      <c r="K61" s="115"/>
      <c r="L61" s="115"/>
      <c r="M61" s="115"/>
      <c r="N61" s="115"/>
      <c r="O61" s="115"/>
      <c r="P61" s="115"/>
    </row>
    <row r="62" spans="2:16">
      <c r="B62" s="176">
        <v>36</v>
      </c>
      <c r="C62" s="177">
        <v>54000</v>
      </c>
      <c r="D62" s="139" t="s">
        <v>186</v>
      </c>
      <c r="E62" s="178" t="s">
        <v>187</v>
      </c>
      <c r="F62" s="179"/>
      <c r="G62" s="179"/>
      <c r="H62" s="180"/>
      <c r="I62" s="115"/>
      <c r="J62" s="115"/>
      <c r="K62" s="115"/>
      <c r="L62" s="115"/>
      <c r="M62" s="115"/>
      <c r="N62" s="115"/>
      <c r="O62" s="115"/>
      <c r="P62" s="115"/>
    </row>
    <row r="63" spans="2:16">
      <c r="B63" s="176">
        <v>83</v>
      </c>
      <c r="C63" s="177">
        <v>33000</v>
      </c>
      <c r="D63" s="139" t="s">
        <v>188</v>
      </c>
      <c r="E63" s="178" t="s">
        <v>189</v>
      </c>
      <c r="F63" s="179"/>
      <c r="G63" s="179"/>
      <c r="H63" s="180"/>
      <c r="I63" s="115"/>
      <c r="J63" s="115"/>
      <c r="K63" s="115"/>
      <c r="L63" s="115"/>
      <c r="M63" s="115"/>
      <c r="N63" s="115"/>
      <c r="O63" s="115"/>
      <c r="P63" s="115"/>
    </row>
    <row r="64" spans="2:16">
      <c r="B64" s="131"/>
      <c r="C64" s="131"/>
      <c r="D64" s="131"/>
      <c r="E64" s="131"/>
      <c r="F64" s="131"/>
      <c r="G64" s="131"/>
      <c r="H64" s="131"/>
      <c r="I64" s="115"/>
      <c r="J64" s="115"/>
      <c r="K64" s="115"/>
      <c r="L64" s="115"/>
      <c r="M64" s="115"/>
      <c r="N64" s="115"/>
      <c r="O64" s="115"/>
      <c r="P64" s="115"/>
    </row>
    <row r="65" spans="2:16">
      <c r="B65" s="79" t="s">
        <v>13</v>
      </c>
      <c r="C65" s="136"/>
      <c r="D65" s="136"/>
      <c r="E65" s="136"/>
      <c r="F65" s="136"/>
      <c r="G65" s="136"/>
      <c r="H65" s="137"/>
      <c r="I65" s="115"/>
      <c r="J65" s="115"/>
      <c r="K65" s="115"/>
      <c r="L65" s="115"/>
      <c r="M65" s="115"/>
      <c r="N65" s="115"/>
      <c r="O65" s="115"/>
      <c r="P65" s="115"/>
    </row>
    <row r="66" spans="2:16">
      <c r="B66" s="80" t="s">
        <v>77</v>
      </c>
      <c r="C66" s="136"/>
      <c r="D66" s="136"/>
      <c r="E66" s="136"/>
      <c r="F66" s="136"/>
      <c r="G66" s="136"/>
      <c r="H66" s="137"/>
      <c r="I66" s="115"/>
      <c r="J66" s="115"/>
      <c r="K66" s="115"/>
      <c r="L66" s="115"/>
      <c r="M66" s="115"/>
      <c r="N66" s="115"/>
      <c r="O66" s="115"/>
      <c r="P66" s="115"/>
    </row>
    <row r="67" spans="2:16">
      <c r="B67" s="141">
        <v>1</v>
      </c>
      <c r="C67" s="171"/>
      <c r="D67" s="171"/>
      <c r="E67" s="171"/>
      <c r="F67" s="171"/>
      <c r="G67" s="171"/>
      <c r="H67" s="142"/>
      <c r="I67" s="115"/>
      <c r="J67" s="115"/>
      <c r="K67" s="115"/>
      <c r="L67" s="115"/>
      <c r="M67" s="115"/>
      <c r="N67" s="115"/>
      <c r="O67" s="115"/>
      <c r="P67" s="115"/>
    </row>
    <row r="68" spans="2:16">
      <c r="B68" s="141">
        <v>2</v>
      </c>
      <c r="C68" s="171"/>
      <c r="D68" s="171"/>
      <c r="E68" s="171"/>
      <c r="F68" s="171"/>
      <c r="G68" s="171"/>
      <c r="H68" s="142"/>
      <c r="I68" s="115"/>
      <c r="J68" s="115"/>
      <c r="K68" s="115"/>
      <c r="L68" s="115"/>
      <c r="M68" s="115"/>
      <c r="N68" s="115"/>
      <c r="O68" s="115"/>
      <c r="P68" s="115"/>
    </row>
    <row r="69" spans="2:16"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</row>
    <row r="70" spans="2:16"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</row>
  </sheetData>
  <mergeCells count="46">
    <mergeCell ref="E63:H63"/>
    <mergeCell ref="B65:H65"/>
    <mergeCell ref="B66:H66"/>
    <mergeCell ref="B67:H67"/>
    <mergeCell ref="B68:H68"/>
    <mergeCell ref="E58:H58"/>
    <mergeCell ref="E59:H59"/>
    <mergeCell ref="E60:H60"/>
    <mergeCell ref="E61:H61"/>
    <mergeCell ref="E62:H62"/>
    <mergeCell ref="E53:H53"/>
    <mergeCell ref="E54:H54"/>
    <mergeCell ref="E55:H55"/>
    <mergeCell ref="E56:H56"/>
    <mergeCell ref="E57:H57"/>
    <mergeCell ref="J2:M2"/>
    <mergeCell ref="B13:H13"/>
    <mergeCell ref="G14:H14"/>
    <mergeCell ref="G15:H15"/>
    <mergeCell ref="B17:H17"/>
    <mergeCell ref="J17:P17"/>
    <mergeCell ref="B2:H2"/>
    <mergeCell ref="B28:H28"/>
    <mergeCell ref="F29:H29"/>
    <mergeCell ref="F30:H30"/>
    <mergeCell ref="E34:H34"/>
    <mergeCell ref="E35:H35"/>
    <mergeCell ref="E36:H36"/>
    <mergeCell ref="F31:H31"/>
    <mergeCell ref="B33:H33"/>
    <mergeCell ref="B35:B39"/>
    <mergeCell ref="E37:H37"/>
    <mergeCell ref="E38:H38"/>
    <mergeCell ref="E39:H39"/>
    <mergeCell ref="E42:H42"/>
    <mergeCell ref="E43:H43"/>
    <mergeCell ref="E44:H44"/>
    <mergeCell ref="B41:H41"/>
    <mergeCell ref="E47:H47"/>
    <mergeCell ref="E48:H48"/>
    <mergeCell ref="E49:H49"/>
    <mergeCell ref="E50:H50"/>
    <mergeCell ref="E51:H51"/>
    <mergeCell ref="E52:H52"/>
    <mergeCell ref="E45:H45"/>
    <mergeCell ref="E46:H46"/>
  </mergeCells>
  <phoneticPr fontId="14" type="noConversion"/>
  <hyperlinks>
    <hyperlink ref="E15" r:id="rId1" xr:uid="{3F725948-FD5D-4E84-A942-8E9957A4FE8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5F06-7FDF-4B2C-A576-B826E5EB15CE}">
  <dimension ref="B2:M69"/>
  <sheetViews>
    <sheetView tabSelected="1" workbookViewId="0">
      <selection activeCell="O2" sqref="O2"/>
    </sheetView>
  </sheetViews>
  <sheetFormatPr baseColWidth="10" defaultRowHeight="15"/>
  <cols>
    <col min="3" max="3" width="21.42578125" customWidth="1"/>
    <col min="4" max="4" width="20.42578125" customWidth="1"/>
    <col min="5" max="5" width="29.28515625" customWidth="1"/>
    <col min="6" max="6" width="25.140625" customWidth="1"/>
    <col min="11" max="11" width="22.140625" customWidth="1"/>
    <col min="12" max="12" width="13.28515625" customWidth="1"/>
  </cols>
  <sheetData>
    <row r="2" spans="2:13" ht="31.5">
      <c r="B2" s="82" t="s">
        <v>22</v>
      </c>
      <c r="C2" s="67"/>
      <c r="D2" s="67"/>
      <c r="E2" s="67"/>
      <c r="F2" s="106"/>
      <c r="G2" s="106"/>
      <c r="H2" s="107"/>
      <c r="I2" s="115"/>
      <c r="J2" s="181" t="s">
        <v>190</v>
      </c>
      <c r="K2" s="182"/>
      <c r="L2" s="182"/>
      <c r="M2" s="183"/>
    </row>
    <row r="3" spans="2:13">
      <c r="B3" s="24" t="s">
        <v>145</v>
      </c>
      <c r="C3" s="58" t="s">
        <v>78</v>
      </c>
      <c r="D3" s="29" t="s">
        <v>76</v>
      </c>
      <c r="E3" s="35" t="s">
        <v>70</v>
      </c>
      <c r="F3" s="113" t="s">
        <v>55</v>
      </c>
      <c r="G3" s="114" t="s">
        <v>19</v>
      </c>
      <c r="H3" s="114" t="s">
        <v>23</v>
      </c>
      <c r="I3" s="115"/>
      <c r="J3" s="148"/>
      <c r="K3" s="115"/>
      <c r="L3" s="115"/>
      <c r="M3" s="149"/>
    </row>
    <row r="4" spans="2:13">
      <c r="B4" s="120">
        <v>5</v>
      </c>
      <c r="C4" s="120">
        <v>1</v>
      </c>
      <c r="D4" s="121">
        <v>2</v>
      </c>
      <c r="E4" s="121">
        <v>5</v>
      </c>
      <c r="F4" s="122">
        <v>44783</v>
      </c>
      <c r="G4" s="123">
        <v>52000</v>
      </c>
      <c r="H4" s="123">
        <f>(G4*0.19)+G4</f>
        <v>61880</v>
      </c>
      <c r="I4" s="115"/>
      <c r="J4" s="148"/>
      <c r="K4" s="184" t="s">
        <v>17</v>
      </c>
      <c r="L4" s="185"/>
      <c r="M4" s="149"/>
    </row>
    <row r="5" spans="2:13">
      <c r="B5" s="120">
        <v>2</v>
      </c>
      <c r="C5" s="120">
        <v>1</v>
      </c>
      <c r="D5" s="121">
        <v>1</v>
      </c>
      <c r="E5" s="121">
        <v>1</v>
      </c>
      <c r="F5" s="122">
        <v>44818</v>
      </c>
      <c r="G5" s="123">
        <v>104000</v>
      </c>
      <c r="H5" s="123">
        <f t="shared" ref="H5:H11" si="0">(G5*0.19)+G5</f>
        <v>123760</v>
      </c>
      <c r="I5" s="115"/>
      <c r="J5" s="148"/>
      <c r="K5" s="186" t="s">
        <v>45</v>
      </c>
      <c r="L5" s="187" t="s">
        <v>44</v>
      </c>
      <c r="M5" s="149"/>
    </row>
    <row r="6" spans="2:13">
      <c r="B6" s="120">
        <v>6</v>
      </c>
      <c r="C6" s="120">
        <v>1</v>
      </c>
      <c r="D6" s="121">
        <v>2</v>
      </c>
      <c r="E6" s="121">
        <v>3</v>
      </c>
      <c r="F6" s="122">
        <v>44739</v>
      </c>
      <c r="G6" s="123">
        <v>34500</v>
      </c>
      <c r="H6" s="123">
        <f t="shared" si="0"/>
        <v>41055</v>
      </c>
      <c r="I6" s="115"/>
      <c r="J6" s="148"/>
      <c r="K6" s="188" t="s">
        <v>61</v>
      </c>
      <c r="L6" s="189">
        <v>5000</v>
      </c>
      <c r="M6" s="149"/>
    </row>
    <row r="7" spans="2:13">
      <c r="B7" s="120">
        <v>9</v>
      </c>
      <c r="C7" s="120">
        <v>1</v>
      </c>
      <c r="D7" s="121">
        <v>1</v>
      </c>
      <c r="E7" s="121">
        <v>4</v>
      </c>
      <c r="F7" s="122">
        <v>44825</v>
      </c>
      <c r="G7" s="123">
        <v>31500</v>
      </c>
      <c r="H7" s="123">
        <f t="shared" si="0"/>
        <v>37485</v>
      </c>
      <c r="I7" s="115"/>
      <c r="J7" s="148"/>
      <c r="K7" s="188" t="s">
        <v>120</v>
      </c>
      <c r="L7" s="189">
        <v>3000</v>
      </c>
      <c r="M7" s="149"/>
    </row>
    <row r="8" spans="2:13">
      <c r="B8" s="120">
        <v>1</v>
      </c>
      <c r="C8" s="120">
        <v>1</v>
      </c>
      <c r="D8" s="121">
        <v>2</v>
      </c>
      <c r="E8" s="121">
        <v>8</v>
      </c>
      <c r="F8" s="122">
        <v>44786</v>
      </c>
      <c r="G8" s="123">
        <v>9800</v>
      </c>
      <c r="H8" s="123">
        <f t="shared" si="0"/>
        <v>11662</v>
      </c>
      <c r="I8" s="115"/>
      <c r="J8" s="148"/>
      <c r="K8" s="188" t="s">
        <v>121</v>
      </c>
      <c r="L8" s="189">
        <v>15000</v>
      </c>
      <c r="M8" s="149"/>
    </row>
    <row r="9" spans="2:13">
      <c r="B9" s="120">
        <v>5</v>
      </c>
      <c r="C9" s="120">
        <v>1</v>
      </c>
      <c r="D9" s="121">
        <v>1</v>
      </c>
      <c r="E9" s="121">
        <v>7</v>
      </c>
      <c r="F9" s="122">
        <v>44841</v>
      </c>
      <c r="G9" s="123">
        <v>405500</v>
      </c>
      <c r="H9" s="123">
        <f t="shared" si="0"/>
        <v>482545</v>
      </c>
      <c r="I9" s="115"/>
      <c r="J9" s="148"/>
      <c r="K9" s="188" t="s">
        <v>123</v>
      </c>
      <c r="L9" s="189">
        <v>7500</v>
      </c>
      <c r="M9" s="149"/>
    </row>
    <row r="10" spans="2:13">
      <c r="B10" s="120">
        <v>33</v>
      </c>
      <c r="C10" s="120">
        <v>1</v>
      </c>
      <c r="D10" s="121">
        <v>1</v>
      </c>
      <c r="E10" s="121">
        <v>2</v>
      </c>
      <c r="F10" s="122">
        <v>44773</v>
      </c>
      <c r="G10" s="123">
        <v>132500</v>
      </c>
      <c r="H10" s="123">
        <f t="shared" si="0"/>
        <v>157675</v>
      </c>
      <c r="I10" s="115"/>
      <c r="J10" s="148"/>
      <c r="K10" s="188" t="s">
        <v>124</v>
      </c>
      <c r="L10" s="189">
        <v>1000</v>
      </c>
      <c r="M10" s="149"/>
    </row>
    <row r="11" spans="2:13">
      <c r="B11" s="120">
        <v>9</v>
      </c>
      <c r="C11" s="120">
        <v>1</v>
      </c>
      <c r="D11" s="121">
        <v>2</v>
      </c>
      <c r="E11" s="121">
        <v>6</v>
      </c>
      <c r="F11" s="130">
        <v>44858</v>
      </c>
      <c r="G11" s="123">
        <v>53200</v>
      </c>
      <c r="H11" s="123">
        <f t="shared" si="0"/>
        <v>63308</v>
      </c>
      <c r="I11" s="115"/>
      <c r="J11" s="148"/>
      <c r="K11" s="190" t="s">
        <v>163</v>
      </c>
      <c r="L11" s="189">
        <v>1000</v>
      </c>
      <c r="M11" s="149"/>
    </row>
    <row r="12" spans="2:13">
      <c r="B12" s="131"/>
      <c r="C12" s="131"/>
      <c r="D12" s="131"/>
      <c r="E12" s="131"/>
      <c r="F12" s="131"/>
      <c r="G12" s="131"/>
      <c r="H12" s="131"/>
      <c r="I12" s="115"/>
      <c r="J12" s="148"/>
      <c r="K12" s="190" t="s">
        <v>167</v>
      </c>
      <c r="L12" s="189">
        <v>8000</v>
      </c>
      <c r="M12" s="149"/>
    </row>
    <row r="13" spans="2:13">
      <c r="B13" s="81" t="s">
        <v>5</v>
      </c>
      <c r="C13" s="136"/>
      <c r="D13" s="136"/>
      <c r="E13" s="136"/>
      <c r="F13" s="136"/>
      <c r="G13" s="136"/>
      <c r="H13" s="137"/>
      <c r="I13" s="115"/>
      <c r="J13" s="148"/>
      <c r="K13" s="190" t="s">
        <v>168</v>
      </c>
      <c r="L13" s="189">
        <v>4000</v>
      </c>
      <c r="M13" s="149"/>
    </row>
    <row r="14" spans="2:13">
      <c r="B14" s="24" t="s">
        <v>78</v>
      </c>
      <c r="C14" s="26" t="s">
        <v>79</v>
      </c>
      <c r="D14" s="26" t="s">
        <v>65</v>
      </c>
      <c r="E14" s="26" t="s">
        <v>6</v>
      </c>
      <c r="F14" s="26" t="s">
        <v>73</v>
      </c>
      <c r="G14" s="71" t="s">
        <v>80</v>
      </c>
      <c r="H14" s="137"/>
      <c r="I14" s="115"/>
      <c r="J14" s="148"/>
      <c r="K14" s="190" t="s">
        <v>170</v>
      </c>
      <c r="L14" s="189">
        <v>1500</v>
      </c>
      <c r="M14" s="149"/>
    </row>
    <row r="15" spans="2:13">
      <c r="B15" s="121">
        <v>1</v>
      </c>
      <c r="C15" s="139" t="s">
        <v>146</v>
      </c>
      <c r="D15" s="121">
        <v>123456789</v>
      </c>
      <c r="E15" s="191" t="s">
        <v>112</v>
      </c>
      <c r="F15" s="121">
        <v>44445858</v>
      </c>
      <c r="G15" s="141" t="s">
        <v>53</v>
      </c>
      <c r="H15" s="142"/>
      <c r="I15" s="115"/>
      <c r="J15" s="148"/>
      <c r="K15" s="190" t="s">
        <v>172</v>
      </c>
      <c r="L15" s="189">
        <v>5000</v>
      </c>
      <c r="M15" s="149"/>
    </row>
    <row r="16" spans="2:13">
      <c r="B16" s="131"/>
      <c r="C16" s="131"/>
      <c r="D16" s="131"/>
      <c r="E16" s="131"/>
      <c r="F16" s="131"/>
      <c r="G16" s="131"/>
      <c r="H16" s="131"/>
      <c r="I16" s="115"/>
      <c r="J16" s="148"/>
      <c r="K16" s="190" t="s">
        <v>174</v>
      </c>
      <c r="L16" s="189">
        <v>5000</v>
      </c>
      <c r="M16" s="149"/>
    </row>
    <row r="17" spans="2:13">
      <c r="B17" s="143" t="s">
        <v>4</v>
      </c>
      <c r="C17" s="144"/>
      <c r="D17" s="144"/>
      <c r="E17" s="144"/>
      <c r="F17" s="144"/>
      <c r="G17" s="144"/>
      <c r="H17" s="145"/>
      <c r="I17" s="115"/>
      <c r="J17" s="148"/>
      <c r="K17" s="190" t="s">
        <v>176</v>
      </c>
      <c r="L17" s="189">
        <v>5000</v>
      </c>
      <c r="M17" s="149"/>
    </row>
    <row r="18" spans="2:13">
      <c r="B18" s="24" t="s">
        <v>70</v>
      </c>
      <c r="C18" s="146" t="s">
        <v>26</v>
      </c>
      <c r="D18" s="128" t="s">
        <v>143</v>
      </c>
      <c r="E18" s="147" t="s">
        <v>72</v>
      </c>
      <c r="F18" s="26" t="s">
        <v>40</v>
      </c>
      <c r="G18" s="26" t="s">
        <v>73</v>
      </c>
      <c r="H18" s="26" t="s">
        <v>39</v>
      </c>
      <c r="I18" s="115"/>
      <c r="J18" s="148"/>
      <c r="K18" s="190" t="s">
        <v>177</v>
      </c>
      <c r="L18" s="189">
        <v>7000</v>
      </c>
      <c r="M18" s="149"/>
    </row>
    <row r="19" spans="2:13">
      <c r="B19" s="121">
        <v>5</v>
      </c>
      <c r="C19" s="150" t="s">
        <v>148</v>
      </c>
      <c r="D19" s="123">
        <v>19</v>
      </c>
      <c r="E19" s="151">
        <v>37908</v>
      </c>
      <c r="F19" s="139" t="s">
        <v>149</v>
      </c>
      <c r="G19" s="121">
        <v>3012262894</v>
      </c>
      <c r="H19" s="121">
        <v>1007207692</v>
      </c>
      <c r="I19" s="115"/>
      <c r="J19" s="148"/>
      <c r="K19" s="190" t="s">
        <v>179</v>
      </c>
      <c r="L19" s="189">
        <v>600</v>
      </c>
      <c r="M19" s="149"/>
    </row>
    <row r="20" spans="2:13">
      <c r="B20" s="121">
        <v>1</v>
      </c>
      <c r="C20" s="150" t="s">
        <v>150</v>
      </c>
      <c r="D20" s="123">
        <v>45</v>
      </c>
      <c r="E20" s="151">
        <v>28332</v>
      </c>
      <c r="F20" s="139" t="s">
        <v>151</v>
      </c>
      <c r="G20" s="121">
        <v>3182328478</v>
      </c>
      <c r="H20" s="121">
        <v>94589698</v>
      </c>
      <c r="I20" s="115"/>
      <c r="J20" s="148"/>
      <c r="K20" s="190" t="s">
        <v>181</v>
      </c>
      <c r="L20" s="189">
        <v>9000</v>
      </c>
      <c r="M20" s="149"/>
    </row>
    <row r="21" spans="2:13">
      <c r="B21" s="121">
        <v>3</v>
      </c>
      <c r="C21" s="157" t="s">
        <v>7</v>
      </c>
      <c r="D21" s="123">
        <v>21</v>
      </c>
      <c r="E21" s="151">
        <v>37097</v>
      </c>
      <c r="F21" s="139" t="s">
        <v>152</v>
      </c>
      <c r="G21" s="121">
        <v>3219848493</v>
      </c>
      <c r="H21" s="121">
        <v>1114589698</v>
      </c>
      <c r="I21" s="115"/>
      <c r="J21" s="148"/>
      <c r="K21" s="190" t="s">
        <v>181</v>
      </c>
      <c r="L21" s="189">
        <v>10000</v>
      </c>
      <c r="M21" s="149"/>
    </row>
    <row r="22" spans="2:13">
      <c r="B22" s="121">
        <v>4</v>
      </c>
      <c r="C22" s="150" t="s">
        <v>153</v>
      </c>
      <c r="D22" s="123">
        <v>32</v>
      </c>
      <c r="E22" s="151">
        <v>33080</v>
      </c>
      <c r="F22" s="139" t="s">
        <v>154</v>
      </c>
      <c r="G22" s="121">
        <v>3128744830</v>
      </c>
      <c r="H22" s="121">
        <v>1005896498</v>
      </c>
      <c r="I22" s="115"/>
      <c r="J22" s="148"/>
      <c r="K22" s="190" t="s">
        <v>184</v>
      </c>
      <c r="L22" s="189">
        <v>2000</v>
      </c>
      <c r="M22" s="149"/>
    </row>
    <row r="23" spans="2:13">
      <c r="B23" s="121">
        <v>8</v>
      </c>
      <c r="C23" s="150" t="s">
        <v>155</v>
      </c>
      <c r="D23" s="123">
        <v>65</v>
      </c>
      <c r="E23" s="151">
        <v>20746</v>
      </c>
      <c r="F23" s="139" t="s">
        <v>156</v>
      </c>
      <c r="G23" s="121">
        <v>3173042375</v>
      </c>
      <c r="H23" s="121">
        <v>1007458698</v>
      </c>
      <c r="I23" s="115"/>
      <c r="J23" s="148"/>
      <c r="K23" s="192" t="s">
        <v>186</v>
      </c>
      <c r="L23" s="193">
        <v>54000</v>
      </c>
      <c r="M23" s="149"/>
    </row>
    <row r="24" spans="2:13">
      <c r="B24" s="121">
        <v>7</v>
      </c>
      <c r="C24" s="150" t="s">
        <v>157</v>
      </c>
      <c r="D24" s="123">
        <v>22</v>
      </c>
      <c r="E24" s="151">
        <v>36839</v>
      </c>
      <c r="F24" s="139" t="s">
        <v>158</v>
      </c>
      <c r="G24" s="121">
        <v>3014193934</v>
      </c>
      <c r="H24" s="121">
        <v>948421984</v>
      </c>
      <c r="I24" s="115"/>
      <c r="J24" s="148"/>
      <c r="K24" s="194" t="s">
        <v>188</v>
      </c>
      <c r="L24" s="195">
        <v>33000</v>
      </c>
      <c r="M24" s="149"/>
    </row>
    <row r="25" spans="2:13">
      <c r="B25" s="121">
        <v>2</v>
      </c>
      <c r="C25" s="150" t="s">
        <v>159</v>
      </c>
      <c r="D25" s="123">
        <v>46</v>
      </c>
      <c r="E25" s="151">
        <v>27967</v>
      </c>
      <c r="F25" s="139" t="s">
        <v>160</v>
      </c>
      <c r="G25" s="121">
        <v>3008476940</v>
      </c>
      <c r="H25" s="121">
        <v>94332017</v>
      </c>
      <c r="I25" s="115"/>
      <c r="J25" s="158"/>
      <c r="K25" s="134"/>
      <c r="L25" s="134"/>
      <c r="M25" s="159"/>
    </row>
    <row r="26" spans="2:13">
      <c r="B26" s="121">
        <v>6</v>
      </c>
      <c r="C26" s="150" t="s">
        <v>161</v>
      </c>
      <c r="D26" s="123">
        <v>15</v>
      </c>
      <c r="E26" s="151">
        <v>39214</v>
      </c>
      <c r="F26" s="139" t="s">
        <v>162</v>
      </c>
      <c r="G26" s="121">
        <v>32187376359</v>
      </c>
      <c r="H26" s="121">
        <v>94314978</v>
      </c>
      <c r="I26" s="115"/>
      <c r="J26" s="115"/>
      <c r="K26" s="115"/>
      <c r="L26" s="115"/>
      <c r="M26" s="115"/>
    </row>
    <row r="27" spans="2:13">
      <c r="B27" s="196"/>
      <c r="C27" s="196"/>
      <c r="D27" s="197"/>
      <c r="E27" s="198"/>
      <c r="F27" s="199"/>
      <c r="G27" s="196"/>
      <c r="H27" s="196"/>
      <c r="I27" s="115"/>
      <c r="J27" s="115"/>
      <c r="K27" s="115"/>
      <c r="L27" s="115"/>
      <c r="M27" s="115"/>
    </row>
    <row r="28" spans="2:13">
      <c r="B28" s="160" t="s">
        <v>75</v>
      </c>
      <c r="C28" s="161"/>
      <c r="D28" s="161"/>
      <c r="E28" s="161"/>
      <c r="F28" s="161"/>
      <c r="G28" s="161"/>
      <c r="H28" s="162"/>
      <c r="I28" s="115"/>
      <c r="J28" s="115"/>
      <c r="K28" s="115"/>
      <c r="L28" s="115"/>
      <c r="M28" s="115"/>
    </row>
    <row r="29" spans="2:13">
      <c r="B29" s="152" t="s">
        <v>76</v>
      </c>
      <c r="C29" s="153" t="s">
        <v>77</v>
      </c>
      <c r="D29" s="113" t="s">
        <v>52</v>
      </c>
      <c r="E29" s="113" t="s">
        <v>56</v>
      </c>
      <c r="F29" s="163" t="s">
        <v>55</v>
      </c>
      <c r="G29" s="164"/>
      <c r="H29" s="164"/>
      <c r="I29" s="115"/>
      <c r="J29" s="115"/>
      <c r="K29" s="115"/>
      <c r="L29" s="115"/>
      <c r="M29" s="115"/>
    </row>
    <row r="30" spans="2:13">
      <c r="B30" s="155">
        <v>2</v>
      </c>
      <c r="C30" s="155">
        <v>1</v>
      </c>
      <c r="D30" s="155" t="s">
        <v>115</v>
      </c>
      <c r="E30" s="155" t="s">
        <v>116</v>
      </c>
      <c r="F30" s="165">
        <v>44811</v>
      </c>
      <c r="G30" s="166"/>
      <c r="H30" s="166"/>
      <c r="I30" s="115"/>
      <c r="J30" s="115"/>
      <c r="K30" s="115"/>
      <c r="L30" s="115"/>
      <c r="M30" s="115"/>
    </row>
    <row r="31" spans="2:13">
      <c r="B31" s="155">
        <v>4</v>
      </c>
      <c r="C31" s="155">
        <v>2</v>
      </c>
      <c r="D31" s="155" t="s">
        <v>118</v>
      </c>
      <c r="E31" s="155" t="s">
        <v>119</v>
      </c>
      <c r="F31" s="165">
        <v>44788</v>
      </c>
      <c r="G31" s="166"/>
      <c r="H31" s="166"/>
      <c r="I31" s="115"/>
      <c r="J31" s="115"/>
      <c r="K31" s="115"/>
      <c r="L31" s="115"/>
      <c r="M31" s="115"/>
    </row>
    <row r="32" spans="2:13">
      <c r="B32" s="131"/>
      <c r="C32" s="131"/>
      <c r="D32" s="131"/>
      <c r="E32" s="131"/>
      <c r="F32" s="131"/>
      <c r="G32" s="131"/>
      <c r="H32" s="131"/>
      <c r="I32" s="115"/>
      <c r="J32" s="115"/>
      <c r="K32" s="115"/>
      <c r="L32" s="115"/>
      <c r="M32" s="115"/>
    </row>
    <row r="33" spans="2:13">
      <c r="B33" s="75" t="s">
        <v>18</v>
      </c>
      <c r="C33" s="136"/>
      <c r="D33" s="136"/>
      <c r="E33" s="136"/>
      <c r="F33" s="136"/>
      <c r="G33" s="136"/>
      <c r="H33" s="137"/>
      <c r="I33" s="115"/>
      <c r="J33" s="115"/>
      <c r="K33" s="115"/>
      <c r="L33" s="115"/>
      <c r="M33" s="115"/>
    </row>
    <row r="34" spans="2:13">
      <c r="B34" s="167" t="s">
        <v>145</v>
      </c>
      <c r="C34" s="200" t="s">
        <v>74</v>
      </c>
      <c r="D34" s="26" t="s">
        <v>14</v>
      </c>
      <c r="E34" s="71" t="s">
        <v>25</v>
      </c>
      <c r="F34" s="136"/>
      <c r="G34" s="136"/>
      <c r="H34" s="137"/>
      <c r="I34" s="115"/>
      <c r="J34" s="115"/>
      <c r="K34" s="115"/>
      <c r="L34" s="115"/>
      <c r="M34" s="115"/>
    </row>
    <row r="35" spans="2:13">
      <c r="B35" s="201">
        <v>5</v>
      </c>
      <c r="C35" s="155">
        <v>54</v>
      </c>
      <c r="D35" s="202">
        <v>2</v>
      </c>
      <c r="E35" s="170">
        <v>10000</v>
      </c>
      <c r="F35" s="171"/>
      <c r="G35" s="171"/>
      <c r="H35" s="142"/>
      <c r="I35" s="115"/>
      <c r="J35" s="115"/>
      <c r="K35" s="115"/>
      <c r="L35" s="115"/>
      <c r="M35" s="115"/>
    </row>
    <row r="36" spans="2:13">
      <c r="B36" s="203"/>
      <c r="C36" s="155">
        <v>29</v>
      </c>
      <c r="D36" s="202">
        <v>5</v>
      </c>
      <c r="E36" s="170">
        <v>15000</v>
      </c>
      <c r="F36" s="171"/>
      <c r="G36" s="171"/>
      <c r="H36" s="142"/>
      <c r="I36" s="115"/>
      <c r="J36" s="115"/>
      <c r="K36" s="115"/>
      <c r="L36" s="115"/>
      <c r="M36" s="115"/>
    </row>
    <row r="37" spans="2:13">
      <c r="B37" s="203"/>
      <c r="C37" s="155">
        <v>87</v>
      </c>
      <c r="D37" s="202">
        <v>1</v>
      </c>
      <c r="E37" s="170">
        <v>15000</v>
      </c>
      <c r="F37" s="171"/>
      <c r="G37" s="171"/>
      <c r="H37" s="142"/>
      <c r="I37" s="115"/>
      <c r="J37" s="115"/>
      <c r="K37" s="115"/>
      <c r="L37" s="115"/>
      <c r="M37" s="115"/>
    </row>
    <row r="38" spans="2:13">
      <c r="B38" s="203"/>
      <c r="C38" s="155">
        <v>36</v>
      </c>
      <c r="D38" s="202">
        <v>3</v>
      </c>
      <c r="E38" s="170">
        <v>22500</v>
      </c>
      <c r="F38" s="171"/>
      <c r="G38" s="171"/>
      <c r="H38" s="142"/>
      <c r="I38" s="115"/>
      <c r="J38" s="115"/>
      <c r="K38" s="115"/>
      <c r="L38" s="115"/>
      <c r="M38" s="115"/>
    </row>
    <row r="39" spans="2:13">
      <c r="B39" s="204"/>
      <c r="C39" s="155">
        <v>89</v>
      </c>
      <c r="D39" s="202">
        <v>7</v>
      </c>
      <c r="E39" s="170">
        <v>7000</v>
      </c>
      <c r="F39" s="171"/>
      <c r="G39" s="171"/>
      <c r="H39" s="142"/>
      <c r="I39" s="115"/>
      <c r="J39" s="115"/>
      <c r="K39" s="115"/>
      <c r="L39" s="115"/>
      <c r="M39" s="115"/>
    </row>
    <row r="40" spans="2:13">
      <c r="B40" s="131"/>
      <c r="C40" s="131"/>
      <c r="D40" s="131"/>
      <c r="E40" s="131"/>
      <c r="F40" s="131"/>
      <c r="G40" s="131"/>
      <c r="H40" s="131"/>
      <c r="I40" s="115"/>
      <c r="J40" s="115"/>
      <c r="K40" s="115"/>
      <c r="L40" s="115"/>
      <c r="M40" s="115"/>
    </row>
    <row r="41" spans="2:13">
      <c r="B41" s="70" t="s">
        <v>17</v>
      </c>
      <c r="C41" s="136"/>
      <c r="D41" s="136"/>
      <c r="E41" s="136"/>
      <c r="F41" s="136"/>
      <c r="G41" s="136"/>
      <c r="H41" s="137"/>
      <c r="I41" s="115"/>
      <c r="J41" s="115"/>
      <c r="K41" s="115"/>
      <c r="L41" s="115"/>
      <c r="M41" s="115"/>
    </row>
    <row r="42" spans="2:13">
      <c r="B42" s="24" t="s">
        <v>74</v>
      </c>
      <c r="C42" s="26" t="s">
        <v>44</v>
      </c>
      <c r="D42" s="27" t="s">
        <v>45</v>
      </c>
      <c r="E42" s="71" t="s">
        <v>51</v>
      </c>
      <c r="F42" s="136"/>
      <c r="G42" s="136"/>
      <c r="H42" s="137"/>
      <c r="I42" s="115"/>
      <c r="J42" s="115"/>
      <c r="K42" s="115"/>
      <c r="L42" s="115"/>
      <c r="M42" s="115"/>
    </row>
    <row r="43" spans="2:13">
      <c r="B43" s="176">
        <v>54</v>
      </c>
      <c r="C43" s="177">
        <v>5000</v>
      </c>
      <c r="D43" s="121" t="s">
        <v>61</v>
      </c>
      <c r="E43" s="141" t="s">
        <v>62</v>
      </c>
      <c r="F43" s="171"/>
      <c r="G43" s="171"/>
      <c r="H43" s="142"/>
      <c r="I43" s="115"/>
      <c r="J43" s="115"/>
      <c r="K43" s="115"/>
      <c r="L43" s="115"/>
      <c r="M43" s="115"/>
    </row>
    <row r="44" spans="2:13">
      <c r="B44" s="176">
        <v>29</v>
      </c>
      <c r="C44" s="177">
        <v>3000</v>
      </c>
      <c r="D44" s="121" t="s">
        <v>120</v>
      </c>
      <c r="E44" s="141" t="s">
        <v>37</v>
      </c>
      <c r="F44" s="171"/>
      <c r="G44" s="171"/>
      <c r="H44" s="142"/>
      <c r="I44" s="115"/>
      <c r="J44" s="115"/>
      <c r="K44" s="115"/>
      <c r="L44" s="115"/>
      <c r="M44" s="115"/>
    </row>
    <row r="45" spans="2:13">
      <c r="B45" s="176">
        <v>87</v>
      </c>
      <c r="C45" s="177">
        <v>15000</v>
      </c>
      <c r="D45" s="121" t="s">
        <v>121</v>
      </c>
      <c r="E45" s="141" t="s">
        <v>122</v>
      </c>
      <c r="F45" s="171"/>
      <c r="G45" s="171"/>
      <c r="H45" s="142"/>
      <c r="I45" s="115"/>
      <c r="J45" s="115"/>
      <c r="K45" s="115"/>
      <c r="L45" s="115"/>
      <c r="M45" s="115"/>
    </row>
    <row r="46" spans="2:13">
      <c r="B46" s="176">
        <v>36</v>
      </c>
      <c r="C46" s="177">
        <v>7500</v>
      </c>
      <c r="D46" s="121" t="s">
        <v>123</v>
      </c>
      <c r="E46" s="141" t="s">
        <v>30</v>
      </c>
      <c r="F46" s="171"/>
      <c r="G46" s="171"/>
      <c r="H46" s="142"/>
      <c r="I46" s="115"/>
      <c r="J46" s="115"/>
      <c r="K46" s="115"/>
      <c r="L46" s="115"/>
      <c r="M46" s="115"/>
    </row>
    <row r="47" spans="2:13">
      <c r="B47" s="176">
        <v>89</v>
      </c>
      <c r="C47" s="177">
        <v>1000</v>
      </c>
      <c r="D47" s="121" t="s">
        <v>124</v>
      </c>
      <c r="E47" s="141" t="s">
        <v>46</v>
      </c>
      <c r="F47" s="171"/>
      <c r="G47" s="171"/>
      <c r="H47" s="142"/>
      <c r="I47" s="115"/>
      <c r="J47" s="115"/>
      <c r="K47" s="115"/>
      <c r="L47" s="115"/>
      <c r="M47" s="115"/>
    </row>
    <row r="48" spans="2:13">
      <c r="B48" s="176">
        <v>27</v>
      </c>
      <c r="C48" s="177">
        <v>1000</v>
      </c>
      <c r="D48" s="139" t="s">
        <v>163</v>
      </c>
      <c r="E48" s="178" t="s">
        <v>164</v>
      </c>
      <c r="F48" s="179"/>
      <c r="G48" s="179"/>
      <c r="H48" s="180"/>
      <c r="I48" s="115"/>
      <c r="J48" s="115"/>
      <c r="K48" s="115"/>
      <c r="L48" s="115"/>
      <c r="M48" s="115"/>
    </row>
    <row r="49" spans="2:13">
      <c r="B49" s="176">
        <v>39</v>
      </c>
      <c r="C49" s="177">
        <v>4500</v>
      </c>
      <c r="D49" s="139" t="s">
        <v>165</v>
      </c>
      <c r="E49" s="178" t="s">
        <v>166</v>
      </c>
      <c r="F49" s="179"/>
      <c r="G49" s="179"/>
      <c r="H49" s="180"/>
      <c r="I49" s="115"/>
      <c r="J49" s="115"/>
      <c r="K49" s="115"/>
      <c r="L49" s="115"/>
      <c r="M49" s="115"/>
    </row>
    <row r="50" spans="2:13">
      <c r="B50" s="176">
        <v>43</v>
      </c>
      <c r="C50" s="177">
        <v>8000</v>
      </c>
      <c r="D50" s="139" t="s">
        <v>167</v>
      </c>
      <c r="E50" s="178" t="s">
        <v>166</v>
      </c>
      <c r="F50" s="179"/>
      <c r="G50" s="179"/>
      <c r="H50" s="180"/>
      <c r="I50" s="115"/>
      <c r="J50" s="115"/>
      <c r="K50" s="115"/>
      <c r="L50" s="115"/>
      <c r="M50" s="115"/>
    </row>
    <row r="51" spans="2:13">
      <c r="B51" s="176">
        <v>53</v>
      </c>
      <c r="C51" s="177">
        <v>4000</v>
      </c>
      <c r="D51" s="139" t="s">
        <v>168</v>
      </c>
      <c r="E51" s="178" t="s">
        <v>169</v>
      </c>
      <c r="F51" s="179"/>
      <c r="G51" s="179"/>
      <c r="H51" s="180"/>
      <c r="I51" s="115"/>
      <c r="J51" s="115"/>
      <c r="K51" s="115"/>
      <c r="L51" s="115"/>
      <c r="M51" s="115"/>
    </row>
    <row r="52" spans="2:13">
      <c r="B52" s="176">
        <v>12</v>
      </c>
      <c r="C52" s="177">
        <v>1500</v>
      </c>
      <c r="D52" s="139" t="s">
        <v>170</v>
      </c>
      <c r="E52" s="178" t="s">
        <v>171</v>
      </c>
      <c r="F52" s="179"/>
      <c r="G52" s="179"/>
      <c r="H52" s="180"/>
      <c r="I52" s="115"/>
      <c r="J52" s="115"/>
      <c r="K52" s="115"/>
      <c r="L52" s="115"/>
      <c r="M52" s="115"/>
    </row>
    <row r="53" spans="2:13">
      <c r="B53" s="176">
        <v>32</v>
      </c>
      <c r="C53" s="177">
        <v>5000</v>
      </c>
      <c r="D53" s="139" t="s">
        <v>172</v>
      </c>
      <c r="E53" s="178" t="s">
        <v>173</v>
      </c>
      <c r="F53" s="179"/>
      <c r="G53" s="179"/>
      <c r="H53" s="180"/>
      <c r="I53" s="115"/>
      <c r="J53" s="115"/>
      <c r="K53" s="115"/>
      <c r="L53" s="115"/>
      <c r="M53" s="115"/>
    </row>
    <row r="54" spans="2:13">
      <c r="B54" s="176">
        <v>54</v>
      </c>
      <c r="C54" s="177">
        <v>5000</v>
      </c>
      <c r="D54" s="139" t="s">
        <v>174</v>
      </c>
      <c r="E54" s="178" t="s">
        <v>173</v>
      </c>
      <c r="F54" s="179"/>
      <c r="G54" s="179"/>
      <c r="H54" s="180"/>
      <c r="I54" s="115"/>
      <c r="J54" s="115"/>
      <c r="K54" s="115"/>
      <c r="L54" s="115"/>
      <c r="M54" s="115"/>
    </row>
    <row r="55" spans="2:13">
      <c r="B55" s="176">
        <v>76</v>
      </c>
      <c r="C55" s="177">
        <v>5000</v>
      </c>
      <c r="D55" s="139" t="s">
        <v>175</v>
      </c>
      <c r="E55" s="178" t="s">
        <v>173</v>
      </c>
      <c r="F55" s="179"/>
      <c r="G55" s="179"/>
      <c r="H55" s="180"/>
      <c r="I55" s="115"/>
      <c r="J55" s="115"/>
      <c r="K55" s="115"/>
      <c r="L55" s="115"/>
      <c r="M55" s="115"/>
    </row>
    <row r="56" spans="2:13">
      <c r="B56" s="176">
        <v>45</v>
      </c>
      <c r="C56" s="177">
        <v>5000</v>
      </c>
      <c r="D56" s="139" t="s">
        <v>176</v>
      </c>
      <c r="E56" s="178" t="s">
        <v>173</v>
      </c>
      <c r="F56" s="179"/>
      <c r="G56" s="179"/>
      <c r="H56" s="180"/>
      <c r="I56" s="115"/>
      <c r="J56" s="115"/>
      <c r="K56" s="115"/>
      <c r="L56" s="115"/>
      <c r="M56" s="115"/>
    </row>
    <row r="57" spans="2:13">
      <c r="B57" s="176">
        <v>21</v>
      </c>
      <c r="C57" s="177">
        <v>7000</v>
      </c>
      <c r="D57" s="139" t="s">
        <v>177</v>
      </c>
      <c r="E57" s="178" t="s">
        <v>178</v>
      </c>
      <c r="F57" s="179"/>
      <c r="G57" s="179"/>
      <c r="H57" s="180"/>
      <c r="I57" s="115"/>
      <c r="J57" s="115"/>
      <c r="K57" s="115"/>
      <c r="L57" s="115"/>
      <c r="M57" s="115"/>
    </row>
    <row r="58" spans="2:13">
      <c r="B58" s="176">
        <v>43</v>
      </c>
      <c r="C58" s="177">
        <v>600</v>
      </c>
      <c r="D58" s="139" t="s">
        <v>179</v>
      </c>
      <c r="E58" s="178" t="s">
        <v>180</v>
      </c>
      <c r="F58" s="179"/>
      <c r="G58" s="179"/>
      <c r="H58" s="180"/>
      <c r="I58" s="115"/>
      <c r="J58" s="115"/>
      <c r="K58" s="115"/>
      <c r="L58" s="115"/>
      <c r="M58" s="115"/>
    </row>
    <row r="59" spans="2:13">
      <c r="B59" s="176">
        <v>76</v>
      </c>
      <c r="C59" s="177">
        <v>9000</v>
      </c>
      <c r="D59" s="139" t="s">
        <v>181</v>
      </c>
      <c r="E59" s="178" t="s">
        <v>182</v>
      </c>
      <c r="F59" s="179"/>
      <c r="G59" s="179"/>
      <c r="H59" s="180"/>
      <c r="I59" s="115"/>
      <c r="J59" s="115"/>
      <c r="K59" s="115"/>
      <c r="L59" s="115"/>
      <c r="M59" s="115"/>
    </row>
    <row r="60" spans="2:13">
      <c r="B60" s="176">
        <v>38</v>
      </c>
      <c r="C60" s="177">
        <v>10000</v>
      </c>
      <c r="D60" s="139" t="s">
        <v>181</v>
      </c>
      <c r="E60" s="178" t="s">
        <v>183</v>
      </c>
      <c r="F60" s="179"/>
      <c r="G60" s="179"/>
      <c r="H60" s="180"/>
      <c r="I60" s="115"/>
      <c r="J60" s="115"/>
      <c r="K60" s="115"/>
      <c r="L60" s="115"/>
      <c r="M60" s="115"/>
    </row>
    <row r="61" spans="2:13">
      <c r="B61" s="176">
        <v>15</v>
      </c>
      <c r="C61" s="177">
        <v>2000</v>
      </c>
      <c r="D61" s="139" t="s">
        <v>184</v>
      </c>
      <c r="E61" s="178" t="s">
        <v>185</v>
      </c>
      <c r="F61" s="179"/>
      <c r="G61" s="179"/>
      <c r="H61" s="180"/>
      <c r="I61" s="115"/>
      <c r="J61" s="115"/>
      <c r="K61" s="115"/>
      <c r="L61" s="115"/>
      <c r="M61" s="115"/>
    </row>
    <row r="62" spans="2:13">
      <c r="B62" s="176">
        <v>36</v>
      </c>
      <c r="C62" s="177">
        <v>54000</v>
      </c>
      <c r="D62" s="139" t="s">
        <v>186</v>
      </c>
      <c r="E62" s="178" t="s">
        <v>187</v>
      </c>
      <c r="F62" s="179"/>
      <c r="G62" s="179"/>
      <c r="H62" s="180"/>
      <c r="I62" s="115"/>
      <c r="J62" s="115"/>
      <c r="K62" s="115"/>
      <c r="L62" s="115"/>
      <c r="M62" s="115"/>
    </row>
    <row r="63" spans="2:13">
      <c r="B63" s="176">
        <v>83</v>
      </c>
      <c r="C63" s="177">
        <v>33000</v>
      </c>
      <c r="D63" s="139" t="s">
        <v>188</v>
      </c>
      <c r="E63" s="178" t="s">
        <v>189</v>
      </c>
      <c r="F63" s="179"/>
      <c r="G63" s="179"/>
      <c r="H63" s="180"/>
      <c r="I63" s="115"/>
      <c r="J63" s="115"/>
      <c r="K63" s="115"/>
      <c r="L63" s="115"/>
      <c r="M63" s="115"/>
    </row>
    <row r="64" spans="2:13">
      <c r="B64" s="131"/>
      <c r="C64" s="131"/>
      <c r="D64" s="131"/>
      <c r="E64" s="131"/>
      <c r="F64" s="131"/>
      <c r="G64" s="131"/>
      <c r="H64" s="131"/>
      <c r="I64" s="115"/>
      <c r="J64" s="115"/>
      <c r="K64" s="115"/>
      <c r="L64" s="115"/>
      <c r="M64" s="115"/>
    </row>
    <row r="65" spans="2:13">
      <c r="B65" s="79" t="s">
        <v>13</v>
      </c>
      <c r="C65" s="136"/>
      <c r="D65" s="136"/>
      <c r="E65" s="136"/>
      <c r="F65" s="136"/>
      <c r="G65" s="136"/>
      <c r="H65" s="137"/>
      <c r="I65" s="115"/>
      <c r="J65" s="115"/>
      <c r="K65" s="115"/>
      <c r="L65" s="115"/>
      <c r="M65" s="115"/>
    </row>
    <row r="66" spans="2:13">
      <c r="B66" s="80" t="s">
        <v>77</v>
      </c>
      <c r="C66" s="136"/>
      <c r="D66" s="136"/>
      <c r="E66" s="136"/>
      <c r="F66" s="136"/>
      <c r="G66" s="136"/>
      <c r="H66" s="137"/>
      <c r="I66" s="115"/>
      <c r="J66" s="115"/>
      <c r="K66" s="115"/>
      <c r="L66" s="115"/>
      <c r="M66" s="115"/>
    </row>
    <row r="67" spans="2:13">
      <c r="B67" s="141">
        <v>1</v>
      </c>
      <c r="C67" s="171"/>
      <c r="D67" s="171"/>
      <c r="E67" s="171"/>
      <c r="F67" s="171"/>
      <c r="G67" s="171"/>
      <c r="H67" s="142"/>
      <c r="I67" s="115"/>
      <c r="J67" s="115"/>
      <c r="K67" s="115"/>
      <c r="L67" s="115"/>
      <c r="M67" s="115"/>
    </row>
    <row r="68" spans="2:13">
      <c r="B68" s="141">
        <v>2</v>
      </c>
      <c r="C68" s="171"/>
      <c r="D68" s="171"/>
      <c r="E68" s="171"/>
      <c r="F68" s="171"/>
      <c r="G68" s="171"/>
      <c r="H68" s="142"/>
      <c r="I68" s="115"/>
      <c r="J68" s="115"/>
      <c r="K68" s="115"/>
      <c r="L68" s="115"/>
      <c r="M68" s="115"/>
    </row>
    <row r="69" spans="2:13"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</row>
  </sheetData>
  <mergeCells count="46">
    <mergeCell ref="B66:H66"/>
    <mergeCell ref="B67:H67"/>
    <mergeCell ref="B68:H68"/>
    <mergeCell ref="E59:H59"/>
    <mergeCell ref="E60:H60"/>
    <mergeCell ref="E61:H61"/>
    <mergeCell ref="E62:H62"/>
    <mergeCell ref="E63:H63"/>
    <mergeCell ref="B65:H65"/>
    <mergeCell ref="E53:H53"/>
    <mergeCell ref="E54:H54"/>
    <mergeCell ref="E55:H55"/>
    <mergeCell ref="E56:H56"/>
    <mergeCell ref="E57:H57"/>
    <mergeCell ref="E58:H58"/>
    <mergeCell ref="E47:H47"/>
    <mergeCell ref="E48:H48"/>
    <mergeCell ref="E49:H49"/>
    <mergeCell ref="E50:H50"/>
    <mergeCell ref="E51:H51"/>
    <mergeCell ref="E52:H52"/>
    <mergeCell ref="B41:H41"/>
    <mergeCell ref="E42:H42"/>
    <mergeCell ref="E43:H43"/>
    <mergeCell ref="E44:H44"/>
    <mergeCell ref="E45:H45"/>
    <mergeCell ref="E46:H46"/>
    <mergeCell ref="E34:H34"/>
    <mergeCell ref="B35:B39"/>
    <mergeCell ref="E35:H35"/>
    <mergeCell ref="E36:H36"/>
    <mergeCell ref="E37:H37"/>
    <mergeCell ref="E38:H38"/>
    <mergeCell ref="E39:H39"/>
    <mergeCell ref="B17:H17"/>
    <mergeCell ref="B28:H28"/>
    <mergeCell ref="F29:H29"/>
    <mergeCell ref="F30:H30"/>
    <mergeCell ref="F31:H31"/>
    <mergeCell ref="B33:H33"/>
    <mergeCell ref="B2:H2"/>
    <mergeCell ref="J2:M2"/>
    <mergeCell ref="K4:L4"/>
    <mergeCell ref="B13:H13"/>
    <mergeCell ref="G14:H14"/>
    <mergeCell ref="G15:H15"/>
  </mergeCells>
  <hyperlinks>
    <hyperlink ref="E15" r:id="rId1" xr:uid="{A52D9BF4-C1DA-44AE-B004-AD9C375EDC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Levantamiento</vt:lpstr>
      <vt:lpstr>Entidades</vt:lpstr>
      <vt:lpstr>Estructura</vt:lpstr>
      <vt:lpstr>Relaciones</vt:lpstr>
      <vt:lpstr>P U D</vt:lpstr>
      <vt:lpstr>E U C</vt:lpstr>
      <vt:lpstr>Seleccion</vt:lpstr>
      <vt:lpstr>Proyeccion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</dc:creator>
  <cp:lastModifiedBy>zark</cp:lastModifiedBy>
  <dcterms:created xsi:type="dcterms:W3CDTF">2022-09-04T20:30:19Z</dcterms:created>
  <dcterms:modified xsi:type="dcterms:W3CDTF">2022-10-20T00:48:14Z</dcterms:modified>
</cp:coreProperties>
</file>