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atihan\daging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2" i="1"/>
  <c r="H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2" i="1"/>
</calcChain>
</file>

<file path=xl/sharedStrings.xml><?xml version="1.0" encoding="utf-8"?>
<sst xmlns="http://schemas.openxmlformats.org/spreadsheetml/2006/main" count="85" uniqueCount="49">
  <si>
    <t>Kota/Kabupaten</t>
  </si>
  <si>
    <t>Populasi 2017</t>
  </si>
  <si>
    <t>Populasi 2018</t>
  </si>
  <si>
    <t>Produksi 2017</t>
  </si>
  <si>
    <t>Produksi 2018</t>
  </si>
  <si>
    <t>Pacitan</t>
  </si>
  <si>
    <t>ponorogo</t>
  </si>
  <si>
    <t>Trenggalek</t>
  </si>
  <si>
    <t>Tulungagung</t>
  </si>
  <si>
    <t>Blitar</t>
  </si>
  <si>
    <t>Kediri</t>
  </si>
  <si>
    <t>Malang</t>
  </si>
  <si>
    <t>Lumajang</t>
  </si>
  <si>
    <t>Jember</t>
  </si>
  <si>
    <t>Banyuwangi</t>
  </si>
  <si>
    <t>Bondowoso</t>
  </si>
  <si>
    <t>Situbondo</t>
  </si>
  <si>
    <t>Probolinggo</t>
  </si>
  <si>
    <t>Pasuruan</t>
  </si>
  <si>
    <t>Sidoarjo</t>
  </si>
  <si>
    <t>Mojokerto</t>
  </si>
  <si>
    <t>Jombang</t>
  </si>
  <si>
    <t>Nganjuk</t>
  </si>
  <si>
    <t>Madiun</t>
  </si>
  <si>
    <t>Magetan</t>
  </si>
  <si>
    <t>Ngawi</t>
  </si>
  <si>
    <t>329,36</t>
  </si>
  <si>
    <t>Bojonegoro</t>
  </si>
  <si>
    <t>73,01</t>
  </si>
  <si>
    <t>Tuban</t>
  </si>
  <si>
    <t>Lamongan</t>
  </si>
  <si>
    <t>Gresik</t>
  </si>
  <si>
    <t>Bangkalan</t>
  </si>
  <si>
    <t>Sampang</t>
  </si>
  <si>
    <t>Pamekasan</t>
  </si>
  <si>
    <t>Sumenep</t>
  </si>
  <si>
    <t>Surabaya</t>
  </si>
  <si>
    <t>158,98</t>
  </si>
  <si>
    <t>Batu</t>
  </si>
  <si>
    <t>Kota Kediri</t>
  </si>
  <si>
    <t>Kota Blitar</t>
  </si>
  <si>
    <t>Kota Malang</t>
  </si>
  <si>
    <t>Kota Probolinggo</t>
  </si>
  <si>
    <t>Kota Pasuruan</t>
  </si>
  <si>
    <t>Kota Mojokerto</t>
  </si>
  <si>
    <t>Kota Madiun</t>
  </si>
  <si>
    <t>Tinggi</t>
  </si>
  <si>
    <t>Rendah</t>
  </si>
  <si>
    <t>Skala Produksi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</si>
</sst>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color rgb="FF231F20"/>
      <name val="Calibri"/>
      <family val="2"/>
      <scheme val="minor"/>
    </font>
    <font>
      <sz val="11"/>
      <color rgb="FF231F20"/>
      <name val="Calibri"/>
      <family val="2"/>
      <scheme val="minor"/>
    </font>
    <font>
      <sz val="8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Font="1" applyFill="1" applyBorder="1"/>
    <xf numFmtId="3" fontId="1" fillId="2" borderId="1" xfId="0" applyNumberFormat="1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right" vertical="center" wrapText="1"/>
    </xf>
    <xf numFmtId="3" fontId="3" fillId="0" borderId="1" xfId="0" applyNumberFormat="1" applyFont="1" applyBorder="1" applyAlignment="1">
      <alignment horizontal="right" vertical="center"/>
    </xf>
    <xf numFmtId="3" fontId="0" fillId="0" borderId="0" xfId="0" applyNumberFormat="1"/>
    <xf numFmtId="0" fontId="0" fillId="0" borderId="1" xfId="0" applyFill="1" applyBorder="1"/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workbookViewId="0">
      <selection activeCell="H2" sqref="H2:H39"/>
    </sheetView>
  </sheetViews>
  <sheetFormatPr defaultRowHeight="15" x14ac:dyDescent="0.25"/>
  <cols>
    <col min="1" max="1" width="23.140625" customWidth="1"/>
    <col min="2" max="3" width="13.140625" bestFit="1" customWidth="1"/>
    <col min="4" max="5" width="13.28515625" bestFit="1" customWidth="1"/>
    <col min="6" max="6" width="13.85546875" bestFit="1" customWidth="1"/>
    <col min="7" max="7" width="12.71093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8" t="s">
        <v>48</v>
      </c>
      <c r="H1" s="7">
        <f>MEDIAN(G2:G39)</f>
        <v>3094423.5</v>
      </c>
    </row>
    <row r="2" spans="1:8" x14ac:dyDescent="0.25">
      <c r="A2" s="2" t="s">
        <v>5</v>
      </c>
      <c r="B2" s="3">
        <v>1054841</v>
      </c>
      <c r="C2" s="3">
        <v>1680399</v>
      </c>
      <c r="D2" s="3">
        <v>1085266</v>
      </c>
      <c r="E2" s="3">
        <v>1108444</v>
      </c>
      <c r="F2" s="9" t="s">
        <v>46</v>
      </c>
      <c r="G2" s="7">
        <f>SUM(B2:E2)</f>
        <v>4928950</v>
      </c>
      <c r="H2" t="str">
        <f>IF(G2&lt;$H$1,"Rendah","Tinggi")</f>
        <v>Tinggi</v>
      </c>
    </row>
    <row r="3" spans="1:8" x14ac:dyDescent="0.25">
      <c r="A3" s="2" t="s">
        <v>6</v>
      </c>
      <c r="B3" s="3">
        <v>681215</v>
      </c>
      <c r="C3" s="3">
        <v>799298</v>
      </c>
      <c r="D3" s="3">
        <v>272486</v>
      </c>
      <c r="E3" s="3">
        <v>1243974</v>
      </c>
      <c r="F3" s="9" t="s">
        <v>47</v>
      </c>
      <c r="G3" s="7">
        <f t="shared" ref="G3:G39" si="0">SUM(B3:E3)</f>
        <v>2996973</v>
      </c>
      <c r="H3" t="str">
        <f t="shared" ref="H3:H39" si="1">IF(G3&lt;$H$1,"Rendah","Tinggi")</f>
        <v>Rendah</v>
      </c>
    </row>
    <row r="4" spans="1:8" ht="30" x14ac:dyDescent="0.25">
      <c r="A4" s="4" t="s">
        <v>7</v>
      </c>
      <c r="B4" s="3">
        <v>986092</v>
      </c>
      <c r="C4" s="3">
        <v>1034133</v>
      </c>
      <c r="D4" s="3">
        <v>1151509</v>
      </c>
      <c r="E4" s="3">
        <v>1179883</v>
      </c>
      <c r="F4" s="9" t="s">
        <v>46</v>
      </c>
      <c r="G4" s="7">
        <f t="shared" si="0"/>
        <v>4351617</v>
      </c>
      <c r="H4" t="str">
        <f t="shared" si="1"/>
        <v>Tinggi</v>
      </c>
    </row>
    <row r="5" spans="1:8" ht="30" x14ac:dyDescent="0.25">
      <c r="A5" s="4" t="s">
        <v>8</v>
      </c>
      <c r="B5" s="3">
        <v>3711079</v>
      </c>
      <c r="C5" s="3">
        <v>2459964</v>
      </c>
      <c r="D5" s="3">
        <v>5697350</v>
      </c>
      <c r="E5" s="3">
        <v>7195730</v>
      </c>
      <c r="F5" s="9" t="s">
        <v>46</v>
      </c>
      <c r="G5" s="7">
        <f t="shared" si="0"/>
        <v>19064123</v>
      </c>
      <c r="H5" t="str">
        <f t="shared" si="1"/>
        <v>Tinggi</v>
      </c>
    </row>
    <row r="6" spans="1:8" x14ac:dyDescent="0.25">
      <c r="A6" s="4" t="s">
        <v>9</v>
      </c>
      <c r="B6" s="3">
        <v>2615700</v>
      </c>
      <c r="C6" s="3">
        <v>2620400</v>
      </c>
      <c r="D6" s="3">
        <v>1404350</v>
      </c>
      <c r="E6" s="3">
        <v>2359113</v>
      </c>
      <c r="F6" s="9" t="s">
        <v>46</v>
      </c>
      <c r="G6" s="7">
        <f t="shared" si="0"/>
        <v>8999563</v>
      </c>
      <c r="H6" t="str">
        <f t="shared" si="1"/>
        <v>Tinggi</v>
      </c>
    </row>
    <row r="7" spans="1:8" x14ac:dyDescent="0.25">
      <c r="A7" s="4" t="s">
        <v>10</v>
      </c>
      <c r="B7" s="3">
        <v>1333712</v>
      </c>
      <c r="C7" s="3">
        <v>1347603</v>
      </c>
      <c r="D7" s="3">
        <v>1778284</v>
      </c>
      <c r="E7" s="3">
        <v>1799493</v>
      </c>
      <c r="F7" s="9" t="s">
        <v>46</v>
      </c>
      <c r="G7" s="7">
        <f t="shared" si="0"/>
        <v>6259092</v>
      </c>
      <c r="H7" t="str">
        <f t="shared" si="1"/>
        <v>Tinggi</v>
      </c>
    </row>
    <row r="8" spans="1:8" x14ac:dyDescent="0.25">
      <c r="A8" s="4" t="s">
        <v>11</v>
      </c>
      <c r="B8" s="3">
        <v>2367744</v>
      </c>
      <c r="C8" s="3">
        <v>2416742</v>
      </c>
      <c r="D8" s="3">
        <v>2635979</v>
      </c>
      <c r="E8" s="3">
        <v>2733759</v>
      </c>
      <c r="F8" s="9" t="s">
        <v>46</v>
      </c>
      <c r="G8" s="7">
        <f t="shared" si="0"/>
        <v>10154224</v>
      </c>
      <c r="H8" t="str">
        <f t="shared" si="1"/>
        <v>Tinggi</v>
      </c>
    </row>
    <row r="9" spans="1:8" ht="30" x14ac:dyDescent="0.25">
      <c r="A9" s="4" t="s">
        <v>12</v>
      </c>
      <c r="B9" s="3">
        <v>1343244</v>
      </c>
      <c r="C9" s="3">
        <v>1754937</v>
      </c>
      <c r="D9" s="3">
        <v>1051120</v>
      </c>
      <c r="E9" s="3">
        <v>977209</v>
      </c>
      <c r="F9" s="9" t="s">
        <v>46</v>
      </c>
      <c r="G9" s="7">
        <f t="shared" si="0"/>
        <v>5126510</v>
      </c>
      <c r="H9" t="str">
        <f t="shared" si="1"/>
        <v>Tinggi</v>
      </c>
    </row>
    <row r="10" spans="1:8" x14ac:dyDescent="0.25">
      <c r="A10" s="4" t="s">
        <v>13</v>
      </c>
      <c r="B10" s="3">
        <v>1753401</v>
      </c>
      <c r="C10" s="3">
        <v>2418468</v>
      </c>
      <c r="D10" s="3">
        <v>2709802</v>
      </c>
      <c r="E10" s="3">
        <v>3660370</v>
      </c>
      <c r="F10" s="9" t="s">
        <v>46</v>
      </c>
      <c r="G10" s="7">
        <f t="shared" si="0"/>
        <v>10542041</v>
      </c>
      <c r="H10" t="str">
        <f t="shared" si="1"/>
        <v>Tinggi</v>
      </c>
    </row>
    <row r="11" spans="1:8" ht="30" x14ac:dyDescent="0.25">
      <c r="A11" s="4" t="s">
        <v>14</v>
      </c>
      <c r="B11" s="3">
        <v>1101142</v>
      </c>
      <c r="C11" s="3">
        <v>1078992</v>
      </c>
      <c r="D11" s="3">
        <v>2337166</v>
      </c>
      <c r="E11" s="3">
        <v>1947029</v>
      </c>
      <c r="F11" s="9" t="s">
        <v>46</v>
      </c>
      <c r="G11" s="7">
        <f t="shared" si="0"/>
        <v>6464329</v>
      </c>
      <c r="H11" t="str">
        <f t="shared" si="1"/>
        <v>Tinggi</v>
      </c>
    </row>
    <row r="12" spans="1:8" ht="30" x14ac:dyDescent="0.25">
      <c r="A12" s="4" t="s">
        <v>15</v>
      </c>
      <c r="B12" s="3">
        <v>662655</v>
      </c>
      <c r="C12" s="3">
        <v>694197</v>
      </c>
      <c r="D12" s="3">
        <v>278607</v>
      </c>
      <c r="E12" s="3">
        <v>279314</v>
      </c>
      <c r="F12" s="9" t="s">
        <v>47</v>
      </c>
      <c r="G12" s="7">
        <f t="shared" si="0"/>
        <v>1914773</v>
      </c>
      <c r="H12" t="str">
        <f t="shared" si="1"/>
        <v>Rendah</v>
      </c>
    </row>
    <row r="13" spans="1:8" ht="30" x14ac:dyDescent="0.25">
      <c r="A13" s="4" t="s">
        <v>16</v>
      </c>
      <c r="B13" s="3">
        <v>420486</v>
      </c>
      <c r="C13" s="3">
        <v>369160</v>
      </c>
      <c r="D13" s="3">
        <v>135306</v>
      </c>
      <c r="E13" s="3">
        <v>142275</v>
      </c>
      <c r="F13" s="9" t="s">
        <v>47</v>
      </c>
      <c r="G13" s="7">
        <f t="shared" si="0"/>
        <v>1067227</v>
      </c>
      <c r="H13" t="str">
        <f t="shared" si="1"/>
        <v>Rendah</v>
      </c>
    </row>
    <row r="14" spans="1:8" ht="30" x14ac:dyDescent="0.25">
      <c r="A14" s="4" t="s">
        <v>17</v>
      </c>
      <c r="B14" s="3">
        <v>647125</v>
      </c>
      <c r="C14" s="3">
        <v>550737</v>
      </c>
      <c r="D14" s="3">
        <v>11704</v>
      </c>
      <c r="E14" s="3">
        <v>18754</v>
      </c>
      <c r="F14" s="9" t="s">
        <v>47</v>
      </c>
      <c r="G14" s="7">
        <f t="shared" si="0"/>
        <v>1228320</v>
      </c>
      <c r="H14" t="str">
        <f t="shared" si="1"/>
        <v>Rendah</v>
      </c>
    </row>
    <row r="15" spans="1:8" x14ac:dyDescent="0.25">
      <c r="A15" s="4" t="s">
        <v>18</v>
      </c>
      <c r="B15" s="3">
        <v>1277600</v>
      </c>
      <c r="C15" s="3">
        <v>1276439</v>
      </c>
      <c r="D15" s="3">
        <v>1968523</v>
      </c>
      <c r="E15" s="3">
        <v>1891124</v>
      </c>
      <c r="F15" s="9" t="s">
        <v>46</v>
      </c>
      <c r="G15" s="7">
        <f t="shared" si="0"/>
        <v>6413686</v>
      </c>
      <c r="H15" t="str">
        <f t="shared" si="1"/>
        <v>Tinggi</v>
      </c>
    </row>
    <row r="16" spans="1:8" x14ac:dyDescent="0.25">
      <c r="A16" s="4" t="s">
        <v>19</v>
      </c>
      <c r="B16" s="3">
        <v>383216</v>
      </c>
      <c r="C16" s="3">
        <v>391964</v>
      </c>
      <c r="D16" s="3">
        <v>2637360</v>
      </c>
      <c r="E16" s="3">
        <v>2724840</v>
      </c>
      <c r="F16" s="9" t="s">
        <v>46</v>
      </c>
      <c r="G16" s="7">
        <f t="shared" si="0"/>
        <v>6137380</v>
      </c>
      <c r="H16" t="str">
        <f t="shared" si="1"/>
        <v>Tinggi</v>
      </c>
    </row>
    <row r="17" spans="1:8" ht="30" x14ac:dyDescent="0.25">
      <c r="A17" s="4" t="s">
        <v>20</v>
      </c>
      <c r="B17" s="3">
        <v>703450</v>
      </c>
      <c r="C17" s="3">
        <v>669425</v>
      </c>
      <c r="D17" s="5">
        <v>295</v>
      </c>
      <c r="E17" s="5">
        <v>290</v>
      </c>
      <c r="F17" s="9" t="s">
        <v>47</v>
      </c>
      <c r="G17" s="7">
        <f t="shared" si="0"/>
        <v>1373460</v>
      </c>
      <c r="H17" t="str">
        <f t="shared" si="1"/>
        <v>Rendah</v>
      </c>
    </row>
    <row r="18" spans="1:8" x14ac:dyDescent="0.25">
      <c r="A18" s="4" t="s">
        <v>21</v>
      </c>
      <c r="B18" s="3">
        <v>1559285</v>
      </c>
      <c r="C18" s="3">
        <v>954252</v>
      </c>
      <c r="D18" s="3">
        <v>2884677</v>
      </c>
      <c r="E18" s="3">
        <v>1731973</v>
      </c>
      <c r="F18" s="9" t="s">
        <v>46</v>
      </c>
      <c r="G18" s="7">
        <f t="shared" si="0"/>
        <v>7130187</v>
      </c>
      <c r="H18" t="str">
        <f t="shared" si="1"/>
        <v>Tinggi</v>
      </c>
    </row>
    <row r="19" spans="1:8" x14ac:dyDescent="0.25">
      <c r="A19" s="4" t="s">
        <v>22</v>
      </c>
      <c r="B19" s="3">
        <v>1225246</v>
      </c>
      <c r="C19" s="3">
        <v>1226669</v>
      </c>
      <c r="D19" s="3">
        <v>728235</v>
      </c>
      <c r="E19" s="3">
        <v>738879</v>
      </c>
      <c r="F19" s="9" t="s">
        <v>46</v>
      </c>
      <c r="G19" s="7">
        <f t="shared" si="0"/>
        <v>3919029</v>
      </c>
      <c r="H19" t="str">
        <f t="shared" si="1"/>
        <v>Tinggi</v>
      </c>
    </row>
    <row r="20" spans="1:8" x14ac:dyDescent="0.25">
      <c r="A20" s="4" t="s">
        <v>23</v>
      </c>
      <c r="B20" s="3">
        <v>1634883</v>
      </c>
      <c r="C20" s="3">
        <v>1685054</v>
      </c>
      <c r="D20" s="3">
        <v>1307906</v>
      </c>
      <c r="E20" s="3">
        <v>1860978</v>
      </c>
      <c r="F20" s="9" t="s">
        <v>46</v>
      </c>
      <c r="G20" s="7">
        <f t="shared" si="0"/>
        <v>6488821</v>
      </c>
      <c r="H20" t="str">
        <f t="shared" si="1"/>
        <v>Tinggi</v>
      </c>
    </row>
    <row r="21" spans="1:8" x14ac:dyDescent="0.25">
      <c r="A21" s="4" t="s">
        <v>24</v>
      </c>
      <c r="B21" s="3">
        <v>588918</v>
      </c>
      <c r="C21" s="3">
        <v>592931</v>
      </c>
      <c r="D21" s="3">
        <v>583029</v>
      </c>
      <c r="E21" s="3">
        <v>613422</v>
      </c>
      <c r="F21" s="9" t="s">
        <v>47</v>
      </c>
      <c r="G21" s="7">
        <f t="shared" si="0"/>
        <v>2378300</v>
      </c>
      <c r="H21" t="str">
        <f t="shared" si="1"/>
        <v>Rendah</v>
      </c>
    </row>
    <row r="22" spans="1:8" x14ac:dyDescent="0.25">
      <c r="A22" s="4" t="s">
        <v>25</v>
      </c>
      <c r="B22" s="3">
        <v>584797</v>
      </c>
      <c r="C22" s="3">
        <v>590586</v>
      </c>
      <c r="D22" s="3">
        <v>306028</v>
      </c>
      <c r="E22" s="5" t="s">
        <v>26</v>
      </c>
      <c r="F22" s="9" t="s">
        <v>47</v>
      </c>
      <c r="G22" s="7">
        <f t="shared" si="0"/>
        <v>1481411</v>
      </c>
      <c r="H22" t="str">
        <f t="shared" si="1"/>
        <v>Rendah</v>
      </c>
    </row>
    <row r="23" spans="1:8" x14ac:dyDescent="0.25">
      <c r="A23" s="4" t="s">
        <v>27</v>
      </c>
      <c r="B23" s="3">
        <v>1560009</v>
      </c>
      <c r="C23" s="3">
        <v>1578729</v>
      </c>
      <c r="D23" s="3">
        <v>53136</v>
      </c>
      <c r="E23" s="5" t="s">
        <v>28</v>
      </c>
      <c r="F23" s="9" t="s">
        <v>46</v>
      </c>
      <c r="G23" s="7">
        <f t="shared" si="0"/>
        <v>3191874</v>
      </c>
      <c r="H23" t="str">
        <f t="shared" si="1"/>
        <v>Tinggi</v>
      </c>
    </row>
    <row r="24" spans="1:8" x14ac:dyDescent="0.25">
      <c r="A24" s="4" t="s">
        <v>29</v>
      </c>
      <c r="B24" s="3">
        <v>1523366</v>
      </c>
      <c r="C24" s="3">
        <v>1584907</v>
      </c>
      <c r="D24" s="3">
        <v>411309</v>
      </c>
      <c r="E24" s="3">
        <v>427761</v>
      </c>
      <c r="F24" s="9" t="s">
        <v>46</v>
      </c>
      <c r="G24" s="7">
        <f t="shared" si="0"/>
        <v>3947343</v>
      </c>
      <c r="H24" t="str">
        <f t="shared" si="1"/>
        <v>Tinggi</v>
      </c>
    </row>
    <row r="25" spans="1:8" x14ac:dyDescent="0.25">
      <c r="A25" s="4" t="s">
        <v>30</v>
      </c>
      <c r="B25" s="3">
        <v>2071171</v>
      </c>
      <c r="C25" s="3">
        <v>2138982</v>
      </c>
      <c r="D25" s="3">
        <v>2785025</v>
      </c>
      <c r="E25" s="3">
        <v>2954294</v>
      </c>
      <c r="F25" s="9" t="s">
        <v>46</v>
      </c>
      <c r="G25" s="7">
        <f t="shared" si="0"/>
        <v>9949472</v>
      </c>
      <c r="H25" t="str">
        <f t="shared" si="1"/>
        <v>Tinggi</v>
      </c>
    </row>
    <row r="26" spans="1:8" x14ac:dyDescent="0.25">
      <c r="A26" s="4" t="s">
        <v>31</v>
      </c>
      <c r="B26" s="3">
        <v>712294</v>
      </c>
      <c r="C26" s="3">
        <v>726626</v>
      </c>
      <c r="D26" s="3">
        <v>1175980</v>
      </c>
      <c r="E26" s="3">
        <v>1188405</v>
      </c>
      <c r="F26" s="9" t="s">
        <v>46</v>
      </c>
      <c r="G26" s="7">
        <f t="shared" si="0"/>
        <v>3803305</v>
      </c>
      <c r="H26" t="str">
        <f t="shared" si="1"/>
        <v>Tinggi</v>
      </c>
    </row>
    <row r="27" spans="1:8" x14ac:dyDescent="0.25">
      <c r="A27" s="4" t="s">
        <v>32</v>
      </c>
      <c r="B27" s="3">
        <v>1072042</v>
      </c>
      <c r="C27" s="3">
        <v>1097987</v>
      </c>
      <c r="D27" s="3">
        <v>74344</v>
      </c>
      <c r="E27" s="3">
        <v>75562</v>
      </c>
      <c r="F27" s="9" t="s">
        <v>47</v>
      </c>
      <c r="G27" s="7">
        <f t="shared" si="0"/>
        <v>2319935</v>
      </c>
      <c r="H27" t="str">
        <f t="shared" si="1"/>
        <v>Rendah</v>
      </c>
    </row>
    <row r="28" spans="1:8" x14ac:dyDescent="0.25">
      <c r="A28" s="4" t="s">
        <v>33</v>
      </c>
      <c r="B28" s="3">
        <v>774645</v>
      </c>
      <c r="C28" s="3">
        <v>762499</v>
      </c>
      <c r="D28" s="3">
        <v>433059</v>
      </c>
      <c r="E28" s="3">
        <v>448341</v>
      </c>
      <c r="F28" s="9" t="s">
        <v>47</v>
      </c>
      <c r="G28" s="7">
        <f t="shared" si="0"/>
        <v>2418544</v>
      </c>
      <c r="H28" t="str">
        <f t="shared" si="1"/>
        <v>Rendah</v>
      </c>
    </row>
    <row r="29" spans="1:8" x14ac:dyDescent="0.25">
      <c r="A29" s="4" t="s">
        <v>34</v>
      </c>
      <c r="B29" s="3">
        <v>865404</v>
      </c>
      <c r="C29" s="3">
        <v>865863</v>
      </c>
      <c r="D29" s="3">
        <v>167061</v>
      </c>
      <c r="E29" s="3">
        <v>156787</v>
      </c>
      <c r="F29" s="9" t="s">
        <v>47</v>
      </c>
      <c r="G29" s="7">
        <f t="shared" si="0"/>
        <v>2055115</v>
      </c>
      <c r="H29" t="str">
        <f t="shared" si="1"/>
        <v>Rendah</v>
      </c>
    </row>
    <row r="30" spans="1:8" x14ac:dyDescent="0.25">
      <c r="A30" s="4" t="s">
        <v>35</v>
      </c>
      <c r="B30" s="3">
        <v>781000</v>
      </c>
      <c r="C30" s="3">
        <v>787853</v>
      </c>
      <c r="D30" s="3">
        <v>536073</v>
      </c>
      <c r="E30" s="3">
        <v>674173</v>
      </c>
      <c r="F30" s="9" t="s">
        <v>47</v>
      </c>
      <c r="G30" s="7">
        <f t="shared" si="0"/>
        <v>2779099</v>
      </c>
      <c r="H30" t="str">
        <f t="shared" si="1"/>
        <v>Rendah</v>
      </c>
    </row>
    <row r="31" spans="1:8" x14ac:dyDescent="0.25">
      <c r="A31" s="4" t="s">
        <v>36</v>
      </c>
      <c r="B31" s="3">
        <v>22729</v>
      </c>
      <c r="C31" s="3">
        <v>13992</v>
      </c>
      <c r="D31" s="3">
        <v>134005</v>
      </c>
      <c r="E31" s="5" t="s">
        <v>37</v>
      </c>
      <c r="F31" s="9" t="s">
        <v>47</v>
      </c>
      <c r="G31" s="7">
        <f t="shared" si="0"/>
        <v>170726</v>
      </c>
      <c r="H31" t="str">
        <f t="shared" si="1"/>
        <v>Rendah</v>
      </c>
    </row>
    <row r="32" spans="1:8" x14ac:dyDescent="0.25">
      <c r="A32" s="4" t="s">
        <v>38</v>
      </c>
      <c r="B32" s="3">
        <v>44540</v>
      </c>
      <c r="C32" s="3">
        <v>38775</v>
      </c>
      <c r="D32" s="3">
        <v>3921335</v>
      </c>
      <c r="E32" s="3">
        <v>1040430</v>
      </c>
      <c r="F32" s="9" t="s">
        <v>46</v>
      </c>
      <c r="G32" s="7">
        <f t="shared" si="0"/>
        <v>5045080</v>
      </c>
      <c r="H32" t="str">
        <f t="shared" si="1"/>
        <v>Tinggi</v>
      </c>
    </row>
    <row r="33" spans="1:8" x14ac:dyDescent="0.25">
      <c r="A33" s="4" t="s">
        <v>39</v>
      </c>
      <c r="B33" s="3">
        <v>58131</v>
      </c>
      <c r="C33" s="3">
        <v>62208</v>
      </c>
      <c r="D33" s="6">
        <v>206305</v>
      </c>
      <c r="E33" s="3">
        <v>229180</v>
      </c>
      <c r="F33" s="9" t="s">
        <v>47</v>
      </c>
      <c r="G33" s="7">
        <f t="shared" si="0"/>
        <v>555824</v>
      </c>
      <c r="H33" t="str">
        <f t="shared" si="1"/>
        <v>Rendah</v>
      </c>
    </row>
    <row r="34" spans="1:8" x14ac:dyDescent="0.25">
      <c r="A34" s="4" t="s">
        <v>40</v>
      </c>
      <c r="B34" s="3">
        <v>62560</v>
      </c>
      <c r="C34" s="3">
        <v>80670</v>
      </c>
      <c r="D34" s="6">
        <v>112090</v>
      </c>
      <c r="E34" s="6">
        <v>117825</v>
      </c>
      <c r="F34" s="9" t="s">
        <v>47</v>
      </c>
      <c r="G34" s="7">
        <f t="shared" si="0"/>
        <v>373145</v>
      </c>
      <c r="H34" t="str">
        <f t="shared" si="1"/>
        <v>Rendah</v>
      </c>
    </row>
    <row r="35" spans="1:8" x14ac:dyDescent="0.25">
      <c r="A35" s="4" t="s">
        <v>41</v>
      </c>
      <c r="B35" s="3">
        <v>54505</v>
      </c>
      <c r="C35" s="3">
        <v>54565</v>
      </c>
      <c r="D35" s="3">
        <v>476</v>
      </c>
      <c r="E35" s="3">
        <v>532</v>
      </c>
      <c r="F35" s="9" t="s">
        <v>47</v>
      </c>
      <c r="G35" s="7">
        <f t="shared" si="0"/>
        <v>110078</v>
      </c>
      <c r="H35" t="str">
        <f t="shared" si="1"/>
        <v>Rendah</v>
      </c>
    </row>
    <row r="36" spans="1:8" x14ac:dyDescent="0.25">
      <c r="A36" s="4" t="s">
        <v>42</v>
      </c>
      <c r="B36" s="3">
        <v>80355</v>
      </c>
      <c r="C36" s="3">
        <v>82047</v>
      </c>
      <c r="D36" s="3">
        <v>92187</v>
      </c>
      <c r="E36" s="3">
        <v>94149</v>
      </c>
      <c r="F36" s="9" t="s">
        <v>47</v>
      </c>
      <c r="G36" s="7">
        <f t="shared" si="0"/>
        <v>348738</v>
      </c>
      <c r="H36" t="str">
        <f t="shared" si="1"/>
        <v>Rendah</v>
      </c>
    </row>
    <row r="37" spans="1:8" x14ac:dyDescent="0.25">
      <c r="A37" s="4" t="s">
        <v>43</v>
      </c>
      <c r="B37" s="3">
        <v>43701</v>
      </c>
      <c r="C37" s="3">
        <v>48261</v>
      </c>
      <c r="D37" s="5">
        <v>0</v>
      </c>
      <c r="E37" s="5">
        <v>0</v>
      </c>
      <c r="F37" s="9" t="s">
        <v>47</v>
      </c>
      <c r="G37" s="7">
        <f t="shared" si="0"/>
        <v>91962</v>
      </c>
      <c r="H37" t="str">
        <f t="shared" si="1"/>
        <v>Rendah</v>
      </c>
    </row>
    <row r="38" spans="1:8" x14ac:dyDescent="0.25">
      <c r="A38" s="4" t="s">
        <v>44</v>
      </c>
      <c r="B38" s="3">
        <v>13500</v>
      </c>
      <c r="C38" s="3">
        <v>11900</v>
      </c>
      <c r="D38" s="3">
        <v>217755</v>
      </c>
      <c r="E38" s="3">
        <v>220210</v>
      </c>
      <c r="F38" s="9" t="s">
        <v>47</v>
      </c>
      <c r="G38" s="7">
        <f t="shared" si="0"/>
        <v>463365</v>
      </c>
      <c r="H38" t="str">
        <f t="shared" si="1"/>
        <v>Rendah</v>
      </c>
    </row>
    <row r="39" spans="1:8" x14ac:dyDescent="0.25">
      <c r="A39" s="4" t="s">
        <v>45</v>
      </c>
      <c r="B39" s="3">
        <v>63417</v>
      </c>
      <c r="C39" s="3">
        <v>60880</v>
      </c>
      <c r="D39" s="3">
        <v>134005</v>
      </c>
      <c r="E39" s="3">
        <v>158980</v>
      </c>
      <c r="F39" s="9" t="s">
        <v>47</v>
      </c>
      <c r="G39" s="7">
        <f t="shared" si="0"/>
        <v>417282</v>
      </c>
      <c r="H39" t="str">
        <f t="shared" si="1"/>
        <v>Rendah</v>
      </c>
    </row>
    <row r="40" spans="1:8" x14ac:dyDescent="0.25">
      <c r="F40" s="7"/>
    </row>
    <row r="41" spans="1:8" x14ac:dyDescent="0.25">
      <c r="G41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2023-05-28T09:52:46Z</dcterms:created>
  <dcterms:modified xsi:type="dcterms:W3CDTF">2023-06-01T07:53:51Z</dcterms:modified>
</cp:coreProperties>
</file>