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U16" i="1" l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9" i="1" l="1"/>
  <c r="U10" i="1"/>
  <c r="U11" i="1"/>
  <c r="U12" i="1"/>
  <c r="U13" i="1"/>
  <c r="U14" i="1"/>
  <c r="U1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 l="1"/>
  <c r="U62" i="1"/>
  <c r="U63" i="1"/>
  <c r="U8" i="1"/>
  <c r="U64" i="1" l="1"/>
</calcChain>
</file>

<file path=xl/sharedStrings.xml><?xml version="1.0" encoding="utf-8"?>
<sst xmlns="http://schemas.openxmlformats.org/spreadsheetml/2006/main" count="82" uniqueCount="82">
  <si>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</si>
  <si>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</si>
  <si>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</si>
  <si>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</si>
  <si>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</si>
  <si>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</si>
  <si>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</si>
  <si>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</si>
  <si>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</si>
  <si>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SAVEZ ZA BOLJU BUDUĆNOST BOSNE I HERCEGOVINE - SBB BIH</t>
  </si>
  <si>
    <t>HDZ BIH - HRVATSKA DEMOKRATSKA ZAJEDNICA BIH</t>
  </si>
  <si>
    <t>STRANKA ZA BOSNU I HERCEGOVINU</t>
  </si>
  <si>
    <t>NARODNA STRANKA RADOM ZA BOLJITAK</t>
  </si>
  <si>
    <t>SDP-SOCIJALDEMOKRATSKA PARTIJA BIH</t>
  </si>
  <si>
    <t>SDA-STRANKA DEMOKRATSKE AKCIJE</t>
  </si>
  <si>
    <t>025OV</t>
  </si>
  <si>
    <t>OPĆINSKO VIJEĆE GRADAČAC</t>
  </si>
  <si>
    <t>BPS-SEFER HALILOVIĆ</t>
  </si>
  <si>
    <t>POSAVSKA STRANKA</t>
  </si>
  <si>
    <t>SNAGA EKONOMSKOG POKRETA U BIH</t>
  </si>
  <si>
    <t>H. MUHAMEDOVIĆ FADIL - NEZAVISNI KANDIDAT</t>
  </si>
  <si>
    <t>BOSS - BOSANSKA STRANKA-MIRNES AJANOVIĆ</t>
  </si>
  <si>
    <t>HSP BIH - HRVATSKA STRANKA PRAVA BOSNE I HERCEGOVINE</t>
  </si>
  <si>
    <t>A-SDA STRANKA DEMOKRATSKE AKTIVNOSTI</t>
  </si>
  <si>
    <t>TURBIĆ MERSED - STRANKA ZA BOSNU I HERCEGOVINU</t>
  </si>
  <si>
    <t>ĆOSIĆ ADNAN - BPS-SEFER HALILOVIĆ</t>
  </si>
  <si>
    <t>SULEJMANI KURTIŠ - NEZAVISNI KANDIDAT</t>
  </si>
  <si>
    <t>GLUHIĆ BESIM - NEZAVISNI KANDIDAT</t>
  </si>
  <si>
    <t>JUSUFOVIĆ ENVER - SDP-SOCIJALDEMOKRATSKA PARTIJA BIH</t>
  </si>
  <si>
    <t>025A001</t>
  </si>
  <si>
    <t>025A002</t>
  </si>
  <si>
    <t>025A003A</t>
  </si>
  <si>
    <t>025A003B</t>
  </si>
  <si>
    <t>025A004</t>
  </si>
  <si>
    <t>025A005A</t>
  </si>
  <si>
    <t>025A005B</t>
  </si>
  <si>
    <t>025A006A</t>
  </si>
  <si>
    <t>025A006B</t>
  </si>
  <si>
    <t>025A007A</t>
  </si>
  <si>
    <t>025A007B</t>
  </si>
  <si>
    <t>025A008A</t>
  </si>
  <si>
    <t>025A008B</t>
  </si>
  <si>
    <t>025A009A</t>
  </si>
  <si>
    <t>025A009B</t>
  </si>
  <si>
    <t>025A010</t>
  </si>
  <si>
    <t>025A011</t>
  </si>
  <si>
    <t>025A012</t>
  </si>
  <si>
    <t>025A013A</t>
  </si>
  <si>
    <t>025A013B</t>
  </si>
  <si>
    <t>025A013C</t>
  </si>
  <si>
    <t>025A013D</t>
  </si>
  <si>
    <t>025A014</t>
  </si>
  <si>
    <t>025A015</t>
  </si>
  <si>
    <t>025A016</t>
  </si>
  <si>
    <t>025A017</t>
  </si>
  <si>
    <t>025A018</t>
  </si>
  <si>
    <t>025A019</t>
  </si>
  <si>
    <t>025A020</t>
  </si>
  <si>
    <t>025A021</t>
  </si>
  <si>
    <t>025A022</t>
  </si>
  <si>
    <t>025A023</t>
  </si>
  <si>
    <t>025A024</t>
  </si>
  <si>
    <t>025A025</t>
  </si>
  <si>
    <t>025A026</t>
  </si>
  <si>
    <t>025A027</t>
  </si>
  <si>
    <t>025A028</t>
  </si>
  <si>
    <t>025A029</t>
  </si>
  <si>
    <t>025A030</t>
  </si>
  <si>
    <t>025A031</t>
  </si>
  <si>
    <t>025A032</t>
  </si>
  <si>
    <t>025A033</t>
  </si>
  <si>
    <t>025A034</t>
  </si>
  <si>
    <t>025A035</t>
  </si>
  <si>
    <t>025A036</t>
  </si>
  <si>
    <t>025A037</t>
  </si>
  <si>
    <t>025A038</t>
  </si>
  <si>
    <t>025A039</t>
  </si>
  <si>
    <t>025A040</t>
  </si>
  <si>
    <t>025A041</t>
  </si>
  <si>
    <t>025A042</t>
  </si>
  <si>
    <t>025A043</t>
  </si>
  <si>
    <t>025A044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</si>
</sst>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64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0" width="20.28515625" customWidth="1"/>
    <col min="21" max="21" width="20" customWidth="1"/>
  </cols>
  <sheetData>
    <row r="4" spans="1:21" x14ac:dyDescent="0.25">
      <c r="A4" s="1" t="s">
        <v>0</v>
      </c>
      <c r="B4" s="2" t="s">
        <v>15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1" t="s">
        <v>1</v>
      </c>
      <c r="B5" s="4" t="s">
        <v>16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42.75" thickBot="1" x14ac:dyDescent="0.3">
      <c r="A7" s="5" t="s">
        <v>2</v>
      </c>
      <c r="B7" s="6" t="s">
        <v>17</v>
      </c>
      <c r="C7" s="6" t="s">
        <v>9</v>
      </c>
      <c r="D7" s="6" t="s">
        <v>18</v>
      </c>
      <c r="E7" s="6" t="s">
        <v>19</v>
      </c>
      <c r="F7" s="6" t="s">
        <v>20</v>
      </c>
      <c r="G7" s="6" t="s">
        <v>10</v>
      </c>
      <c r="H7" s="6" t="s">
        <v>21</v>
      </c>
      <c r="I7" s="6" t="s">
        <v>11</v>
      </c>
      <c r="J7" s="6" t="s">
        <v>12</v>
      </c>
      <c r="K7" s="6" t="s">
        <v>8</v>
      </c>
      <c r="L7" s="6" t="s">
        <v>22</v>
      </c>
      <c r="M7" s="6" t="s">
        <v>13</v>
      </c>
      <c r="N7" s="6" t="s">
        <v>23</v>
      </c>
      <c r="O7" s="6" t="s">
        <v>14</v>
      </c>
      <c r="P7" s="15" t="s">
        <v>24</v>
      </c>
      <c r="Q7" s="15" t="s">
        <v>25</v>
      </c>
      <c r="R7" s="15" t="s">
        <v>26</v>
      </c>
      <c r="S7" s="15" t="s">
        <v>27</v>
      </c>
      <c r="T7" s="15" t="s">
        <v>28</v>
      </c>
      <c r="U7" s="7" t="s">
        <v>3</v>
      </c>
    </row>
    <row r="8" spans="1:21" x14ac:dyDescent="0.25">
      <c r="A8" s="8" t="s">
        <v>29</v>
      </c>
      <c r="B8" s="9">
        <v>21</v>
      </c>
      <c r="C8" s="9">
        <v>110</v>
      </c>
      <c r="D8" s="9">
        <v>0</v>
      </c>
      <c r="E8" s="9">
        <v>40</v>
      </c>
      <c r="F8" s="9">
        <v>0</v>
      </c>
      <c r="G8" s="9">
        <v>0</v>
      </c>
      <c r="H8" s="9">
        <v>0</v>
      </c>
      <c r="I8" s="9">
        <v>299</v>
      </c>
      <c r="J8" s="9">
        <v>5</v>
      </c>
      <c r="K8" s="9">
        <v>0</v>
      </c>
      <c r="L8" s="9">
        <v>0</v>
      </c>
      <c r="M8" s="9">
        <v>41</v>
      </c>
      <c r="N8" s="9">
        <v>26</v>
      </c>
      <c r="O8" s="9">
        <v>24</v>
      </c>
      <c r="P8" s="9">
        <v>3</v>
      </c>
      <c r="Q8" s="9">
        <v>1</v>
      </c>
      <c r="R8" s="9">
        <v>3</v>
      </c>
      <c r="S8" s="9">
        <v>0</v>
      </c>
      <c r="T8" s="9">
        <v>1</v>
      </c>
      <c r="U8" s="10">
        <f t="shared" ref="U8:U64" si="0">SUM(B8:T8)</f>
        <v>574</v>
      </c>
    </row>
    <row r="9" spans="1:21" x14ac:dyDescent="0.25">
      <c r="A9" s="8" t="s">
        <v>30</v>
      </c>
      <c r="B9" s="9">
        <v>28</v>
      </c>
      <c r="C9" s="9">
        <v>164</v>
      </c>
      <c r="D9" s="9">
        <v>1</v>
      </c>
      <c r="E9" s="9">
        <v>2</v>
      </c>
      <c r="F9" s="9">
        <v>2</v>
      </c>
      <c r="G9" s="9">
        <v>0</v>
      </c>
      <c r="H9" s="9">
        <v>1</v>
      </c>
      <c r="I9" s="9">
        <v>34</v>
      </c>
      <c r="J9" s="9">
        <v>60</v>
      </c>
      <c r="K9" s="9">
        <v>0</v>
      </c>
      <c r="L9" s="9">
        <v>0</v>
      </c>
      <c r="M9" s="9">
        <v>91</v>
      </c>
      <c r="N9" s="9">
        <v>6</v>
      </c>
      <c r="O9" s="9">
        <v>107</v>
      </c>
      <c r="P9" s="9">
        <v>1</v>
      </c>
      <c r="Q9" s="9">
        <v>0</v>
      </c>
      <c r="R9" s="9">
        <v>0</v>
      </c>
      <c r="S9" s="9">
        <v>0</v>
      </c>
      <c r="T9" s="9">
        <v>4</v>
      </c>
      <c r="U9" s="10">
        <f t="shared" si="0"/>
        <v>501</v>
      </c>
    </row>
    <row r="10" spans="1:21" x14ac:dyDescent="0.25">
      <c r="A10" s="8" t="s">
        <v>31</v>
      </c>
      <c r="B10" s="9">
        <v>2</v>
      </c>
      <c r="C10" s="9">
        <v>138</v>
      </c>
      <c r="D10" s="9">
        <v>11</v>
      </c>
      <c r="E10" s="9">
        <v>15</v>
      </c>
      <c r="F10" s="9">
        <v>1</v>
      </c>
      <c r="G10" s="9">
        <v>0</v>
      </c>
      <c r="H10" s="9">
        <v>0</v>
      </c>
      <c r="I10" s="9">
        <v>23</v>
      </c>
      <c r="J10" s="9">
        <v>8</v>
      </c>
      <c r="K10" s="9">
        <v>0</v>
      </c>
      <c r="L10" s="9">
        <v>0</v>
      </c>
      <c r="M10" s="9">
        <v>27</v>
      </c>
      <c r="N10" s="9">
        <v>2</v>
      </c>
      <c r="O10" s="9">
        <v>105</v>
      </c>
      <c r="P10" s="9">
        <v>1</v>
      </c>
      <c r="Q10" s="9">
        <v>0</v>
      </c>
      <c r="R10" s="9">
        <v>0</v>
      </c>
      <c r="S10" s="9">
        <v>0</v>
      </c>
      <c r="T10" s="9">
        <v>1</v>
      </c>
      <c r="U10" s="10">
        <f t="shared" si="0"/>
        <v>334</v>
      </c>
    </row>
    <row r="11" spans="1:21" x14ac:dyDescent="0.25">
      <c r="A11" s="8" t="s">
        <v>32</v>
      </c>
      <c r="B11" s="9">
        <v>9</v>
      </c>
      <c r="C11" s="9">
        <v>186</v>
      </c>
      <c r="D11" s="9">
        <v>0</v>
      </c>
      <c r="E11" s="9">
        <v>5</v>
      </c>
      <c r="F11" s="9">
        <v>2</v>
      </c>
      <c r="G11" s="9">
        <v>0</v>
      </c>
      <c r="H11" s="9">
        <v>1</v>
      </c>
      <c r="I11" s="9">
        <v>7</v>
      </c>
      <c r="J11" s="9">
        <v>1</v>
      </c>
      <c r="K11" s="9">
        <v>0</v>
      </c>
      <c r="L11" s="9">
        <v>0</v>
      </c>
      <c r="M11" s="9">
        <v>28</v>
      </c>
      <c r="N11" s="9">
        <v>8</v>
      </c>
      <c r="O11" s="9">
        <v>148</v>
      </c>
      <c r="P11" s="9">
        <v>0</v>
      </c>
      <c r="Q11" s="9">
        <v>0</v>
      </c>
      <c r="R11" s="9">
        <v>1</v>
      </c>
      <c r="S11" s="9">
        <v>1</v>
      </c>
      <c r="T11" s="9">
        <v>2</v>
      </c>
      <c r="U11" s="10">
        <f t="shared" si="0"/>
        <v>399</v>
      </c>
    </row>
    <row r="12" spans="1:21" x14ac:dyDescent="0.25">
      <c r="A12" s="8" t="s">
        <v>33</v>
      </c>
      <c r="B12" s="9">
        <v>24</v>
      </c>
      <c r="C12" s="9">
        <v>105</v>
      </c>
      <c r="D12" s="9">
        <v>0</v>
      </c>
      <c r="E12" s="9">
        <v>125</v>
      </c>
      <c r="F12" s="9">
        <v>3</v>
      </c>
      <c r="G12" s="9">
        <v>0</v>
      </c>
      <c r="H12" s="9">
        <v>1</v>
      </c>
      <c r="I12" s="9">
        <v>107</v>
      </c>
      <c r="J12" s="9">
        <v>3</v>
      </c>
      <c r="K12" s="9">
        <v>0</v>
      </c>
      <c r="L12" s="9">
        <v>0</v>
      </c>
      <c r="M12" s="9">
        <v>90</v>
      </c>
      <c r="N12" s="9">
        <v>19</v>
      </c>
      <c r="O12" s="9">
        <v>107</v>
      </c>
      <c r="P12" s="9">
        <v>0</v>
      </c>
      <c r="Q12" s="9">
        <v>1</v>
      </c>
      <c r="R12" s="9">
        <v>0</v>
      </c>
      <c r="S12" s="9">
        <v>0</v>
      </c>
      <c r="T12" s="9">
        <v>1</v>
      </c>
      <c r="U12" s="10">
        <f t="shared" si="0"/>
        <v>586</v>
      </c>
    </row>
    <row r="13" spans="1:21" x14ac:dyDescent="0.25">
      <c r="A13" s="8" t="s">
        <v>34</v>
      </c>
      <c r="B13" s="9">
        <v>1</v>
      </c>
      <c r="C13" s="9">
        <v>57</v>
      </c>
      <c r="D13" s="9">
        <v>0</v>
      </c>
      <c r="E13" s="9">
        <v>31</v>
      </c>
      <c r="F13" s="9">
        <v>3</v>
      </c>
      <c r="G13" s="9">
        <v>0</v>
      </c>
      <c r="H13" s="9">
        <v>0</v>
      </c>
      <c r="I13" s="9">
        <v>12</v>
      </c>
      <c r="J13" s="9">
        <v>13</v>
      </c>
      <c r="K13" s="9">
        <v>0</v>
      </c>
      <c r="L13" s="9">
        <v>0</v>
      </c>
      <c r="M13" s="9">
        <v>65</v>
      </c>
      <c r="N13" s="9">
        <v>17</v>
      </c>
      <c r="O13" s="9">
        <v>135</v>
      </c>
      <c r="P13" s="9">
        <v>2</v>
      </c>
      <c r="Q13" s="9">
        <v>1</v>
      </c>
      <c r="R13" s="9">
        <v>2</v>
      </c>
      <c r="S13" s="9">
        <v>0</v>
      </c>
      <c r="T13" s="9">
        <v>1</v>
      </c>
      <c r="U13" s="10">
        <f t="shared" si="0"/>
        <v>340</v>
      </c>
    </row>
    <row r="14" spans="1:21" x14ac:dyDescent="0.25">
      <c r="A14" s="8" t="s">
        <v>35</v>
      </c>
      <c r="B14" s="9">
        <v>7</v>
      </c>
      <c r="C14" s="9">
        <v>71</v>
      </c>
      <c r="D14" s="9">
        <v>0</v>
      </c>
      <c r="E14" s="9">
        <v>31</v>
      </c>
      <c r="F14" s="9">
        <v>0</v>
      </c>
      <c r="G14" s="9">
        <v>1</v>
      </c>
      <c r="H14" s="9">
        <v>0</v>
      </c>
      <c r="I14" s="9">
        <v>16</v>
      </c>
      <c r="J14" s="9">
        <v>27</v>
      </c>
      <c r="K14" s="9">
        <v>0</v>
      </c>
      <c r="L14" s="9">
        <v>0</v>
      </c>
      <c r="M14" s="9">
        <v>137</v>
      </c>
      <c r="N14" s="9">
        <v>13</v>
      </c>
      <c r="O14" s="9">
        <v>91</v>
      </c>
      <c r="P14" s="9">
        <v>8</v>
      </c>
      <c r="Q14" s="9">
        <v>1</v>
      </c>
      <c r="R14" s="9">
        <v>0</v>
      </c>
      <c r="S14" s="9">
        <v>1</v>
      </c>
      <c r="T14" s="9">
        <v>0</v>
      </c>
      <c r="U14" s="10">
        <f t="shared" si="0"/>
        <v>404</v>
      </c>
    </row>
    <row r="15" spans="1:21" x14ac:dyDescent="0.25">
      <c r="A15" s="8" t="s">
        <v>36</v>
      </c>
      <c r="B15" s="9">
        <v>55</v>
      </c>
      <c r="C15" s="9">
        <v>60</v>
      </c>
      <c r="D15" s="9">
        <v>0</v>
      </c>
      <c r="E15" s="9">
        <v>2</v>
      </c>
      <c r="F15" s="9">
        <v>2</v>
      </c>
      <c r="G15" s="9">
        <v>0</v>
      </c>
      <c r="H15" s="9">
        <v>0</v>
      </c>
      <c r="I15" s="9">
        <v>13</v>
      </c>
      <c r="J15" s="9">
        <v>3</v>
      </c>
      <c r="K15" s="9">
        <v>0</v>
      </c>
      <c r="L15" s="9">
        <v>1</v>
      </c>
      <c r="M15" s="9">
        <v>68</v>
      </c>
      <c r="N15" s="9">
        <v>16</v>
      </c>
      <c r="O15" s="9">
        <v>193</v>
      </c>
      <c r="P15" s="9">
        <v>2</v>
      </c>
      <c r="Q15" s="9">
        <v>0</v>
      </c>
      <c r="R15" s="9">
        <v>0</v>
      </c>
      <c r="S15" s="9">
        <v>1</v>
      </c>
      <c r="T15" s="9">
        <v>0</v>
      </c>
      <c r="U15" s="10">
        <f t="shared" si="0"/>
        <v>416</v>
      </c>
    </row>
    <row r="16" spans="1:21" x14ac:dyDescent="0.25">
      <c r="A16" s="8" t="s">
        <v>37</v>
      </c>
      <c r="B16" s="9">
        <v>36</v>
      </c>
      <c r="C16" s="9">
        <v>54</v>
      </c>
      <c r="D16" s="9">
        <v>0</v>
      </c>
      <c r="E16" s="9">
        <v>9</v>
      </c>
      <c r="F16" s="9">
        <v>2</v>
      </c>
      <c r="G16" s="9">
        <v>1</v>
      </c>
      <c r="H16" s="9">
        <v>0</v>
      </c>
      <c r="I16" s="9">
        <v>18</v>
      </c>
      <c r="J16" s="9">
        <v>5</v>
      </c>
      <c r="K16" s="9">
        <v>0</v>
      </c>
      <c r="L16" s="9">
        <v>0</v>
      </c>
      <c r="M16" s="9">
        <v>32</v>
      </c>
      <c r="N16" s="9">
        <v>44</v>
      </c>
      <c r="O16" s="9">
        <v>230</v>
      </c>
      <c r="P16" s="9">
        <v>0</v>
      </c>
      <c r="Q16" s="9">
        <v>0</v>
      </c>
      <c r="R16" s="9">
        <v>1</v>
      </c>
      <c r="S16" s="9">
        <v>0</v>
      </c>
      <c r="T16" s="9">
        <v>0</v>
      </c>
      <c r="U16" s="10">
        <f t="shared" si="0"/>
        <v>432</v>
      </c>
    </row>
    <row r="17" spans="1:21" x14ac:dyDescent="0.25">
      <c r="A17" s="8" t="s">
        <v>38</v>
      </c>
      <c r="B17" s="9">
        <v>21</v>
      </c>
      <c r="C17" s="9">
        <v>33</v>
      </c>
      <c r="D17" s="9">
        <v>1</v>
      </c>
      <c r="E17" s="9">
        <v>11</v>
      </c>
      <c r="F17" s="9">
        <v>0</v>
      </c>
      <c r="G17" s="9">
        <v>1</v>
      </c>
      <c r="H17" s="9">
        <v>0</v>
      </c>
      <c r="I17" s="9">
        <v>139</v>
      </c>
      <c r="J17" s="9">
        <v>2</v>
      </c>
      <c r="K17" s="9">
        <v>0</v>
      </c>
      <c r="L17" s="9">
        <v>0</v>
      </c>
      <c r="M17" s="9">
        <v>115</v>
      </c>
      <c r="N17" s="9">
        <v>3</v>
      </c>
      <c r="O17" s="9">
        <v>48</v>
      </c>
      <c r="P17" s="9">
        <v>0</v>
      </c>
      <c r="Q17" s="9">
        <v>0</v>
      </c>
      <c r="R17" s="9">
        <v>2</v>
      </c>
      <c r="S17" s="9">
        <v>0</v>
      </c>
      <c r="T17" s="9">
        <v>0</v>
      </c>
      <c r="U17" s="10">
        <f t="shared" si="0"/>
        <v>376</v>
      </c>
    </row>
    <row r="18" spans="1:21" x14ac:dyDescent="0.25">
      <c r="A18" s="8" t="s">
        <v>39</v>
      </c>
      <c r="B18" s="9">
        <v>43</v>
      </c>
      <c r="C18" s="9">
        <v>31</v>
      </c>
      <c r="D18" s="9">
        <v>0</v>
      </c>
      <c r="E18" s="9">
        <v>5</v>
      </c>
      <c r="F18" s="9">
        <v>0</v>
      </c>
      <c r="G18" s="9">
        <v>0</v>
      </c>
      <c r="H18" s="9">
        <v>0</v>
      </c>
      <c r="I18" s="9">
        <v>89</v>
      </c>
      <c r="J18" s="9">
        <v>6</v>
      </c>
      <c r="K18" s="9">
        <v>0</v>
      </c>
      <c r="L18" s="9">
        <v>0</v>
      </c>
      <c r="M18" s="9">
        <v>108</v>
      </c>
      <c r="N18" s="9">
        <v>20</v>
      </c>
      <c r="O18" s="9">
        <v>33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10">
        <f t="shared" si="0"/>
        <v>335</v>
      </c>
    </row>
    <row r="19" spans="1:21" x14ac:dyDescent="0.25">
      <c r="A19" s="8" t="s">
        <v>40</v>
      </c>
      <c r="B19" s="9">
        <v>84</v>
      </c>
      <c r="C19" s="9">
        <v>23</v>
      </c>
      <c r="D19" s="9">
        <v>0</v>
      </c>
      <c r="E19" s="9">
        <v>59</v>
      </c>
      <c r="F19" s="9">
        <v>0</v>
      </c>
      <c r="G19" s="9">
        <v>0</v>
      </c>
      <c r="H19" s="9">
        <v>0</v>
      </c>
      <c r="I19" s="9">
        <v>56</v>
      </c>
      <c r="J19" s="9">
        <v>19</v>
      </c>
      <c r="K19" s="9">
        <v>0</v>
      </c>
      <c r="L19" s="9">
        <v>0</v>
      </c>
      <c r="M19" s="9">
        <v>57</v>
      </c>
      <c r="N19" s="9">
        <v>3</v>
      </c>
      <c r="O19" s="9">
        <v>94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10">
        <f t="shared" si="0"/>
        <v>395</v>
      </c>
    </row>
    <row r="20" spans="1:21" x14ac:dyDescent="0.25">
      <c r="A20" s="8" t="s">
        <v>41</v>
      </c>
      <c r="B20" s="9">
        <v>106</v>
      </c>
      <c r="C20" s="9">
        <v>14</v>
      </c>
      <c r="D20" s="9">
        <v>0</v>
      </c>
      <c r="E20" s="9">
        <v>100</v>
      </c>
      <c r="F20" s="9">
        <v>0</v>
      </c>
      <c r="G20" s="9">
        <v>0</v>
      </c>
      <c r="H20" s="9">
        <v>0</v>
      </c>
      <c r="I20" s="9">
        <v>28</v>
      </c>
      <c r="J20" s="9">
        <v>8</v>
      </c>
      <c r="K20" s="9">
        <v>0</v>
      </c>
      <c r="L20" s="9">
        <v>0</v>
      </c>
      <c r="M20" s="9">
        <v>99</v>
      </c>
      <c r="N20" s="9">
        <v>6</v>
      </c>
      <c r="O20" s="9">
        <v>92</v>
      </c>
      <c r="P20" s="9">
        <v>2</v>
      </c>
      <c r="Q20" s="9">
        <v>0</v>
      </c>
      <c r="R20" s="9">
        <v>0</v>
      </c>
      <c r="S20" s="9">
        <v>0</v>
      </c>
      <c r="T20" s="9">
        <v>0</v>
      </c>
      <c r="U20" s="10">
        <f t="shared" si="0"/>
        <v>455</v>
      </c>
    </row>
    <row r="21" spans="1:21" x14ac:dyDescent="0.25">
      <c r="A21" s="8" t="s">
        <v>42</v>
      </c>
      <c r="B21" s="9">
        <v>19</v>
      </c>
      <c r="C21" s="9">
        <v>20</v>
      </c>
      <c r="D21" s="9">
        <v>0</v>
      </c>
      <c r="E21" s="9">
        <v>50</v>
      </c>
      <c r="F21" s="9">
        <v>0</v>
      </c>
      <c r="G21" s="9">
        <v>0</v>
      </c>
      <c r="H21" s="9">
        <v>0</v>
      </c>
      <c r="I21" s="9">
        <v>10</v>
      </c>
      <c r="J21" s="9">
        <v>8</v>
      </c>
      <c r="K21" s="9">
        <v>0</v>
      </c>
      <c r="L21" s="9">
        <v>0</v>
      </c>
      <c r="M21" s="9">
        <v>68</v>
      </c>
      <c r="N21" s="9">
        <v>3</v>
      </c>
      <c r="O21" s="9">
        <v>127</v>
      </c>
      <c r="P21" s="9">
        <v>3</v>
      </c>
      <c r="Q21" s="9">
        <v>0</v>
      </c>
      <c r="R21" s="9">
        <v>0</v>
      </c>
      <c r="S21" s="9">
        <v>0</v>
      </c>
      <c r="T21" s="9">
        <v>0</v>
      </c>
      <c r="U21" s="10">
        <f t="shared" si="0"/>
        <v>308</v>
      </c>
    </row>
    <row r="22" spans="1:21" x14ac:dyDescent="0.25">
      <c r="A22" s="8" t="s">
        <v>43</v>
      </c>
      <c r="B22" s="9">
        <v>30</v>
      </c>
      <c r="C22" s="9">
        <v>29</v>
      </c>
      <c r="D22" s="9">
        <v>0</v>
      </c>
      <c r="E22" s="9">
        <v>51</v>
      </c>
      <c r="F22" s="9">
        <v>0</v>
      </c>
      <c r="G22" s="9">
        <v>0</v>
      </c>
      <c r="H22" s="9">
        <v>0</v>
      </c>
      <c r="I22" s="9">
        <v>23</v>
      </c>
      <c r="J22" s="9">
        <v>11</v>
      </c>
      <c r="K22" s="9">
        <v>0</v>
      </c>
      <c r="L22" s="9">
        <v>0</v>
      </c>
      <c r="M22" s="9">
        <v>41</v>
      </c>
      <c r="N22" s="9">
        <v>9</v>
      </c>
      <c r="O22" s="9">
        <v>130</v>
      </c>
      <c r="P22" s="9">
        <v>13</v>
      </c>
      <c r="Q22" s="9">
        <v>0</v>
      </c>
      <c r="R22" s="9">
        <v>0</v>
      </c>
      <c r="S22" s="9">
        <v>1</v>
      </c>
      <c r="T22" s="9">
        <v>0</v>
      </c>
      <c r="U22" s="10">
        <f t="shared" si="0"/>
        <v>338</v>
      </c>
    </row>
    <row r="23" spans="1:21" x14ac:dyDescent="0.25">
      <c r="A23" s="8" t="s">
        <v>44</v>
      </c>
      <c r="B23" s="9">
        <v>5</v>
      </c>
      <c r="C23" s="9">
        <v>53</v>
      </c>
      <c r="D23" s="9">
        <v>0</v>
      </c>
      <c r="E23" s="9">
        <v>7</v>
      </c>
      <c r="F23" s="9">
        <v>0</v>
      </c>
      <c r="G23" s="9">
        <v>0</v>
      </c>
      <c r="H23" s="9">
        <v>0</v>
      </c>
      <c r="I23" s="9">
        <v>6</v>
      </c>
      <c r="J23" s="9">
        <v>4</v>
      </c>
      <c r="K23" s="9">
        <v>0</v>
      </c>
      <c r="L23" s="9">
        <v>0</v>
      </c>
      <c r="M23" s="9">
        <v>110</v>
      </c>
      <c r="N23" s="9">
        <v>4</v>
      </c>
      <c r="O23" s="9">
        <v>220</v>
      </c>
      <c r="P23" s="9">
        <v>1</v>
      </c>
      <c r="Q23" s="9">
        <v>0</v>
      </c>
      <c r="R23" s="9">
        <v>0</v>
      </c>
      <c r="S23" s="9">
        <v>1</v>
      </c>
      <c r="T23" s="9">
        <v>0</v>
      </c>
      <c r="U23" s="10">
        <f t="shared" si="0"/>
        <v>411</v>
      </c>
    </row>
    <row r="24" spans="1:21" x14ac:dyDescent="0.25">
      <c r="A24" s="8" t="s">
        <v>45</v>
      </c>
      <c r="B24" s="9">
        <v>37</v>
      </c>
      <c r="C24" s="9">
        <v>100</v>
      </c>
      <c r="D24" s="9">
        <v>0</v>
      </c>
      <c r="E24" s="9">
        <v>0</v>
      </c>
      <c r="F24" s="9">
        <v>1</v>
      </c>
      <c r="G24" s="9">
        <v>0</v>
      </c>
      <c r="H24" s="9">
        <v>0</v>
      </c>
      <c r="I24" s="9">
        <v>60</v>
      </c>
      <c r="J24" s="9">
        <v>18</v>
      </c>
      <c r="K24" s="9">
        <v>0</v>
      </c>
      <c r="L24" s="9">
        <v>0</v>
      </c>
      <c r="M24" s="9">
        <v>116</v>
      </c>
      <c r="N24" s="9">
        <v>7</v>
      </c>
      <c r="O24" s="9">
        <v>99</v>
      </c>
      <c r="P24" s="9">
        <v>23</v>
      </c>
      <c r="Q24" s="9">
        <v>6</v>
      </c>
      <c r="R24" s="9">
        <v>2</v>
      </c>
      <c r="S24" s="9">
        <v>0</v>
      </c>
      <c r="T24" s="9">
        <v>2</v>
      </c>
      <c r="U24" s="10">
        <f t="shared" si="0"/>
        <v>471</v>
      </c>
    </row>
    <row r="25" spans="1:21" x14ac:dyDescent="0.25">
      <c r="A25" s="8" t="s">
        <v>46</v>
      </c>
      <c r="B25" s="9">
        <v>90</v>
      </c>
      <c r="C25" s="9">
        <v>62</v>
      </c>
      <c r="D25" s="9">
        <v>0</v>
      </c>
      <c r="E25" s="9">
        <v>1</v>
      </c>
      <c r="F25" s="9">
        <v>1</v>
      </c>
      <c r="G25" s="9">
        <v>2</v>
      </c>
      <c r="H25" s="9">
        <v>0</v>
      </c>
      <c r="I25" s="9">
        <v>76</v>
      </c>
      <c r="J25" s="9">
        <v>50</v>
      </c>
      <c r="K25" s="9">
        <v>0</v>
      </c>
      <c r="L25" s="9">
        <v>0</v>
      </c>
      <c r="M25" s="9">
        <v>46</v>
      </c>
      <c r="N25" s="9">
        <v>8</v>
      </c>
      <c r="O25" s="9">
        <v>114</v>
      </c>
      <c r="P25" s="9">
        <v>3</v>
      </c>
      <c r="Q25" s="9">
        <v>1</v>
      </c>
      <c r="R25" s="9">
        <v>4</v>
      </c>
      <c r="S25" s="9">
        <v>0</v>
      </c>
      <c r="T25" s="9">
        <v>3</v>
      </c>
      <c r="U25" s="10">
        <f t="shared" si="0"/>
        <v>461</v>
      </c>
    </row>
    <row r="26" spans="1:21" x14ac:dyDescent="0.25">
      <c r="A26" s="8" t="s">
        <v>47</v>
      </c>
      <c r="B26" s="9">
        <v>2</v>
      </c>
      <c r="C26" s="9">
        <v>148</v>
      </c>
      <c r="D26" s="9">
        <v>2</v>
      </c>
      <c r="E26" s="9">
        <v>19</v>
      </c>
      <c r="F26" s="9">
        <v>0</v>
      </c>
      <c r="G26" s="9">
        <v>0</v>
      </c>
      <c r="H26" s="9">
        <v>0</v>
      </c>
      <c r="I26" s="9">
        <v>44</v>
      </c>
      <c r="J26" s="9">
        <v>7</v>
      </c>
      <c r="K26" s="9">
        <v>1</v>
      </c>
      <c r="L26" s="9">
        <v>0</v>
      </c>
      <c r="M26" s="9">
        <v>109</v>
      </c>
      <c r="N26" s="9">
        <v>13</v>
      </c>
      <c r="O26" s="9">
        <v>70</v>
      </c>
      <c r="P26" s="9">
        <v>0</v>
      </c>
      <c r="Q26" s="9">
        <v>1</v>
      </c>
      <c r="R26" s="9">
        <v>6</v>
      </c>
      <c r="S26" s="9">
        <v>0</v>
      </c>
      <c r="T26" s="9">
        <v>1</v>
      </c>
      <c r="U26" s="10">
        <f t="shared" si="0"/>
        <v>423</v>
      </c>
    </row>
    <row r="27" spans="1:21" x14ac:dyDescent="0.25">
      <c r="A27" s="8" t="s">
        <v>48</v>
      </c>
      <c r="B27" s="9">
        <v>7</v>
      </c>
      <c r="C27" s="9">
        <v>144</v>
      </c>
      <c r="D27" s="9">
        <v>12</v>
      </c>
      <c r="E27" s="9">
        <v>36</v>
      </c>
      <c r="F27" s="9">
        <v>0</v>
      </c>
      <c r="G27" s="9">
        <v>1</v>
      </c>
      <c r="H27" s="9">
        <v>0</v>
      </c>
      <c r="I27" s="9">
        <v>51</v>
      </c>
      <c r="J27" s="9">
        <v>7</v>
      </c>
      <c r="K27" s="9">
        <v>2</v>
      </c>
      <c r="L27" s="9">
        <v>0</v>
      </c>
      <c r="M27" s="9">
        <v>111</v>
      </c>
      <c r="N27" s="9">
        <v>17</v>
      </c>
      <c r="O27" s="9">
        <v>59</v>
      </c>
      <c r="P27" s="9">
        <v>5</v>
      </c>
      <c r="Q27" s="9">
        <v>0</v>
      </c>
      <c r="R27" s="9">
        <v>3</v>
      </c>
      <c r="S27" s="9">
        <v>0</v>
      </c>
      <c r="T27" s="9">
        <v>0</v>
      </c>
      <c r="U27" s="10">
        <f t="shared" si="0"/>
        <v>455</v>
      </c>
    </row>
    <row r="28" spans="1:21" x14ac:dyDescent="0.25">
      <c r="A28" s="8" t="s">
        <v>49</v>
      </c>
      <c r="B28" s="9">
        <v>10</v>
      </c>
      <c r="C28" s="9">
        <v>194</v>
      </c>
      <c r="D28" s="9">
        <v>6</v>
      </c>
      <c r="E28" s="9">
        <v>28</v>
      </c>
      <c r="F28" s="9">
        <v>1</v>
      </c>
      <c r="G28" s="9">
        <v>0</v>
      </c>
      <c r="H28" s="9">
        <v>0</v>
      </c>
      <c r="I28" s="9">
        <v>70</v>
      </c>
      <c r="J28" s="9">
        <v>8</v>
      </c>
      <c r="K28" s="9">
        <v>0</v>
      </c>
      <c r="L28" s="9">
        <v>0</v>
      </c>
      <c r="M28" s="9">
        <v>72</v>
      </c>
      <c r="N28" s="9">
        <v>32</v>
      </c>
      <c r="O28" s="9">
        <v>66</v>
      </c>
      <c r="P28" s="9">
        <v>4</v>
      </c>
      <c r="Q28" s="9">
        <v>0</v>
      </c>
      <c r="R28" s="9">
        <v>4</v>
      </c>
      <c r="S28" s="9">
        <v>0</v>
      </c>
      <c r="T28" s="9">
        <v>0</v>
      </c>
      <c r="U28" s="10">
        <f t="shared" si="0"/>
        <v>495</v>
      </c>
    </row>
    <row r="29" spans="1:21" x14ac:dyDescent="0.25">
      <c r="A29" s="8" t="s">
        <v>50</v>
      </c>
      <c r="B29" s="9">
        <v>7</v>
      </c>
      <c r="C29" s="9">
        <v>69</v>
      </c>
      <c r="D29" s="9">
        <v>1</v>
      </c>
      <c r="E29" s="9">
        <v>20</v>
      </c>
      <c r="F29" s="9">
        <v>4</v>
      </c>
      <c r="G29" s="9">
        <v>0</v>
      </c>
      <c r="H29" s="9">
        <v>0</v>
      </c>
      <c r="I29" s="9">
        <v>47</v>
      </c>
      <c r="J29" s="9">
        <v>3</v>
      </c>
      <c r="K29" s="9">
        <v>0</v>
      </c>
      <c r="L29" s="9">
        <v>0</v>
      </c>
      <c r="M29" s="9">
        <v>36</v>
      </c>
      <c r="N29" s="9">
        <v>4</v>
      </c>
      <c r="O29" s="9">
        <v>38</v>
      </c>
      <c r="P29" s="9">
        <v>0</v>
      </c>
      <c r="Q29" s="9">
        <v>0</v>
      </c>
      <c r="R29" s="9">
        <v>2</v>
      </c>
      <c r="S29" s="9">
        <v>0</v>
      </c>
      <c r="T29" s="9">
        <v>0</v>
      </c>
      <c r="U29" s="10">
        <f t="shared" si="0"/>
        <v>231</v>
      </c>
    </row>
    <row r="30" spans="1:21" x14ac:dyDescent="0.25">
      <c r="A30" s="8" t="s">
        <v>51</v>
      </c>
      <c r="B30" s="9">
        <v>5</v>
      </c>
      <c r="C30" s="9">
        <v>90</v>
      </c>
      <c r="D30" s="9">
        <v>3</v>
      </c>
      <c r="E30" s="9">
        <v>11</v>
      </c>
      <c r="F30" s="9">
        <v>0</v>
      </c>
      <c r="G30" s="9">
        <v>0</v>
      </c>
      <c r="H30" s="9">
        <v>0</v>
      </c>
      <c r="I30" s="9">
        <v>47</v>
      </c>
      <c r="J30" s="9">
        <v>1</v>
      </c>
      <c r="K30" s="9">
        <v>0</v>
      </c>
      <c r="L30" s="9">
        <v>0</v>
      </c>
      <c r="M30" s="9">
        <v>56</v>
      </c>
      <c r="N30" s="9">
        <v>7</v>
      </c>
      <c r="O30" s="9">
        <v>38</v>
      </c>
      <c r="P30" s="9">
        <v>0</v>
      </c>
      <c r="Q30" s="9">
        <v>0</v>
      </c>
      <c r="R30" s="9">
        <v>2</v>
      </c>
      <c r="S30" s="9">
        <v>0</v>
      </c>
      <c r="T30" s="9">
        <v>0</v>
      </c>
      <c r="U30" s="10">
        <f t="shared" si="0"/>
        <v>260</v>
      </c>
    </row>
    <row r="31" spans="1:21" x14ac:dyDescent="0.25">
      <c r="A31" s="8" t="s">
        <v>52</v>
      </c>
      <c r="B31" s="9">
        <v>8</v>
      </c>
      <c r="C31" s="9">
        <v>38</v>
      </c>
      <c r="D31" s="9">
        <v>1</v>
      </c>
      <c r="E31" s="9">
        <v>21</v>
      </c>
      <c r="F31" s="9">
        <v>1</v>
      </c>
      <c r="G31" s="9">
        <v>0</v>
      </c>
      <c r="H31" s="9">
        <v>0</v>
      </c>
      <c r="I31" s="9">
        <v>205</v>
      </c>
      <c r="J31" s="9">
        <v>13</v>
      </c>
      <c r="K31" s="9">
        <v>0</v>
      </c>
      <c r="L31" s="9">
        <v>0</v>
      </c>
      <c r="M31" s="9">
        <v>67</v>
      </c>
      <c r="N31" s="9">
        <v>16</v>
      </c>
      <c r="O31" s="9">
        <v>65</v>
      </c>
      <c r="P31" s="9">
        <v>2</v>
      </c>
      <c r="Q31" s="9">
        <v>0</v>
      </c>
      <c r="R31" s="9">
        <v>4</v>
      </c>
      <c r="S31" s="9">
        <v>0</v>
      </c>
      <c r="T31" s="9">
        <v>0</v>
      </c>
      <c r="U31" s="10">
        <f t="shared" si="0"/>
        <v>441</v>
      </c>
    </row>
    <row r="32" spans="1:21" x14ac:dyDescent="0.25">
      <c r="A32" s="8" t="s">
        <v>53</v>
      </c>
      <c r="B32" s="9">
        <v>44</v>
      </c>
      <c r="C32" s="9">
        <v>42</v>
      </c>
      <c r="D32" s="9">
        <v>2</v>
      </c>
      <c r="E32" s="9">
        <v>25</v>
      </c>
      <c r="F32" s="9">
        <v>6</v>
      </c>
      <c r="G32" s="9">
        <v>1</v>
      </c>
      <c r="H32" s="9">
        <v>2</v>
      </c>
      <c r="I32" s="9">
        <v>36</v>
      </c>
      <c r="J32" s="9">
        <v>19</v>
      </c>
      <c r="K32" s="9">
        <v>0</v>
      </c>
      <c r="L32" s="9">
        <v>0</v>
      </c>
      <c r="M32" s="9">
        <v>99</v>
      </c>
      <c r="N32" s="9">
        <v>0</v>
      </c>
      <c r="O32" s="9">
        <v>66</v>
      </c>
      <c r="P32" s="9">
        <v>1</v>
      </c>
      <c r="Q32" s="9">
        <v>0</v>
      </c>
      <c r="R32" s="9">
        <v>2</v>
      </c>
      <c r="S32" s="9">
        <v>17</v>
      </c>
      <c r="T32" s="9">
        <v>4</v>
      </c>
      <c r="U32" s="10">
        <f t="shared" si="0"/>
        <v>366</v>
      </c>
    </row>
    <row r="33" spans="1:21" x14ac:dyDescent="0.25">
      <c r="A33" s="8" t="s">
        <v>54</v>
      </c>
      <c r="B33" s="9">
        <v>13</v>
      </c>
      <c r="C33" s="9">
        <v>54</v>
      </c>
      <c r="D33" s="9">
        <v>2</v>
      </c>
      <c r="E33" s="9">
        <v>27</v>
      </c>
      <c r="F33" s="9">
        <v>5</v>
      </c>
      <c r="G33" s="9">
        <v>2</v>
      </c>
      <c r="H33" s="9">
        <v>2</v>
      </c>
      <c r="I33" s="9">
        <v>23</v>
      </c>
      <c r="J33" s="9">
        <v>37</v>
      </c>
      <c r="K33" s="9">
        <v>0</v>
      </c>
      <c r="L33" s="9">
        <v>0</v>
      </c>
      <c r="M33" s="9">
        <v>73</v>
      </c>
      <c r="N33" s="9">
        <v>29</v>
      </c>
      <c r="O33" s="9">
        <v>71</v>
      </c>
      <c r="P33" s="9">
        <v>1</v>
      </c>
      <c r="Q33" s="9">
        <v>0</v>
      </c>
      <c r="R33" s="9">
        <v>1</v>
      </c>
      <c r="S33" s="9">
        <v>0</v>
      </c>
      <c r="T33" s="9">
        <v>3</v>
      </c>
      <c r="U33" s="10">
        <f t="shared" si="0"/>
        <v>343</v>
      </c>
    </row>
    <row r="34" spans="1:21" x14ac:dyDescent="0.25">
      <c r="A34" s="8" t="s">
        <v>55</v>
      </c>
      <c r="B34" s="9">
        <v>13</v>
      </c>
      <c r="C34" s="9">
        <v>28</v>
      </c>
      <c r="D34" s="9">
        <v>6</v>
      </c>
      <c r="E34" s="9">
        <v>5</v>
      </c>
      <c r="F34" s="9">
        <v>17</v>
      </c>
      <c r="G34" s="9">
        <v>6</v>
      </c>
      <c r="H34" s="9">
        <v>0</v>
      </c>
      <c r="I34" s="9">
        <v>35</v>
      </c>
      <c r="J34" s="9">
        <v>37</v>
      </c>
      <c r="K34" s="9">
        <v>1</v>
      </c>
      <c r="L34" s="9">
        <v>0</v>
      </c>
      <c r="M34" s="9">
        <v>93</v>
      </c>
      <c r="N34" s="9">
        <v>3</v>
      </c>
      <c r="O34" s="9">
        <v>72</v>
      </c>
      <c r="P34" s="9">
        <v>0</v>
      </c>
      <c r="Q34" s="9">
        <v>0</v>
      </c>
      <c r="R34" s="9">
        <v>1</v>
      </c>
      <c r="S34" s="9">
        <v>2</v>
      </c>
      <c r="T34" s="9">
        <v>8</v>
      </c>
      <c r="U34" s="10">
        <f t="shared" si="0"/>
        <v>327</v>
      </c>
    </row>
    <row r="35" spans="1:21" x14ac:dyDescent="0.25">
      <c r="A35" s="8" t="s">
        <v>56</v>
      </c>
      <c r="B35" s="9">
        <v>8</v>
      </c>
      <c r="C35" s="9">
        <v>67</v>
      </c>
      <c r="D35" s="9">
        <v>3</v>
      </c>
      <c r="E35" s="9">
        <v>12</v>
      </c>
      <c r="F35" s="9">
        <v>5</v>
      </c>
      <c r="G35" s="9">
        <v>1</v>
      </c>
      <c r="H35" s="9">
        <v>1</v>
      </c>
      <c r="I35" s="9">
        <v>26</v>
      </c>
      <c r="J35" s="9">
        <v>30</v>
      </c>
      <c r="K35" s="9">
        <v>0</v>
      </c>
      <c r="L35" s="9">
        <v>0</v>
      </c>
      <c r="M35" s="9">
        <v>150</v>
      </c>
      <c r="N35" s="9">
        <v>5</v>
      </c>
      <c r="O35" s="9">
        <v>82</v>
      </c>
      <c r="P35" s="9">
        <v>0</v>
      </c>
      <c r="Q35" s="9">
        <v>1</v>
      </c>
      <c r="R35" s="9">
        <v>0</v>
      </c>
      <c r="S35" s="9">
        <v>0</v>
      </c>
      <c r="T35" s="9">
        <v>2</v>
      </c>
      <c r="U35" s="10">
        <f t="shared" si="0"/>
        <v>393</v>
      </c>
    </row>
    <row r="36" spans="1:21" x14ac:dyDescent="0.25">
      <c r="A36" s="8" t="s">
        <v>57</v>
      </c>
      <c r="B36" s="9">
        <v>27</v>
      </c>
      <c r="C36" s="9">
        <v>44</v>
      </c>
      <c r="D36" s="9">
        <v>1</v>
      </c>
      <c r="E36" s="9">
        <v>2</v>
      </c>
      <c r="F36" s="9">
        <v>4</v>
      </c>
      <c r="G36" s="9">
        <v>16</v>
      </c>
      <c r="H36" s="9">
        <v>1</v>
      </c>
      <c r="I36" s="9">
        <v>36</v>
      </c>
      <c r="J36" s="9">
        <v>41</v>
      </c>
      <c r="K36" s="9">
        <v>0</v>
      </c>
      <c r="L36" s="9">
        <v>0</v>
      </c>
      <c r="M36" s="9">
        <v>96</v>
      </c>
      <c r="N36" s="9">
        <v>4</v>
      </c>
      <c r="O36" s="9">
        <v>82</v>
      </c>
      <c r="P36" s="9">
        <v>0</v>
      </c>
      <c r="Q36" s="9">
        <v>0</v>
      </c>
      <c r="R36" s="9">
        <v>4</v>
      </c>
      <c r="S36" s="9">
        <v>0</v>
      </c>
      <c r="T36" s="9">
        <v>14</v>
      </c>
      <c r="U36" s="10">
        <f t="shared" si="0"/>
        <v>372</v>
      </c>
    </row>
    <row r="37" spans="1:21" x14ac:dyDescent="0.25">
      <c r="A37" s="8" t="s">
        <v>58</v>
      </c>
      <c r="B37" s="9">
        <v>15</v>
      </c>
      <c r="C37" s="9">
        <v>17</v>
      </c>
      <c r="D37" s="9">
        <v>4</v>
      </c>
      <c r="E37" s="9">
        <v>20</v>
      </c>
      <c r="F37" s="9">
        <v>1</v>
      </c>
      <c r="G37" s="9">
        <v>0</v>
      </c>
      <c r="H37" s="9">
        <v>1</v>
      </c>
      <c r="I37" s="9">
        <v>15</v>
      </c>
      <c r="J37" s="9">
        <v>8</v>
      </c>
      <c r="K37" s="9">
        <v>0</v>
      </c>
      <c r="L37" s="9">
        <v>0</v>
      </c>
      <c r="M37" s="9">
        <v>177</v>
      </c>
      <c r="N37" s="9">
        <v>0</v>
      </c>
      <c r="O37" s="9">
        <v>143</v>
      </c>
      <c r="P37" s="9">
        <v>0</v>
      </c>
      <c r="Q37" s="9">
        <v>0</v>
      </c>
      <c r="R37" s="9">
        <v>1</v>
      </c>
      <c r="S37" s="9">
        <v>1</v>
      </c>
      <c r="T37" s="9">
        <v>6</v>
      </c>
      <c r="U37" s="10">
        <f t="shared" si="0"/>
        <v>409</v>
      </c>
    </row>
    <row r="38" spans="1:21" x14ac:dyDescent="0.25">
      <c r="A38" s="8" t="s">
        <v>59</v>
      </c>
      <c r="B38" s="9">
        <v>1</v>
      </c>
      <c r="C38" s="9">
        <v>10</v>
      </c>
      <c r="D38" s="9">
        <v>10</v>
      </c>
      <c r="E38" s="9">
        <v>13</v>
      </c>
      <c r="F38" s="9">
        <v>4</v>
      </c>
      <c r="G38" s="9">
        <v>0</v>
      </c>
      <c r="H38" s="9">
        <v>1</v>
      </c>
      <c r="I38" s="9">
        <v>18</v>
      </c>
      <c r="J38" s="9">
        <v>5</v>
      </c>
      <c r="K38" s="9">
        <v>0</v>
      </c>
      <c r="L38" s="9">
        <v>0</v>
      </c>
      <c r="M38" s="9">
        <v>255</v>
      </c>
      <c r="N38" s="9">
        <v>14</v>
      </c>
      <c r="O38" s="9">
        <v>47</v>
      </c>
      <c r="P38" s="9">
        <v>0</v>
      </c>
      <c r="Q38" s="9">
        <v>0</v>
      </c>
      <c r="R38" s="9">
        <v>0</v>
      </c>
      <c r="S38" s="9">
        <v>1</v>
      </c>
      <c r="T38" s="9">
        <v>1</v>
      </c>
      <c r="U38" s="10">
        <f t="shared" si="0"/>
        <v>380</v>
      </c>
    </row>
    <row r="39" spans="1:21" x14ac:dyDescent="0.25">
      <c r="A39" s="8" t="s">
        <v>60</v>
      </c>
      <c r="B39" s="9">
        <v>7</v>
      </c>
      <c r="C39" s="9">
        <v>16</v>
      </c>
      <c r="D39" s="9">
        <v>3</v>
      </c>
      <c r="E39" s="9">
        <v>45</v>
      </c>
      <c r="F39" s="9">
        <v>4</v>
      </c>
      <c r="G39" s="9">
        <v>0</v>
      </c>
      <c r="H39" s="9">
        <v>0</v>
      </c>
      <c r="I39" s="9">
        <v>37</v>
      </c>
      <c r="J39" s="9">
        <v>8</v>
      </c>
      <c r="K39" s="9">
        <v>0</v>
      </c>
      <c r="L39" s="9">
        <v>0</v>
      </c>
      <c r="M39" s="9">
        <v>44</v>
      </c>
      <c r="N39" s="9">
        <v>6</v>
      </c>
      <c r="O39" s="9">
        <v>161</v>
      </c>
      <c r="P39" s="9">
        <v>0</v>
      </c>
      <c r="Q39" s="9">
        <v>0</v>
      </c>
      <c r="R39" s="9">
        <v>0</v>
      </c>
      <c r="S39" s="9">
        <v>0</v>
      </c>
      <c r="T39" s="9">
        <v>2</v>
      </c>
      <c r="U39" s="10">
        <f t="shared" si="0"/>
        <v>333</v>
      </c>
    </row>
    <row r="40" spans="1:21" x14ac:dyDescent="0.25">
      <c r="A40" s="8" t="s">
        <v>61</v>
      </c>
      <c r="B40" s="9">
        <v>23</v>
      </c>
      <c r="C40" s="9">
        <v>22</v>
      </c>
      <c r="D40" s="9">
        <v>0</v>
      </c>
      <c r="E40" s="9">
        <v>10</v>
      </c>
      <c r="F40" s="9">
        <v>2</v>
      </c>
      <c r="G40" s="9">
        <v>2</v>
      </c>
      <c r="H40" s="9">
        <v>0</v>
      </c>
      <c r="I40" s="9">
        <v>26</v>
      </c>
      <c r="J40" s="9">
        <v>41</v>
      </c>
      <c r="K40" s="9">
        <v>0</v>
      </c>
      <c r="L40" s="9">
        <v>0</v>
      </c>
      <c r="M40" s="9">
        <v>47</v>
      </c>
      <c r="N40" s="9">
        <v>3</v>
      </c>
      <c r="O40" s="9">
        <v>53</v>
      </c>
      <c r="P40" s="9">
        <v>0</v>
      </c>
      <c r="Q40" s="9">
        <v>0</v>
      </c>
      <c r="R40" s="9">
        <v>1</v>
      </c>
      <c r="S40" s="9">
        <v>0</v>
      </c>
      <c r="T40" s="9">
        <v>1</v>
      </c>
      <c r="U40" s="10">
        <f t="shared" si="0"/>
        <v>231</v>
      </c>
    </row>
    <row r="41" spans="1:21" x14ac:dyDescent="0.25">
      <c r="A41" s="8" t="s">
        <v>62</v>
      </c>
      <c r="B41" s="9">
        <v>3</v>
      </c>
      <c r="C41" s="9">
        <v>1</v>
      </c>
      <c r="D41" s="9">
        <v>0</v>
      </c>
      <c r="E41" s="9">
        <v>0</v>
      </c>
      <c r="F41" s="9">
        <v>0</v>
      </c>
      <c r="G41" s="9">
        <v>89</v>
      </c>
      <c r="H41" s="9">
        <v>0</v>
      </c>
      <c r="I41" s="9">
        <v>4</v>
      </c>
      <c r="J41" s="9">
        <v>0</v>
      </c>
      <c r="K41" s="9">
        <v>0</v>
      </c>
      <c r="L41" s="9">
        <v>19</v>
      </c>
      <c r="M41" s="9">
        <v>8</v>
      </c>
      <c r="N41" s="9">
        <v>0</v>
      </c>
      <c r="O41" s="9">
        <v>2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10">
        <f t="shared" si="0"/>
        <v>126</v>
      </c>
    </row>
    <row r="42" spans="1:21" x14ac:dyDescent="0.25">
      <c r="A42" s="8" t="s">
        <v>63</v>
      </c>
      <c r="B42" s="9">
        <v>3</v>
      </c>
      <c r="C42" s="9">
        <v>13</v>
      </c>
      <c r="D42" s="9">
        <v>0</v>
      </c>
      <c r="E42" s="9">
        <v>4</v>
      </c>
      <c r="F42" s="9">
        <v>0</v>
      </c>
      <c r="G42" s="9">
        <v>5</v>
      </c>
      <c r="H42" s="9">
        <v>0</v>
      </c>
      <c r="I42" s="9">
        <v>13</v>
      </c>
      <c r="J42" s="9">
        <v>2</v>
      </c>
      <c r="K42" s="9">
        <v>0</v>
      </c>
      <c r="L42" s="9">
        <v>0</v>
      </c>
      <c r="M42" s="9">
        <v>230</v>
      </c>
      <c r="N42" s="9">
        <v>12</v>
      </c>
      <c r="O42" s="9">
        <v>124</v>
      </c>
      <c r="P42" s="9">
        <v>2</v>
      </c>
      <c r="Q42" s="9">
        <v>1</v>
      </c>
      <c r="R42" s="9">
        <v>4</v>
      </c>
      <c r="S42" s="9">
        <v>0</v>
      </c>
      <c r="T42" s="9">
        <v>0</v>
      </c>
      <c r="U42" s="10">
        <f t="shared" si="0"/>
        <v>413</v>
      </c>
    </row>
    <row r="43" spans="1:21" x14ac:dyDescent="0.25">
      <c r="A43" s="8" t="s">
        <v>64</v>
      </c>
      <c r="B43" s="9">
        <v>1</v>
      </c>
      <c r="C43" s="9">
        <v>67</v>
      </c>
      <c r="D43" s="9">
        <v>0</v>
      </c>
      <c r="E43" s="9">
        <v>6</v>
      </c>
      <c r="F43" s="9">
        <v>0</v>
      </c>
      <c r="G43" s="9">
        <v>0</v>
      </c>
      <c r="H43" s="9">
        <v>0</v>
      </c>
      <c r="I43" s="9">
        <v>11</v>
      </c>
      <c r="J43" s="9">
        <v>7</v>
      </c>
      <c r="K43" s="9">
        <v>0</v>
      </c>
      <c r="L43" s="9">
        <v>0</v>
      </c>
      <c r="M43" s="9">
        <v>44</v>
      </c>
      <c r="N43" s="9">
        <v>5</v>
      </c>
      <c r="O43" s="9">
        <v>148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10">
        <f t="shared" si="0"/>
        <v>289</v>
      </c>
    </row>
    <row r="44" spans="1:21" x14ac:dyDescent="0.25">
      <c r="A44" s="8" t="s">
        <v>65</v>
      </c>
      <c r="B44" s="9">
        <v>12</v>
      </c>
      <c r="C44" s="9">
        <v>40</v>
      </c>
      <c r="D44" s="9">
        <v>0</v>
      </c>
      <c r="E44" s="9">
        <v>20</v>
      </c>
      <c r="F44" s="9">
        <v>4</v>
      </c>
      <c r="G44" s="9">
        <v>1</v>
      </c>
      <c r="H44" s="9">
        <v>0</v>
      </c>
      <c r="I44" s="9">
        <v>27</v>
      </c>
      <c r="J44" s="9">
        <v>26</v>
      </c>
      <c r="K44" s="9">
        <v>0</v>
      </c>
      <c r="L44" s="9">
        <v>0</v>
      </c>
      <c r="M44" s="9">
        <v>37</v>
      </c>
      <c r="N44" s="9">
        <v>8</v>
      </c>
      <c r="O44" s="9">
        <v>58</v>
      </c>
      <c r="P44" s="9">
        <v>0</v>
      </c>
      <c r="Q44" s="9">
        <v>0</v>
      </c>
      <c r="R44" s="9">
        <v>4</v>
      </c>
      <c r="S44" s="9">
        <v>1</v>
      </c>
      <c r="T44" s="9">
        <v>4</v>
      </c>
      <c r="U44" s="10">
        <f t="shared" si="0"/>
        <v>242</v>
      </c>
    </row>
    <row r="45" spans="1:21" x14ac:dyDescent="0.25">
      <c r="A45" s="8" t="s">
        <v>66</v>
      </c>
      <c r="B45" s="9">
        <v>11</v>
      </c>
      <c r="C45" s="9">
        <v>56</v>
      </c>
      <c r="D45" s="9">
        <v>4</v>
      </c>
      <c r="E45" s="9">
        <v>12</v>
      </c>
      <c r="F45" s="9">
        <v>27</v>
      </c>
      <c r="G45" s="9">
        <v>1</v>
      </c>
      <c r="H45" s="9">
        <v>1</v>
      </c>
      <c r="I45" s="9">
        <v>44</v>
      </c>
      <c r="J45" s="9">
        <v>41</v>
      </c>
      <c r="K45" s="9">
        <v>0</v>
      </c>
      <c r="L45" s="9">
        <v>0</v>
      </c>
      <c r="M45" s="9">
        <v>66</v>
      </c>
      <c r="N45" s="9">
        <v>9</v>
      </c>
      <c r="O45" s="9">
        <v>78</v>
      </c>
      <c r="P45" s="9">
        <v>0</v>
      </c>
      <c r="Q45" s="9">
        <v>2</v>
      </c>
      <c r="R45" s="9">
        <v>2</v>
      </c>
      <c r="S45" s="9">
        <v>0</v>
      </c>
      <c r="T45" s="9">
        <v>15</v>
      </c>
      <c r="U45" s="10">
        <f t="shared" si="0"/>
        <v>369</v>
      </c>
    </row>
    <row r="46" spans="1:21" x14ac:dyDescent="0.25">
      <c r="A46" s="8" t="s">
        <v>67</v>
      </c>
      <c r="B46" s="9">
        <v>21</v>
      </c>
      <c r="C46" s="9">
        <v>60</v>
      </c>
      <c r="D46" s="9">
        <v>3</v>
      </c>
      <c r="E46" s="9">
        <v>11</v>
      </c>
      <c r="F46" s="9">
        <v>14</v>
      </c>
      <c r="G46" s="9">
        <v>14</v>
      </c>
      <c r="H46" s="9">
        <v>0</v>
      </c>
      <c r="I46" s="9">
        <v>31</v>
      </c>
      <c r="J46" s="9">
        <v>33</v>
      </c>
      <c r="K46" s="9">
        <v>1</v>
      </c>
      <c r="L46" s="9">
        <v>0</v>
      </c>
      <c r="M46" s="9">
        <v>132</v>
      </c>
      <c r="N46" s="9">
        <v>11</v>
      </c>
      <c r="O46" s="9">
        <v>64</v>
      </c>
      <c r="P46" s="9">
        <v>2</v>
      </c>
      <c r="Q46" s="9">
        <v>2</v>
      </c>
      <c r="R46" s="9">
        <v>5</v>
      </c>
      <c r="S46" s="9">
        <v>0</v>
      </c>
      <c r="T46" s="9">
        <v>4</v>
      </c>
      <c r="U46" s="10">
        <f t="shared" si="0"/>
        <v>408</v>
      </c>
    </row>
    <row r="47" spans="1:21" x14ac:dyDescent="0.25">
      <c r="A47" s="8" t="s">
        <v>68</v>
      </c>
      <c r="B47" s="9">
        <v>18</v>
      </c>
      <c r="C47" s="9">
        <v>50</v>
      </c>
      <c r="D47" s="9">
        <v>0</v>
      </c>
      <c r="E47" s="9">
        <v>20</v>
      </c>
      <c r="F47" s="9">
        <v>8</v>
      </c>
      <c r="G47" s="9">
        <v>12</v>
      </c>
      <c r="H47" s="9">
        <v>1</v>
      </c>
      <c r="I47" s="9">
        <v>19</v>
      </c>
      <c r="J47" s="9">
        <v>38</v>
      </c>
      <c r="K47" s="9">
        <v>1</v>
      </c>
      <c r="L47" s="9">
        <v>1</v>
      </c>
      <c r="M47" s="9">
        <v>138</v>
      </c>
      <c r="N47" s="9">
        <v>21</v>
      </c>
      <c r="O47" s="9">
        <v>81</v>
      </c>
      <c r="P47" s="9">
        <v>0</v>
      </c>
      <c r="Q47" s="9">
        <v>0</v>
      </c>
      <c r="R47" s="9">
        <v>3</v>
      </c>
      <c r="S47" s="9">
        <v>1</v>
      </c>
      <c r="T47" s="9">
        <v>4</v>
      </c>
      <c r="U47" s="10">
        <f t="shared" si="0"/>
        <v>416</v>
      </c>
    </row>
    <row r="48" spans="1:21" x14ac:dyDescent="0.25">
      <c r="A48" s="8" t="s">
        <v>69</v>
      </c>
      <c r="B48" s="9">
        <v>6</v>
      </c>
      <c r="C48" s="9">
        <v>64</v>
      </c>
      <c r="D48" s="9">
        <v>1</v>
      </c>
      <c r="E48" s="9">
        <v>29</v>
      </c>
      <c r="F48" s="9">
        <v>1</v>
      </c>
      <c r="G48" s="9">
        <v>2</v>
      </c>
      <c r="H48" s="9">
        <v>4</v>
      </c>
      <c r="I48" s="9">
        <v>27</v>
      </c>
      <c r="J48" s="9">
        <v>49</v>
      </c>
      <c r="K48" s="9">
        <v>0</v>
      </c>
      <c r="L48" s="9">
        <v>0</v>
      </c>
      <c r="M48" s="9">
        <v>131</v>
      </c>
      <c r="N48" s="9">
        <v>30</v>
      </c>
      <c r="O48" s="9">
        <v>117</v>
      </c>
      <c r="P48" s="9">
        <v>1</v>
      </c>
      <c r="Q48" s="9">
        <v>2</v>
      </c>
      <c r="R48" s="9">
        <v>2</v>
      </c>
      <c r="S48" s="9">
        <v>2</v>
      </c>
      <c r="T48" s="9">
        <v>14</v>
      </c>
      <c r="U48" s="10">
        <f t="shared" si="0"/>
        <v>482</v>
      </c>
    </row>
    <row r="49" spans="1:21" x14ac:dyDescent="0.25">
      <c r="A49" s="8" t="s">
        <v>70</v>
      </c>
      <c r="B49" s="9">
        <v>85</v>
      </c>
      <c r="C49" s="9">
        <v>128</v>
      </c>
      <c r="D49" s="9">
        <v>0</v>
      </c>
      <c r="E49" s="9">
        <v>11</v>
      </c>
      <c r="F49" s="9">
        <v>0</v>
      </c>
      <c r="G49" s="9">
        <v>4</v>
      </c>
      <c r="H49" s="9">
        <v>0</v>
      </c>
      <c r="I49" s="9">
        <v>69</v>
      </c>
      <c r="J49" s="9">
        <v>8</v>
      </c>
      <c r="K49" s="9">
        <v>0</v>
      </c>
      <c r="L49" s="9">
        <v>0</v>
      </c>
      <c r="M49" s="9">
        <v>88</v>
      </c>
      <c r="N49" s="9">
        <v>4</v>
      </c>
      <c r="O49" s="9">
        <v>108</v>
      </c>
      <c r="P49" s="9">
        <v>28</v>
      </c>
      <c r="Q49" s="9">
        <v>17</v>
      </c>
      <c r="R49" s="9">
        <v>5</v>
      </c>
      <c r="S49" s="9">
        <v>0</v>
      </c>
      <c r="T49" s="9">
        <v>7</v>
      </c>
      <c r="U49" s="10">
        <f t="shared" si="0"/>
        <v>562</v>
      </c>
    </row>
    <row r="50" spans="1:21" x14ac:dyDescent="0.25">
      <c r="A50" s="8" t="s">
        <v>71</v>
      </c>
      <c r="B50" s="9">
        <v>3</v>
      </c>
      <c r="C50" s="9">
        <v>21</v>
      </c>
      <c r="D50" s="9">
        <v>4</v>
      </c>
      <c r="E50" s="9">
        <v>8</v>
      </c>
      <c r="F50" s="9">
        <v>1</v>
      </c>
      <c r="G50" s="9">
        <v>0</v>
      </c>
      <c r="H50" s="9">
        <v>0</v>
      </c>
      <c r="I50" s="9">
        <v>172</v>
      </c>
      <c r="J50" s="9">
        <v>8</v>
      </c>
      <c r="K50" s="9">
        <v>0</v>
      </c>
      <c r="L50" s="9">
        <v>0</v>
      </c>
      <c r="M50" s="9">
        <v>102</v>
      </c>
      <c r="N50" s="9">
        <v>7</v>
      </c>
      <c r="O50" s="9">
        <v>87</v>
      </c>
      <c r="P50" s="9">
        <v>2</v>
      </c>
      <c r="Q50" s="9">
        <v>0</v>
      </c>
      <c r="R50" s="9">
        <v>0</v>
      </c>
      <c r="S50" s="9">
        <v>3</v>
      </c>
      <c r="T50" s="9">
        <v>0</v>
      </c>
      <c r="U50" s="10">
        <f t="shared" si="0"/>
        <v>418</v>
      </c>
    </row>
    <row r="51" spans="1:21" x14ac:dyDescent="0.25">
      <c r="A51" s="8" t="s">
        <v>72</v>
      </c>
      <c r="B51" s="9">
        <v>14</v>
      </c>
      <c r="C51" s="9">
        <v>25</v>
      </c>
      <c r="D51" s="9">
        <v>1</v>
      </c>
      <c r="E51" s="9">
        <v>29</v>
      </c>
      <c r="F51" s="9">
        <v>2</v>
      </c>
      <c r="G51" s="9">
        <v>0</v>
      </c>
      <c r="H51" s="9">
        <v>0</v>
      </c>
      <c r="I51" s="9">
        <v>32</v>
      </c>
      <c r="J51" s="9">
        <v>15</v>
      </c>
      <c r="K51" s="9">
        <v>0</v>
      </c>
      <c r="L51" s="9">
        <v>0</v>
      </c>
      <c r="M51" s="9">
        <v>76</v>
      </c>
      <c r="N51" s="9">
        <v>3</v>
      </c>
      <c r="O51" s="9">
        <v>66</v>
      </c>
      <c r="P51" s="9">
        <v>2</v>
      </c>
      <c r="Q51" s="9">
        <v>0</v>
      </c>
      <c r="R51" s="9">
        <v>2</v>
      </c>
      <c r="S51" s="9">
        <v>1</v>
      </c>
      <c r="T51" s="9">
        <v>3</v>
      </c>
      <c r="U51" s="10">
        <f t="shared" si="0"/>
        <v>271</v>
      </c>
    </row>
    <row r="52" spans="1:21" x14ac:dyDescent="0.25">
      <c r="A52" s="8" t="s">
        <v>73</v>
      </c>
      <c r="B52" s="9">
        <v>8</v>
      </c>
      <c r="C52" s="9">
        <v>48</v>
      </c>
      <c r="D52" s="9">
        <v>1</v>
      </c>
      <c r="E52" s="9">
        <v>16</v>
      </c>
      <c r="F52" s="9">
        <v>10</v>
      </c>
      <c r="G52" s="9">
        <v>0</v>
      </c>
      <c r="H52" s="9">
        <v>1</v>
      </c>
      <c r="I52" s="9">
        <v>18</v>
      </c>
      <c r="J52" s="9">
        <v>29</v>
      </c>
      <c r="K52" s="9">
        <v>0</v>
      </c>
      <c r="L52" s="9">
        <v>0</v>
      </c>
      <c r="M52" s="9">
        <v>69</v>
      </c>
      <c r="N52" s="9">
        <v>8</v>
      </c>
      <c r="O52" s="9">
        <v>51</v>
      </c>
      <c r="P52" s="9">
        <v>3</v>
      </c>
      <c r="Q52" s="9">
        <v>1</v>
      </c>
      <c r="R52" s="9">
        <v>9</v>
      </c>
      <c r="S52" s="9">
        <v>0</v>
      </c>
      <c r="T52" s="9">
        <v>6</v>
      </c>
      <c r="U52" s="10">
        <f t="shared" si="0"/>
        <v>278</v>
      </c>
    </row>
    <row r="53" spans="1:21" x14ac:dyDescent="0.25">
      <c r="A53" s="8" t="s">
        <v>74</v>
      </c>
      <c r="B53" s="9">
        <v>19</v>
      </c>
      <c r="C53" s="9">
        <v>71</v>
      </c>
      <c r="D53" s="9">
        <v>4</v>
      </c>
      <c r="E53" s="9">
        <v>6</v>
      </c>
      <c r="F53" s="9">
        <v>17</v>
      </c>
      <c r="G53" s="9">
        <v>14</v>
      </c>
      <c r="H53" s="9">
        <v>0</v>
      </c>
      <c r="I53" s="9">
        <v>36</v>
      </c>
      <c r="J53" s="9">
        <v>33</v>
      </c>
      <c r="K53" s="9">
        <v>0</v>
      </c>
      <c r="L53" s="9">
        <v>0</v>
      </c>
      <c r="M53" s="9">
        <v>100</v>
      </c>
      <c r="N53" s="9">
        <v>15</v>
      </c>
      <c r="O53" s="9">
        <v>70</v>
      </c>
      <c r="P53" s="9">
        <v>0</v>
      </c>
      <c r="Q53" s="9">
        <v>0</v>
      </c>
      <c r="R53" s="9">
        <v>16</v>
      </c>
      <c r="S53" s="9">
        <v>5</v>
      </c>
      <c r="T53" s="9">
        <v>7</v>
      </c>
      <c r="U53" s="10">
        <f t="shared" si="0"/>
        <v>413</v>
      </c>
    </row>
    <row r="54" spans="1:21" x14ac:dyDescent="0.25">
      <c r="A54" s="8" t="s">
        <v>75</v>
      </c>
      <c r="B54" s="9">
        <v>14</v>
      </c>
      <c r="C54" s="9">
        <v>26</v>
      </c>
      <c r="D54" s="9">
        <v>0</v>
      </c>
      <c r="E54" s="9">
        <v>5</v>
      </c>
      <c r="F54" s="9">
        <v>1</v>
      </c>
      <c r="G54" s="9">
        <v>0</v>
      </c>
      <c r="H54" s="9">
        <v>1</v>
      </c>
      <c r="I54" s="9">
        <v>15</v>
      </c>
      <c r="J54" s="9">
        <v>23</v>
      </c>
      <c r="K54" s="9">
        <v>0</v>
      </c>
      <c r="L54" s="9">
        <v>1</v>
      </c>
      <c r="M54" s="9">
        <v>182</v>
      </c>
      <c r="N54" s="9">
        <v>17</v>
      </c>
      <c r="O54" s="9">
        <v>154</v>
      </c>
      <c r="P54" s="9">
        <v>1</v>
      </c>
      <c r="Q54" s="9">
        <v>0</v>
      </c>
      <c r="R54" s="9">
        <v>0</v>
      </c>
      <c r="S54" s="9">
        <v>4</v>
      </c>
      <c r="T54" s="9">
        <v>0</v>
      </c>
      <c r="U54" s="10">
        <f t="shared" si="0"/>
        <v>444</v>
      </c>
    </row>
    <row r="55" spans="1:21" x14ac:dyDescent="0.25">
      <c r="A55" s="8" t="s">
        <v>76</v>
      </c>
      <c r="B55" s="9">
        <v>0</v>
      </c>
      <c r="C55" s="9">
        <v>0</v>
      </c>
      <c r="D55" s="9">
        <v>23</v>
      </c>
      <c r="E55" s="9">
        <v>3</v>
      </c>
      <c r="F55" s="9">
        <v>1</v>
      </c>
      <c r="G55" s="9">
        <v>76</v>
      </c>
      <c r="H55" s="9">
        <v>0</v>
      </c>
      <c r="I55" s="9">
        <v>0</v>
      </c>
      <c r="J55" s="9">
        <v>1</v>
      </c>
      <c r="K55" s="9">
        <v>0</v>
      </c>
      <c r="L55" s="9">
        <v>23</v>
      </c>
      <c r="M55" s="9">
        <v>1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10">
        <f t="shared" si="0"/>
        <v>128</v>
      </c>
    </row>
    <row r="56" spans="1:21" x14ac:dyDescent="0.25">
      <c r="A56" s="8" t="s">
        <v>77</v>
      </c>
      <c r="B56" s="9">
        <v>52</v>
      </c>
      <c r="C56" s="9">
        <v>12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8</v>
      </c>
      <c r="J56" s="9">
        <v>12</v>
      </c>
      <c r="K56" s="9">
        <v>2</v>
      </c>
      <c r="L56" s="9">
        <v>1</v>
      </c>
      <c r="M56" s="9">
        <v>49</v>
      </c>
      <c r="N56" s="9">
        <v>11</v>
      </c>
      <c r="O56" s="9">
        <v>16</v>
      </c>
      <c r="P56" s="9">
        <v>3</v>
      </c>
      <c r="Q56" s="9">
        <v>0</v>
      </c>
      <c r="R56" s="9">
        <v>0</v>
      </c>
      <c r="S56" s="9">
        <v>0</v>
      </c>
      <c r="T56" s="9">
        <v>2</v>
      </c>
      <c r="U56" s="10">
        <f t="shared" si="0"/>
        <v>168</v>
      </c>
    </row>
    <row r="57" spans="1:21" x14ac:dyDescent="0.25">
      <c r="A57" s="8" t="s">
        <v>78</v>
      </c>
      <c r="B57" s="9">
        <v>3</v>
      </c>
      <c r="C57" s="9">
        <v>4</v>
      </c>
      <c r="D57" s="9">
        <v>6</v>
      </c>
      <c r="E57" s="9">
        <v>5</v>
      </c>
      <c r="F57" s="9">
        <v>0</v>
      </c>
      <c r="G57" s="9">
        <v>54</v>
      </c>
      <c r="H57" s="9">
        <v>1</v>
      </c>
      <c r="I57" s="9">
        <v>6</v>
      </c>
      <c r="J57" s="9">
        <v>2</v>
      </c>
      <c r="K57" s="9">
        <v>2</v>
      </c>
      <c r="L57" s="9">
        <v>0</v>
      </c>
      <c r="M57" s="9">
        <v>107</v>
      </c>
      <c r="N57" s="9">
        <v>7</v>
      </c>
      <c r="O57" s="9">
        <v>36</v>
      </c>
      <c r="P57" s="9">
        <v>0</v>
      </c>
      <c r="Q57" s="9">
        <v>0</v>
      </c>
      <c r="R57" s="9">
        <v>0</v>
      </c>
      <c r="S57" s="9">
        <v>1</v>
      </c>
      <c r="T57" s="9">
        <v>2</v>
      </c>
      <c r="U57" s="10">
        <f t="shared" si="0"/>
        <v>236</v>
      </c>
    </row>
    <row r="58" spans="1:21" x14ac:dyDescent="0.25">
      <c r="A58" s="8" t="s">
        <v>79</v>
      </c>
      <c r="B58" s="9">
        <v>1</v>
      </c>
      <c r="C58" s="9">
        <v>21</v>
      </c>
      <c r="D58" s="9">
        <v>0</v>
      </c>
      <c r="E58" s="9">
        <v>7</v>
      </c>
      <c r="F58" s="9">
        <v>4</v>
      </c>
      <c r="G58" s="9">
        <v>0</v>
      </c>
      <c r="H58" s="9">
        <v>0</v>
      </c>
      <c r="I58" s="9">
        <v>7</v>
      </c>
      <c r="J58" s="9">
        <v>0</v>
      </c>
      <c r="K58" s="9">
        <v>0</v>
      </c>
      <c r="L58" s="9">
        <v>0</v>
      </c>
      <c r="M58" s="9">
        <v>20</v>
      </c>
      <c r="N58" s="9">
        <v>6</v>
      </c>
      <c r="O58" s="9">
        <v>57</v>
      </c>
      <c r="P58" s="9">
        <v>2</v>
      </c>
      <c r="Q58" s="9">
        <v>0</v>
      </c>
      <c r="R58" s="9">
        <v>0</v>
      </c>
      <c r="S58" s="9">
        <v>0</v>
      </c>
      <c r="T58" s="9">
        <v>0</v>
      </c>
      <c r="U58" s="10">
        <f t="shared" si="0"/>
        <v>125</v>
      </c>
    </row>
    <row r="59" spans="1:21" x14ac:dyDescent="0.25">
      <c r="A59" s="8" t="s">
        <v>80</v>
      </c>
      <c r="B59" s="9">
        <v>3</v>
      </c>
      <c r="C59" s="9">
        <v>95</v>
      </c>
      <c r="D59" s="9">
        <v>35</v>
      </c>
      <c r="E59" s="9">
        <v>26</v>
      </c>
      <c r="F59" s="9">
        <v>0</v>
      </c>
      <c r="G59" s="9">
        <v>1</v>
      </c>
      <c r="H59" s="9">
        <v>0</v>
      </c>
      <c r="I59" s="9">
        <v>24</v>
      </c>
      <c r="J59" s="9">
        <v>7</v>
      </c>
      <c r="K59" s="9">
        <v>0</v>
      </c>
      <c r="L59" s="9">
        <v>3</v>
      </c>
      <c r="M59" s="9">
        <v>143</v>
      </c>
      <c r="N59" s="9">
        <v>7</v>
      </c>
      <c r="O59" s="9">
        <v>40</v>
      </c>
      <c r="P59" s="9">
        <v>1</v>
      </c>
      <c r="Q59" s="9">
        <v>0</v>
      </c>
      <c r="R59" s="9">
        <v>9</v>
      </c>
      <c r="S59" s="9">
        <v>1</v>
      </c>
      <c r="T59" s="9">
        <v>0</v>
      </c>
      <c r="U59" s="10">
        <f t="shared" si="0"/>
        <v>395</v>
      </c>
    </row>
    <row r="60" spans="1:21" x14ac:dyDescent="0.25">
      <c r="A60" s="8" t="s">
        <v>81</v>
      </c>
      <c r="B60" s="9">
        <v>15</v>
      </c>
      <c r="C60" s="9">
        <v>24</v>
      </c>
      <c r="D60" s="9">
        <v>7</v>
      </c>
      <c r="E60" s="9">
        <v>3</v>
      </c>
      <c r="F60" s="9">
        <v>4</v>
      </c>
      <c r="G60" s="9">
        <v>1</v>
      </c>
      <c r="H60" s="9">
        <v>0</v>
      </c>
      <c r="I60" s="9">
        <v>23</v>
      </c>
      <c r="J60" s="9">
        <v>97</v>
      </c>
      <c r="K60" s="9">
        <v>0</v>
      </c>
      <c r="L60" s="9">
        <v>0</v>
      </c>
      <c r="M60" s="9">
        <v>102</v>
      </c>
      <c r="N60" s="9">
        <v>8</v>
      </c>
      <c r="O60" s="9">
        <v>46</v>
      </c>
      <c r="P60" s="9">
        <v>0</v>
      </c>
      <c r="Q60" s="9">
        <v>0</v>
      </c>
      <c r="R60" s="9">
        <v>1</v>
      </c>
      <c r="S60" s="9">
        <v>0</v>
      </c>
      <c r="T60" s="9">
        <v>5</v>
      </c>
      <c r="U60" s="10">
        <f t="shared" si="0"/>
        <v>336</v>
      </c>
    </row>
    <row r="61" spans="1:21" x14ac:dyDescent="0.25">
      <c r="A61" s="11" t="s">
        <v>5</v>
      </c>
      <c r="B61" s="12">
        <v>0</v>
      </c>
      <c r="C61" s="12">
        <v>10</v>
      </c>
      <c r="D61" s="12">
        <v>13</v>
      </c>
      <c r="E61" s="12">
        <v>0</v>
      </c>
      <c r="F61" s="12">
        <v>0</v>
      </c>
      <c r="G61" s="12">
        <v>140</v>
      </c>
      <c r="H61" s="12">
        <v>0</v>
      </c>
      <c r="I61" s="12">
        <v>1</v>
      </c>
      <c r="J61" s="12">
        <v>1</v>
      </c>
      <c r="K61" s="12">
        <v>0</v>
      </c>
      <c r="L61" s="12">
        <v>24</v>
      </c>
      <c r="M61" s="12">
        <v>19</v>
      </c>
      <c r="N61" s="12">
        <v>0</v>
      </c>
      <c r="O61" s="12">
        <v>7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0">
        <f t="shared" si="0"/>
        <v>215</v>
      </c>
    </row>
    <row r="62" spans="1:21" x14ac:dyDescent="0.25">
      <c r="A62" s="8" t="s">
        <v>4</v>
      </c>
      <c r="B62" s="9">
        <v>3</v>
      </c>
      <c r="C62" s="9">
        <v>13</v>
      </c>
      <c r="D62" s="9">
        <v>3</v>
      </c>
      <c r="E62" s="9">
        <v>4</v>
      </c>
      <c r="F62" s="9">
        <v>1</v>
      </c>
      <c r="G62" s="9">
        <v>8</v>
      </c>
      <c r="H62" s="9">
        <v>0</v>
      </c>
      <c r="I62" s="9">
        <v>10</v>
      </c>
      <c r="J62" s="9">
        <v>2</v>
      </c>
      <c r="K62" s="9">
        <v>1</v>
      </c>
      <c r="L62" s="9">
        <v>0</v>
      </c>
      <c r="M62" s="9">
        <v>29</v>
      </c>
      <c r="N62" s="9">
        <v>2</v>
      </c>
      <c r="O62" s="9">
        <v>25</v>
      </c>
      <c r="P62" s="9">
        <v>1</v>
      </c>
      <c r="Q62" s="9">
        <v>0</v>
      </c>
      <c r="R62" s="9">
        <v>0</v>
      </c>
      <c r="S62" s="9">
        <v>0</v>
      </c>
      <c r="T62" s="9">
        <v>0</v>
      </c>
      <c r="U62" s="10">
        <f t="shared" si="0"/>
        <v>102</v>
      </c>
    </row>
    <row r="63" spans="1:21" ht="15.75" thickBot="1" x14ac:dyDescent="0.3">
      <c r="A63" s="11" t="s">
        <v>7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1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0">
        <f t="shared" si="0"/>
        <v>5</v>
      </c>
    </row>
    <row r="64" spans="1:21" ht="16.5" thickTop="1" thickBot="1" x14ac:dyDescent="0.3">
      <c r="A64" s="13" t="s">
        <v>6</v>
      </c>
      <c r="B64" s="14">
        <f>SUM(B8:B63)</f>
        <v>1103</v>
      </c>
      <c r="C64" s="14">
        <f>SUM(C8:C63)</f>
        <v>3142</v>
      </c>
      <c r="D64" s="14">
        <f>SUM(D8:D63)</f>
        <v>174</v>
      </c>
      <c r="E64" s="14">
        <f>SUM(E8:E63)</f>
        <v>1063</v>
      </c>
      <c r="F64" s="14">
        <f>SUM(F8:F63)</f>
        <v>166</v>
      </c>
      <c r="G64" s="14">
        <f>SUM(G8:G63)</f>
        <v>460</v>
      </c>
      <c r="H64" s="14">
        <f>SUM(H8:H63)</f>
        <v>20</v>
      </c>
      <c r="I64" s="14">
        <f>SUM(I8:I63)</f>
        <v>2329</v>
      </c>
      <c r="J64" s="14">
        <f>SUM(J8:J63)</f>
        <v>950</v>
      </c>
      <c r="K64" s="14">
        <f>SUM(K8:K63)</f>
        <v>11</v>
      </c>
      <c r="L64" s="14">
        <f>SUM(L8:L63)</f>
        <v>73</v>
      </c>
      <c r="M64" s="14">
        <f>SUM(M8:M63)</f>
        <v>4697</v>
      </c>
      <c r="N64" s="14">
        <f>SUM(N8:N63)</f>
        <v>558</v>
      </c>
      <c r="O64" s="14">
        <f>SUM(O8:O63)</f>
        <v>4646</v>
      </c>
      <c r="P64" s="14">
        <f>SUM(P8:P63)</f>
        <v>123</v>
      </c>
      <c r="Q64" s="14">
        <f>SUM(Q8:Q63)</f>
        <v>38</v>
      </c>
      <c r="R64" s="14">
        <f>SUM(R8:R63)</f>
        <v>108</v>
      </c>
      <c r="S64" s="14">
        <f>SUM(S8:S63)</f>
        <v>45</v>
      </c>
      <c r="T64" s="14">
        <f>SUM(T8:T63)</f>
        <v>130</v>
      </c>
      <c r="U64" s="14">
        <f t="shared" si="0"/>
        <v>19836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2014-03-07T08:27:40Z</dcterms:modified>
</cp:coreProperties>
</file>