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A12" i="1" l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AA62" i="1" l="1"/>
  <c r="AA63" i="1"/>
  <c r="AA64" i="1"/>
  <c r="AA65" i="1"/>
  <c r="AA66" i="1"/>
  <c r="AA67" i="1"/>
  <c r="AA68" i="1"/>
  <c r="AA69" i="1"/>
  <c r="AA70" i="1"/>
  <c r="AA71" i="1"/>
  <c r="AA72" i="1"/>
  <c r="AA73" i="1"/>
  <c r="B77" i="1"/>
  <c r="W77" i="1"/>
  <c r="X77" i="1"/>
  <c r="Y77" i="1"/>
  <c r="Z77" i="1"/>
  <c r="AA11" i="1" l="1"/>
  <c r="AA9" i="1"/>
  <c r="AA10" i="1"/>
  <c r="AA8" i="1" l="1"/>
  <c r="AA74" i="1" l="1"/>
  <c r="AA75" i="1"/>
  <c r="AA76" i="1"/>
  <c r="AA77" i="1" l="1"/>
</calcChain>
</file>

<file path=xl/sharedStrings.xml><?xml version="1.0" encoding="utf-8"?>
<sst xmlns="http://schemas.openxmlformats.org/spreadsheetml/2006/main" count="101" uniqueCount="101">
  <si>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</si>
  <si>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</si>
  <si>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</si>
  <si>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</si>
  <si>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</si>
  <si>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</si>
  <si>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</si>
  <si>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</si>
  <si>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074NA</t>
  </si>
  <si>
    <t>DEMOKRATSKA PARTIJA - DRAGAN ČAVIĆ</t>
  </si>
  <si>
    <t>SAVEZ ZA BOLJU BUDUĆNOST BOSNE I HERCEGOVINE - SBB BIH</t>
  </si>
  <si>
    <t>HSP HERCEG-BOSNE</t>
  </si>
  <si>
    <t>RADNIČKA PARTIJA</t>
  </si>
  <si>
    <t>GAVRIĆ JULIJANA - NEZAVISNI KANDIDAT</t>
  </si>
  <si>
    <t>ŠKREBIĆ MILANKO - NEZAVISNI KANDIDAT</t>
  </si>
  <si>
    <t>PRANJIĆ JURO - NEOVISNI KANDIDAT</t>
  </si>
  <si>
    <t>NAPREDNA SRPSKA SRPSKA RADIKALNA I SRPSKA NAPREDNA STRANKA</t>
  </si>
  <si>
    <t>SDS-SRPSKA DEMOKRATSKA STRANKA</t>
  </si>
  <si>
    <t>HDZ BIH - HRVATSKA DEMOKRATSKA ZAJEDNICA BIH</t>
  </si>
  <si>
    <t>PARTIJA UJEDINJENIH PENZIONERA</t>
  </si>
  <si>
    <t>HSS-NHI</t>
  </si>
  <si>
    <t>STRANKA ZA BOSNU I HERCEGOVINU</t>
  </si>
  <si>
    <t>PDP- PARTIJA DEMOKRATSKOG PROGRESA</t>
  </si>
  <si>
    <t>DNS-DEMOKRATSKI NARODNI SAVEZ</t>
  </si>
  <si>
    <t>NARODNA STRANKA RADOM ZA BOLJITAK</t>
  </si>
  <si>
    <t>SAVEZ NEZAVISNIH SOCIJALDEMOKRATA - SNSD - MILORAD DODIK</t>
  </si>
  <si>
    <t>BOSANSKOHERCEGOVAČKA NARODNA STRANKA - BNS</t>
  </si>
  <si>
    <t>NARODNA DEMOKRATSKA STRANKA</t>
  </si>
  <si>
    <t>SDU BIH-SOCIJALDEMOKRATSKA UNIJA BOSNE I HERCEGOVINE</t>
  </si>
  <si>
    <t>SRPSKA RADIKALNA STRANKA DR VOJISLAV ŠEŠELJ</t>
  </si>
  <si>
    <t>SOCIJALISTIČKA PARTIJA</t>
  </si>
  <si>
    <t>SDP-SOCIJALDEMOKRATSKA PARTIJA BIH</t>
  </si>
  <si>
    <t>SDA-STRANKA DEMOKRATSKE AKCIJE</t>
  </si>
  <si>
    <t>EKOLOŠKA DEMOKRATSKA STRANKA-EDS</t>
  </si>
  <si>
    <t>074B001</t>
  </si>
  <si>
    <t>074B002A</t>
  </si>
  <si>
    <t>074B002B</t>
  </si>
  <si>
    <t>074B003</t>
  </si>
  <si>
    <t>074B004</t>
  </si>
  <si>
    <t>074B005</t>
  </si>
  <si>
    <t>074B006</t>
  </si>
  <si>
    <t>074B007</t>
  </si>
  <si>
    <t>074B008A</t>
  </si>
  <si>
    <t>074B008B</t>
  </si>
  <si>
    <t>074B008C</t>
  </si>
  <si>
    <t>074B009</t>
  </si>
  <si>
    <t>074B010</t>
  </si>
  <si>
    <t>074B011</t>
  </si>
  <si>
    <t>074B012</t>
  </si>
  <si>
    <t>074B013A</t>
  </si>
  <si>
    <t>074B013B</t>
  </si>
  <si>
    <t>074B014A</t>
  </si>
  <si>
    <t>074B014B</t>
  </si>
  <si>
    <t>074B014C</t>
  </si>
  <si>
    <t>074B014D</t>
  </si>
  <si>
    <t>074B015</t>
  </si>
  <si>
    <t>074B016</t>
  </si>
  <si>
    <t>074B017A</t>
  </si>
  <si>
    <t>074B017B</t>
  </si>
  <si>
    <t>074B018</t>
  </si>
  <si>
    <t>074B019A</t>
  </si>
  <si>
    <t>074B019B</t>
  </si>
  <si>
    <t>074B019C</t>
  </si>
  <si>
    <t>074B020</t>
  </si>
  <si>
    <t>074B021A</t>
  </si>
  <si>
    <t>074B021B</t>
  </si>
  <si>
    <t>074B022</t>
  </si>
  <si>
    <t>074B023</t>
  </si>
  <si>
    <t>074B024</t>
  </si>
  <si>
    <t>074B025</t>
  </si>
  <si>
    <t>074B026A</t>
  </si>
  <si>
    <t>074B026B</t>
  </si>
  <si>
    <t>074B027</t>
  </si>
  <si>
    <t>074B028</t>
  </si>
  <si>
    <t>074B029A</t>
  </si>
  <si>
    <t>074B029B</t>
  </si>
  <si>
    <t>074B030</t>
  </si>
  <si>
    <t>074B031</t>
  </si>
  <si>
    <t>074B032</t>
  </si>
  <si>
    <t>074B033</t>
  </si>
  <si>
    <t>074B034</t>
  </si>
  <si>
    <t>074B035A</t>
  </si>
  <si>
    <t>074B035B</t>
  </si>
  <si>
    <t>074B036</t>
  </si>
  <si>
    <t>074B037A</t>
  </si>
  <si>
    <t>074B037B</t>
  </si>
  <si>
    <t>074B037C</t>
  </si>
  <si>
    <t>074B038</t>
  </si>
  <si>
    <t>074B039</t>
  </si>
  <si>
    <t>074B040</t>
  </si>
  <si>
    <t>074B041</t>
  </si>
  <si>
    <t>074B042</t>
  </si>
  <si>
    <t>074B043</t>
  </si>
  <si>
    <t>074B044</t>
  </si>
  <si>
    <t>074B045A</t>
  </si>
  <si>
    <t>074B045B</t>
  </si>
  <si>
    <t>074B046</t>
  </si>
  <si>
    <t>074B047</t>
  </si>
  <si>
    <t>074B048</t>
  </si>
  <si>
    <t>074B049</t>
  </si>
  <si>
    <t>OPĆINSKO VIJEĆE TESLIĆ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</si>
</sst>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7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6" width="20.28515625" customWidth="1"/>
    <col min="27" max="27" width="20" customWidth="1"/>
  </cols>
  <sheetData>
    <row r="4" spans="1:27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3"/>
      <c r="AA4" s="3"/>
    </row>
    <row r="5" spans="1:27" x14ac:dyDescent="0.25">
      <c r="A5" s="1" t="s">
        <v>1</v>
      </c>
      <c r="B5" s="4" t="s">
        <v>100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3"/>
      <c r="AA5" s="3"/>
    </row>
    <row r="6" spans="1:2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42.75" thickBot="1" x14ac:dyDescent="0.3">
      <c r="A7" s="5" t="s">
        <v>2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6" t="s">
        <v>33</v>
      </c>
      <c r="AA7" s="7" t="s">
        <v>3</v>
      </c>
    </row>
    <row r="8" spans="1:27" x14ac:dyDescent="0.25">
      <c r="A8" s="8" t="s">
        <v>34</v>
      </c>
      <c r="B8" s="9">
        <v>2</v>
      </c>
      <c r="C8" s="9">
        <v>2</v>
      </c>
      <c r="D8" s="9">
        <v>1</v>
      </c>
      <c r="E8" s="9">
        <v>7</v>
      </c>
      <c r="F8" s="9">
        <v>0</v>
      </c>
      <c r="G8" s="9">
        <v>1</v>
      </c>
      <c r="H8" s="9">
        <v>0</v>
      </c>
      <c r="I8" s="9">
        <v>2</v>
      </c>
      <c r="J8" s="9">
        <v>87</v>
      </c>
      <c r="K8" s="9">
        <v>0</v>
      </c>
      <c r="L8" s="9">
        <v>2</v>
      </c>
      <c r="M8" s="9">
        <v>0</v>
      </c>
      <c r="N8" s="9">
        <v>4</v>
      </c>
      <c r="O8" s="9">
        <v>27</v>
      </c>
      <c r="P8" s="9">
        <v>10</v>
      </c>
      <c r="Q8" s="9">
        <v>0</v>
      </c>
      <c r="R8" s="9">
        <v>47</v>
      </c>
      <c r="S8" s="9">
        <v>0</v>
      </c>
      <c r="T8" s="9">
        <v>34</v>
      </c>
      <c r="U8" s="9">
        <v>0</v>
      </c>
      <c r="V8" s="9">
        <v>16</v>
      </c>
      <c r="W8" s="9">
        <v>33</v>
      </c>
      <c r="X8" s="9">
        <v>21</v>
      </c>
      <c r="Y8" s="9">
        <v>3</v>
      </c>
      <c r="Z8" s="9">
        <v>12</v>
      </c>
      <c r="AA8" s="10">
        <f>SUM(B8:Z8)</f>
        <v>311</v>
      </c>
    </row>
    <row r="9" spans="1:27" x14ac:dyDescent="0.25">
      <c r="A9" s="8" t="s">
        <v>35</v>
      </c>
      <c r="B9" s="9">
        <v>5</v>
      </c>
      <c r="C9" s="9">
        <v>1</v>
      </c>
      <c r="D9" s="9">
        <v>1</v>
      </c>
      <c r="E9" s="9">
        <v>2</v>
      </c>
      <c r="F9" s="9">
        <v>0</v>
      </c>
      <c r="G9" s="9">
        <v>2</v>
      </c>
      <c r="H9" s="9">
        <v>3</v>
      </c>
      <c r="I9" s="9">
        <v>5</v>
      </c>
      <c r="J9" s="9">
        <v>115</v>
      </c>
      <c r="K9" s="9">
        <v>0</v>
      </c>
      <c r="L9" s="9">
        <v>18</v>
      </c>
      <c r="M9" s="9">
        <v>0</v>
      </c>
      <c r="N9" s="9">
        <v>0</v>
      </c>
      <c r="O9" s="9">
        <v>45</v>
      </c>
      <c r="P9" s="9">
        <v>15</v>
      </c>
      <c r="Q9" s="9">
        <v>0</v>
      </c>
      <c r="R9" s="9">
        <v>72</v>
      </c>
      <c r="S9" s="9">
        <v>0</v>
      </c>
      <c r="T9" s="9">
        <v>76</v>
      </c>
      <c r="U9" s="9">
        <v>1</v>
      </c>
      <c r="V9" s="9">
        <v>17</v>
      </c>
      <c r="W9" s="9">
        <v>33</v>
      </c>
      <c r="X9" s="9">
        <v>11</v>
      </c>
      <c r="Y9" s="9">
        <v>0</v>
      </c>
      <c r="Z9" s="9">
        <v>17</v>
      </c>
      <c r="AA9" s="10">
        <f t="shared" ref="AA9:AA73" si="0">SUM(B9:Z9)</f>
        <v>439</v>
      </c>
    </row>
    <row r="10" spans="1:27" x14ac:dyDescent="0.25">
      <c r="A10" s="8" t="s">
        <v>36</v>
      </c>
      <c r="B10" s="9">
        <v>6</v>
      </c>
      <c r="C10" s="9">
        <v>2</v>
      </c>
      <c r="D10" s="9">
        <v>0</v>
      </c>
      <c r="E10" s="9">
        <v>6</v>
      </c>
      <c r="F10" s="9">
        <v>0</v>
      </c>
      <c r="G10" s="9">
        <v>0</v>
      </c>
      <c r="H10" s="9">
        <v>1</v>
      </c>
      <c r="I10" s="9">
        <v>14</v>
      </c>
      <c r="J10" s="9">
        <v>119</v>
      </c>
      <c r="K10" s="9">
        <v>0</v>
      </c>
      <c r="L10" s="9">
        <v>6</v>
      </c>
      <c r="M10" s="9">
        <v>0</v>
      </c>
      <c r="N10" s="9">
        <v>3</v>
      </c>
      <c r="O10" s="9">
        <v>19</v>
      </c>
      <c r="P10" s="9">
        <v>15</v>
      </c>
      <c r="Q10" s="9">
        <v>0</v>
      </c>
      <c r="R10" s="9">
        <v>69</v>
      </c>
      <c r="S10" s="9">
        <v>0</v>
      </c>
      <c r="T10" s="9">
        <v>101</v>
      </c>
      <c r="U10" s="9">
        <v>0</v>
      </c>
      <c r="V10" s="9">
        <v>16</v>
      </c>
      <c r="W10" s="9">
        <v>37</v>
      </c>
      <c r="X10" s="9">
        <v>8</v>
      </c>
      <c r="Y10" s="9">
        <v>1</v>
      </c>
      <c r="Z10" s="9">
        <v>5</v>
      </c>
      <c r="AA10" s="10">
        <f t="shared" si="0"/>
        <v>428</v>
      </c>
    </row>
    <row r="11" spans="1:27" x14ac:dyDescent="0.25">
      <c r="A11" s="8" t="s">
        <v>37</v>
      </c>
      <c r="B11" s="9">
        <v>2</v>
      </c>
      <c r="C11" s="9">
        <v>0</v>
      </c>
      <c r="D11" s="9">
        <v>0</v>
      </c>
      <c r="E11" s="9">
        <v>6</v>
      </c>
      <c r="F11" s="9">
        <v>0</v>
      </c>
      <c r="G11" s="9">
        <v>1</v>
      </c>
      <c r="H11" s="9">
        <v>0</v>
      </c>
      <c r="I11" s="9">
        <v>5</v>
      </c>
      <c r="J11" s="9">
        <v>57</v>
      </c>
      <c r="K11" s="9">
        <v>0</v>
      </c>
      <c r="L11" s="9">
        <v>4</v>
      </c>
      <c r="M11" s="9">
        <v>0</v>
      </c>
      <c r="N11" s="9">
        <v>1</v>
      </c>
      <c r="O11" s="9">
        <v>35</v>
      </c>
      <c r="P11" s="9">
        <v>19</v>
      </c>
      <c r="Q11" s="9">
        <v>0</v>
      </c>
      <c r="R11" s="9">
        <v>53</v>
      </c>
      <c r="S11" s="9">
        <v>0</v>
      </c>
      <c r="T11" s="9">
        <v>97</v>
      </c>
      <c r="U11" s="9">
        <v>0</v>
      </c>
      <c r="V11" s="9">
        <v>16</v>
      </c>
      <c r="W11" s="9">
        <v>17</v>
      </c>
      <c r="X11" s="9">
        <v>7</v>
      </c>
      <c r="Y11" s="9">
        <v>3</v>
      </c>
      <c r="Z11" s="9">
        <v>14</v>
      </c>
      <c r="AA11" s="10">
        <f t="shared" si="0"/>
        <v>337</v>
      </c>
    </row>
    <row r="12" spans="1:27" x14ac:dyDescent="0.25">
      <c r="A12" s="8" t="s">
        <v>38</v>
      </c>
      <c r="B12" s="9">
        <v>8</v>
      </c>
      <c r="C12" s="9">
        <v>3</v>
      </c>
      <c r="D12" s="9">
        <v>0</v>
      </c>
      <c r="E12" s="9">
        <v>3</v>
      </c>
      <c r="F12" s="9">
        <v>0</v>
      </c>
      <c r="G12" s="9">
        <v>0</v>
      </c>
      <c r="H12" s="9">
        <v>0</v>
      </c>
      <c r="I12" s="9">
        <v>12</v>
      </c>
      <c r="J12" s="9">
        <v>99</v>
      </c>
      <c r="K12" s="9">
        <v>0</v>
      </c>
      <c r="L12" s="9">
        <v>19</v>
      </c>
      <c r="M12" s="9">
        <v>1</v>
      </c>
      <c r="N12" s="9">
        <v>2</v>
      </c>
      <c r="O12" s="9">
        <v>22</v>
      </c>
      <c r="P12" s="9">
        <v>14</v>
      </c>
      <c r="Q12" s="9">
        <v>1</v>
      </c>
      <c r="R12" s="9">
        <v>71</v>
      </c>
      <c r="S12" s="9">
        <v>1</v>
      </c>
      <c r="T12" s="9">
        <v>93</v>
      </c>
      <c r="U12" s="9">
        <v>0</v>
      </c>
      <c r="V12" s="9">
        <v>26</v>
      </c>
      <c r="W12" s="9">
        <v>36</v>
      </c>
      <c r="X12" s="9">
        <v>3</v>
      </c>
      <c r="Y12" s="9">
        <v>1</v>
      </c>
      <c r="Z12" s="9">
        <v>22</v>
      </c>
      <c r="AA12" s="10">
        <f t="shared" si="0"/>
        <v>437</v>
      </c>
    </row>
    <row r="13" spans="1:27" x14ac:dyDescent="0.25">
      <c r="A13" s="8" t="s">
        <v>39</v>
      </c>
      <c r="B13" s="9">
        <v>3</v>
      </c>
      <c r="C13" s="9">
        <v>2</v>
      </c>
      <c r="D13" s="9">
        <v>0</v>
      </c>
      <c r="E13" s="9">
        <v>2</v>
      </c>
      <c r="F13" s="9">
        <v>0</v>
      </c>
      <c r="G13" s="9">
        <v>0</v>
      </c>
      <c r="H13" s="9">
        <v>0</v>
      </c>
      <c r="I13" s="9">
        <v>2</v>
      </c>
      <c r="J13" s="9">
        <v>76</v>
      </c>
      <c r="K13" s="9">
        <v>0</v>
      </c>
      <c r="L13" s="9">
        <v>10</v>
      </c>
      <c r="M13" s="9">
        <v>2</v>
      </c>
      <c r="N13" s="9">
        <v>1</v>
      </c>
      <c r="O13" s="9">
        <v>22</v>
      </c>
      <c r="P13" s="9">
        <v>25</v>
      </c>
      <c r="Q13" s="9">
        <v>0</v>
      </c>
      <c r="R13" s="9">
        <v>78</v>
      </c>
      <c r="S13" s="9">
        <v>0</v>
      </c>
      <c r="T13" s="9">
        <v>77</v>
      </c>
      <c r="U13" s="9">
        <v>0</v>
      </c>
      <c r="V13" s="9">
        <v>23</v>
      </c>
      <c r="W13" s="9">
        <v>52</v>
      </c>
      <c r="X13" s="9">
        <v>8</v>
      </c>
      <c r="Y13" s="9">
        <v>1</v>
      </c>
      <c r="Z13" s="9">
        <v>18</v>
      </c>
      <c r="AA13" s="10">
        <f t="shared" si="0"/>
        <v>402</v>
      </c>
    </row>
    <row r="14" spans="1:27" x14ac:dyDescent="0.25">
      <c r="A14" s="8" t="s">
        <v>40</v>
      </c>
      <c r="B14" s="9">
        <v>5</v>
      </c>
      <c r="C14" s="9">
        <v>14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7</v>
      </c>
      <c r="J14" s="9">
        <v>99</v>
      </c>
      <c r="K14" s="9">
        <v>0</v>
      </c>
      <c r="L14" s="9">
        <v>16</v>
      </c>
      <c r="M14" s="9">
        <v>2</v>
      </c>
      <c r="N14" s="9">
        <v>12</v>
      </c>
      <c r="O14" s="9">
        <v>34</v>
      </c>
      <c r="P14" s="9">
        <v>25</v>
      </c>
      <c r="Q14" s="9">
        <v>0</v>
      </c>
      <c r="R14" s="9">
        <v>72</v>
      </c>
      <c r="S14" s="9">
        <v>0</v>
      </c>
      <c r="T14" s="9">
        <v>81</v>
      </c>
      <c r="U14" s="9">
        <v>1</v>
      </c>
      <c r="V14" s="9">
        <v>34</v>
      </c>
      <c r="W14" s="9">
        <v>60</v>
      </c>
      <c r="X14" s="9">
        <v>20</v>
      </c>
      <c r="Y14" s="9">
        <v>3</v>
      </c>
      <c r="Z14" s="9">
        <v>9</v>
      </c>
      <c r="AA14" s="10">
        <f t="shared" si="0"/>
        <v>495</v>
      </c>
    </row>
    <row r="15" spans="1:27" x14ac:dyDescent="0.25">
      <c r="A15" s="8" t="s">
        <v>41</v>
      </c>
      <c r="B15" s="9">
        <v>1</v>
      </c>
      <c r="C15" s="9">
        <v>2</v>
      </c>
      <c r="D15" s="9">
        <v>0</v>
      </c>
      <c r="E15" s="9">
        <v>5</v>
      </c>
      <c r="F15" s="9">
        <v>3</v>
      </c>
      <c r="G15" s="9">
        <v>2</v>
      </c>
      <c r="H15" s="9">
        <v>0</v>
      </c>
      <c r="I15" s="9">
        <v>14</v>
      </c>
      <c r="J15" s="9">
        <v>145</v>
      </c>
      <c r="K15" s="9">
        <v>2</v>
      </c>
      <c r="L15" s="9">
        <v>11</v>
      </c>
      <c r="M15" s="9">
        <v>0</v>
      </c>
      <c r="N15" s="9">
        <v>0</v>
      </c>
      <c r="O15" s="9">
        <v>33</v>
      </c>
      <c r="P15" s="9">
        <v>16</v>
      </c>
      <c r="Q15" s="9">
        <v>0</v>
      </c>
      <c r="R15" s="9">
        <v>77</v>
      </c>
      <c r="S15" s="9">
        <v>0</v>
      </c>
      <c r="T15" s="9">
        <v>66</v>
      </c>
      <c r="U15" s="9">
        <v>0</v>
      </c>
      <c r="V15" s="9">
        <v>18</v>
      </c>
      <c r="W15" s="9">
        <v>34</v>
      </c>
      <c r="X15" s="9">
        <v>6</v>
      </c>
      <c r="Y15" s="9">
        <v>5</v>
      </c>
      <c r="Z15" s="9">
        <v>10</v>
      </c>
      <c r="AA15" s="10">
        <f t="shared" si="0"/>
        <v>450</v>
      </c>
    </row>
    <row r="16" spans="1:27" x14ac:dyDescent="0.25">
      <c r="A16" s="8" t="s">
        <v>42</v>
      </c>
      <c r="B16" s="9">
        <v>4</v>
      </c>
      <c r="C16" s="9">
        <v>0</v>
      </c>
      <c r="D16" s="9">
        <v>1</v>
      </c>
      <c r="E16" s="9">
        <v>6</v>
      </c>
      <c r="F16" s="9">
        <v>0</v>
      </c>
      <c r="G16" s="9">
        <v>0</v>
      </c>
      <c r="H16" s="9">
        <v>0</v>
      </c>
      <c r="I16" s="9">
        <v>9</v>
      </c>
      <c r="J16" s="9">
        <v>138</v>
      </c>
      <c r="K16" s="9">
        <v>0</v>
      </c>
      <c r="L16" s="9">
        <v>4</v>
      </c>
      <c r="M16" s="9">
        <v>0</v>
      </c>
      <c r="N16" s="9">
        <v>0</v>
      </c>
      <c r="O16" s="9">
        <v>21</v>
      </c>
      <c r="P16" s="9">
        <v>7</v>
      </c>
      <c r="Q16" s="9">
        <v>2</v>
      </c>
      <c r="R16" s="9">
        <v>81</v>
      </c>
      <c r="S16" s="9">
        <v>0</v>
      </c>
      <c r="T16" s="9">
        <v>70</v>
      </c>
      <c r="U16" s="9">
        <v>0</v>
      </c>
      <c r="V16" s="9">
        <v>19</v>
      </c>
      <c r="W16" s="9">
        <v>24</v>
      </c>
      <c r="X16" s="9">
        <v>1</v>
      </c>
      <c r="Y16" s="9">
        <v>0</v>
      </c>
      <c r="Z16" s="9">
        <v>12</v>
      </c>
      <c r="AA16" s="10">
        <f t="shared" si="0"/>
        <v>399</v>
      </c>
    </row>
    <row r="17" spans="1:27" x14ac:dyDescent="0.25">
      <c r="A17" s="8" t="s">
        <v>43</v>
      </c>
      <c r="B17" s="9">
        <v>5</v>
      </c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11</v>
      </c>
      <c r="J17" s="9">
        <v>155</v>
      </c>
      <c r="K17" s="9">
        <v>0</v>
      </c>
      <c r="L17" s="9">
        <v>3</v>
      </c>
      <c r="M17" s="9">
        <v>0</v>
      </c>
      <c r="N17" s="9">
        <v>0</v>
      </c>
      <c r="O17" s="9">
        <v>12</v>
      </c>
      <c r="P17" s="9">
        <v>11</v>
      </c>
      <c r="Q17" s="9">
        <v>3</v>
      </c>
      <c r="R17" s="9">
        <v>67</v>
      </c>
      <c r="S17" s="9">
        <v>0</v>
      </c>
      <c r="T17" s="9">
        <v>55</v>
      </c>
      <c r="U17" s="9">
        <v>0</v>
      </c>
      <c r="V17" s="9">
        <v>17</v>
      </c>
      <c r="W17" s="9">
        <v>25</v>
      </c>
      <c r="X17" s="9">
        <v>1</v>
      </c>
      <c r="Y17" s="9">
        <v>0</v>
      </c>
      <c r="Z17" s="9">
        <v>17</v>
      </c>
      <c r="AA17" s="10">
        <f t="shared" si="0"/>
        <v>384</v>
      </c>
    </row>
    <row r="18" spans="1:27" x14ac:dyDescent="0.25">
      <c r="A18" s="8" t="s">
        <v>44</v>
      </c>
      <c r="B18" s="9">
        <v>2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3</v>
      </c>
      <c r="J18" s="9">
        <v>129</v>
      </c>
      <c r="K18" s="9">
        <v>2</v>
      </c>
      <c r="L18" s="9">
        <v>1</v>
      </c>
      <c r="M18" s="9">
        <v>3</v>
      </c>
      <c r="N18" s="9">
        <v>0</v>
      </c>
      <c r="O18" s="9">
        <v>16</v>
      </c>
      <c r="P18" s="9">
        <v>13</v>
      </c>
      <c r="Q18" s="9">
        <v>2</v>
      </c>
      <c r="R18" s="9">
        <v>44</v>
      </c>
      <c r="S18" s="9">
        <v>0</v>
      </c>
      <c r="T18" s="9">
        <v>44</v>
      </c>
      <c r="U18" s="9">
        <v>0</v>
      </c>
      <c r="V18" s="9">
        <v>8</v>
      </c>
      <c r="W18" s="9">
        <v>17</v>
      </c>
      <c r="X18" s="9">
        <v>0</v>
      </c>
      <c r="Y18" s="9">
        <v>0</v>
      </c>
      <c r="Z18" s="9">
        <v>9</v>
      </c>
      <c r="AA18" s="10">
        <f t="shared" si="0"/>
        <v>294</v>
      </c>
    </row>
    <row r="19" spans="1:27" x14ac:dyDescent="0.25">
      <c r="A19" s="8" t="s">
        <v>45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2</v>
      </c>
      <c r="J19" s="9">
        <v>46</v>
      </c>
      <c r="K19" s="9">
        <v>0</v>
      </c>
      <c r="L19" s="9">
        <v>1</v>
      </c>
      <c r="M19" s="9">
        <v>0</v>
      </c>
      <c r="N19" s="9">
        <v>0</v>
      </c>
      <c r="O19" s="9">
        <v>2</v>
      </c>
      <c r="P19" s="9">
        <v>0</v>
      </c>
      <c r="Q19" s="9">
        <v>0</v>
      </c>
      <c r="R19" s="9">
        <v>15</v>
      </c>
      <c r="S19" s="9">
        <v>0</v>
      </c>
      <c r="T19" s="9">
        <v>12</v>
      </c>
      <c r="U19" s="9">
        <v>0</v>
      </c>
      <c r="V19" s="9">
        <v>3</v>
      </c>
      <c r="W19" s="9">
        <v>5</v>
      </c>
      <c r="X19" s="9">
        <v>1</v>
      </c>
      <c r="Y19" s="9">
        <v>0</v>
      </c>
      <c r="Z19" s="9">
        <v>3</v>
      </c>
      <c r="AA19" s="10">
        <f t="shared" si="0"/>
        <v>90</v>
      </c>
    </row>
    <row r="20" spans="1:27" x14ac:dyDescent="0.25">
      <c r="A20" s="8" t="s">
        <v>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5</v>
      </c>
      <c r="I20" s="9">
        <v>4</v>
      </c>
      <c r="J20" s="9">
        <v>95</v>
      </c>
      <c r="K20" s="9">
        <v>8</v>
      </c>
      <c r="L20" s="9">
        <v>0</v>
      </c>
      <c r="M20" s="9">
        <v>4</v>
      </c>
      <c r="N20" s="9">
        <v>0</v>
      </c>
      <c r="O20" s="9">
        <v>14</v>
      </c>
      <c r="P20" s="9">
        <v>11</v>
      </c>
      <c r="Q20" s="9">
        <v>0</v>
      </c>
      <c r="R20" s="9">
        <v>29</v>
      </c>
      <c r="S20" s="9">
        <v>0</v>
      </c>
      <c r="T20" s="9">
        <v>92</v>
      </c>
      <c r="U20" s="9">
        <v>0</v>
      </c>
      <c r="V20" s="9">
        <v>5</v>
      </c>
      <c r="W20" s="9">
        <v>27</v>
      </c>
      <c r="X20" s="9">
        <v>0</v>
      </c>
      <c r="Y20" s="9">
        <v>0</v>
      </c>
      <c r="Z20" s="9">
        <v>22</v>
      </c>
      <c r="AA20" s="10">
        <f t="shared" si="0"/>
        <v>316</v>
      </c>
    </row>
    <row r="21" spans="1:27" x14ac:dyDescent="0.25">
      <c r="A21" s="8" t="s">
        <v>47</v>
      </c>
      <c r="B21" s="9">
        <v>0</v>
      </c>
      <c r="C21" s="9">
        <v>20</v>
      </c>
      <c r="D21" s="9">
        <v>0</v>
      </c>
      <c r="E21" s="9">
        <v>1</v>
      </c>
      <c r="F21" s="9">
        <v>1</v>
      </c>
      <c r="G21" s="9">
        <v>0</v>
      </c>
      <c r="H21" s="9">
        <v>0</v>
      </c>
      <c r="I21" s="9">
        <v>4</v>
      </c>
      <c r="J21" s="9">
        <v>14</v>
      </c>
      <c r="K21" s="9">
        <v>0</v>
      </c>
      <c r="L21" s="9">
        <v>3</v>
      </c>
      <c r="M21" s="9">
        <v>0</v>
      </c>
      <c r="N21" s="9">
        <v>58</v>
      </c>
      <c r="O21" s="9">
        <v>11</v>
      </c>
      <c r="P21" s="9">
        <v>1</v>
      </c>
      <c r="Q21" s="9">
        <v>0</v>
      </c>
      <c r="R21" s="9">
        <v>21</v>
      </c>
      <c r="S21" s="9">
        <v>0</v>
      </c>
      <c r="T21" s="9">
        <v>48</v>
      </c>
      <c r="U21" s="9">
        <v>0</v>
      </c>
      <c r="V21" s="9">
        <v>4</v>
      </c>
      <c r="W21" s="9">
        <v>14</v>
      </c>
      <c r="X21" s="9">
        <v>32</v>
      </c>
      <c r="Y21" s="9">
        <v>57</v>
      </c>
      <c r="Z21" s="9">
        <v>2</v>
      </c>
      <c r="AA21" s="10">
        <f t="shared" si="0"/>
        <v>291</v>
      </c>
    </row>
    <row r="22" spans="1:27" x14ac:dyDescent="0.25">
      <c r="A22" s="8" t="s">
        <v>48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3</v>
      </c>
      <c r="J22" s="9">
        <v>98</v>
      </c>
      <c r="K22" s="9">
        <v>0</v>
      </c>
      <c r="L22" s="9">
        <v>10</v>
      </c>
      <c r="M22" s="9">
        <v>0</v>
      </c>
      <c r="N22" s="9">
        <v>1</v>
      </c>
      <c r="O22" s="9">
        <v>37</v>
      </c>
      <c r="P22" s="9">
        <v>7</v>
      </c>
      <c r="Q22" s="9">
        <v>0</v>
      </c>
      <c r="R22" s="9">
        <v>47</v>
      </c>
      <c r="S22" s="9">
        <v>0</v>
      </c>
      <c r="T22" s="9">
        <v>50</v>
      </c>
      <c r="U22" s="9">
        <v>0</v>
      </c>
      <c r="V22" s="9">
        <v>10</v>
      </c>
      <c r="W22" s="9">
        <v>16</v>
      </c>
      <c r="X22" s="9">
        <v>3</v>
      </c>
      <c r="Y22" s="9">
        <v>2</v>
      </c>
      <c r="Z22" s="9">
        <v>7</v>
      </c>
      <c r="AA22" s="10">
        <f t="shared" si="0"/>
        <v>292</v>
      </c>
    </row>
    <row r="23" spans="1:27" x14ac:dyDescent="0.25">
      <c r="A23" s="8" t="s">
        <v>49</v>
      </c>
      <c r="B23" s="9">
        <v>11</v>
      </c>
      <c r="C23" s="9">
        <v>44</v>
      </c>
      <c r="D23" s="9">
        <v>0</v>
      </c>
      <c r="E23" s="9">
        <v>2</v>
      </c>
      <c r="F23" s="9">
        <v>0</v>
      </c>
      <c r="G23" s="9">
        <v>1</v>
      </c>
      <c r="H23" s="9">
        <v>0</v>
      </c>
      <c r="I23" s="9">
        <v>0</v>
      </c>
      <c r="J23" s="9">
        <v>74</v>
      </c>
      <c r="K23" s="9">
        <v>0</v>
      </c>
      <c r="L23" s="9">
        <v>4</v>
      </c>
      <c r="M23" s="9">
        <v>0</v>
      </c>
      <c r="N23" s="9">
        <v>71</v>
      </c>
      <c r="O23" s="9">
        <v>10</v>
      </c>
      <c r="P23" s="9">
        <v>16</v>
      </c>
      <c r="Q23" s="9">
        <v>1</v>
      </c>
      <c r="R23" s="9">
        <v>76</v>
      </c>
      <c r="S23" s="9">
        <v>0</v>
      </c>
      <c r="T23" s="9">
        <v>33</v>
      </c>
      <c r="U23" s="9">
        <v>2</v>
      </c>
      <c r="V23" s="9">
        <v>15</v>
      </c>
      <c r="W23" s="9">
        <v>18</v>
      </c>
      <c r="X23" s="9">
        <v>24</v>
      </c>
      <c r="Y23" s="9">
        <v>17</v>
      </c>
      <c r="Z23" s="9">
        <v>11</v>
      </c>
      <c r="AA23" s="10">
        <f t="shared" si="0"/>
        <v>430</v>
      </c>
    </row>
    <row r="24" spans="1:27" x14ac:dyDescent="0.25">
      <c r="A24" s="8" t="s">
        <v>50</v>
      </c>
      <c r="B24" s="9">
        <v>1</v>
      </c>
      <c r="C24" s="9">
        <v>3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104</v>
      </c>
      <c r="K24" s="9">
        <v>1</v>
      </c>
      <c r="L24" s="9">
        <v>4</v>
      </c>
      <c r="M24" s="9">
        <v>1</v>
      </c>
      <c r="N24" s="9">
        <v>26</v>
      </c>
      <c r="O24" s="9">
        <v>8</v>
      </c>
      <c r="P24" s="9">
        <v>11</v>
      </c>
      <c r="Q24" s="9">
        <v>17</v>
      </c>
      <c r="R24" s="9">
        <v>58</v>
      </c>
      <c r="S24" s="9">
        <v>0</v>
      </c>
      <c r="T24" s="9">
        <v>35</v>
      </c>
      <c r="U24" s="9">
        <v>0</v>
      </c>
      <c r="V24" s="9">
        <v>21</v>
      </c>
      <c r="W24" s="9">
        <v>9</v>
      </c>
      <c r="X24" s="9">
        <v>7</v>
      </c>
      <c r="Y24" s="9">
        <v>4</v>
      </c>
      <c r="Z24" s="9">
        <v>2</v>
      </c>
      <c r="AA24" s="10">
        <f t="shared" si="0"/>
        <v>313</v>
      </c>
    </row>
    <row r="25" spans="1:27" x14ac:dyDescent="0.25">
      <c r="A25" s="8" t="s">
        <v>51</v>
      </c>
      <c r="B25" s="9">
        <v>0</v>
      </c>
      <c r="C25" s="9">
        <v>6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6</v>
      </c>
      <c r="J25" s="9">
        <v>178</v>
      </c>
      <c r="K25" s="9">
        <v>0</v>
      </c>
      <c r="L25" s="9">
        <v>2</v>
      </c>
      <c r="M25" s="9">
        <v>0</v>
      </c>
      <c r="N25" s="9">
        <v>2</v>
      </c>
      <c r="O25" s="9">
        <v>8</v>
      </c>
      <c r="P25" s="9">
        <v>26</v>
      </c>
      <c r="Q25" s="9">
        <v>0</v>
      </c>
      <c r="R25" s="9">
        <v>48</v>
      </c>
      <c r="S25" s="9">
        <v>0</v>
      </c>
      <c r="T25" s="9">
        <v>72</v>
      </c>
      <c r="U25" s="9">
        <v>0</v>
      </c>
      <c r="V25" s="9">
        <v>15</v>
      </c>
      <c r="W25" s="9">
        <v>26</v>
      </c>
      <c r="X25" s="9">
        <v>2</v>
      </c>
      <c r="Y25" s="9">
        <v>1</v>
      </c>
      <c r="Z25" s="9">
        <v>23</v>
      </c>
      <c r="AA25" s="10">
        <f t="shared" si="0"/>
        <v>415</v>
      </c>
    </row>
    <row r="26" spans="1:27" x14ac:dyDescent="0.25">
      <c r="A26" s="8" t="s">
        <v>52</v>
      </c>
      <c r="B26" s="9">
        <v>3</v>
      </c>
      <c r="C26" s="9">
        <v>7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14</v>
      </c>
      <c r="J26" s="9">
        <v>50</v>
      </c>
      <c r="K26" s="9">
        <v>0</v>
      </c>
      <c r="L26" s="9">
        <v>2</v>
      </c>
      <c r="M26" s="9">
        <v>0</v>
      </c>
      <c r="N26" s="9">
        <v>28</v>
      </c>
      <c r="O26" s="9">
        <v>9</v>
      </c>
      <c r="P26" s="9">
        <v>5</v>
      </c>
      <c r="Q26" s="9">
        <v>0</v>
      </c>
      <c r="R26" s="9">
        <v>76</v>
      </c>
      <c r="S26" s="9">
        <v>0</v>
      </c>
      <c r="T26" s="9">
        <v>58</v>
      </c>
      <c r="U26" s="9">
        <v>0</v>
      </c>
      <c r="V26" s="9">
        <v>22</v>
      </c>
      <c r="W26" s="9">
        <v>23</v>
      </c>
      <c r="X26" s="9">
        <v>37</v>
      </c>
      <c r="Y26" s="9">
        <v>49</v>
      </c>
      <c r="Z26" s="9">
        <v>17</v>
      </c>
      <c r="AA26" s="10">
        <f t="shared" si="0"/>
        <v>400</v>
      </c>
    </row>
    <row r="27" spans="1:27" x14ac:dyDescent="0.25">
      <c r="A27" s="8" t="s">
        <v>53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6</v>
      </c>
      <c r="J27" s="9">
        <v>153</v>
      </c>
      <c r="K27" s="9">
        <v>0</v>
      </c>
      <c r="L27" s="9">
        <v>0</v>
      </c>
      <c r="M27" s="9">
        <v>0</v>
      </c>
      <c r="N27" s="9">
        <v>4</v>
      </c>
      <c r="O27" s="9">
        <v>15</v>
      </c>
      <c r="P27" s="9">
        <v>20</v>
      </c>
      <c r="Q27" s="9">
        <v>0</v>
      </c>
      <c r="R27" s="9">
        <v>47</v>
      </c>
      <c r="S27" s="9">
        <v>0</v>
      </c>
      <c r="T27" s="9">
        <v>43</v>
      </c>
      <c r="U27" s="9">
        <v>0</v>
      </c>
      <c r="V27" s="9">
        <v>24</v>
      </c>
      <c r="W27" s="9">
        <v>21</v>
      </c>
      <c r="X27" s="9">
        <v>5</v>
      </c>
      <c r="Y27" s="9">
        <v>4</v>
      </c>
      <c r="Z27" s="9">
        <v>17</v>
      </c>
      <c r="AA27" s="10">
        <f t="shared" si="0"/>
        <v>359</v>
      </c>
    </row>
    <row r="28" spans="1:27" x14ac:dyDescent="0.25">
      <c r="A28" s="8" t="s">
        <v>54</v>
      </c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5</v>
      </c>
      <c r="J28" s="9">
        <v>146</v>
      </c>
      <c r="K28" s="9">
        <v>0</v>
      </c>
      <c r="L28" s="9">
        <v>0</v>
      </c>
      <c r="M28" s="9">
        <v>0</v>
      </c>
      <c r="N28" s="9">
        <v>0</v>
      </c>
      <c r="O28" s="9">
        <v>21</v>
      </c>
      <c r="P28" s="9">
        <v>17</v>
      </c>
      <c r="Q28" s="9">
        <v>0</v>
      </c>
      <c r="R28" s="9">
        <v>45</v>
      </c>
      <c r="S28" s="9">
        <v>0</v>
      </c>
      <c r="T28" s="9">
        <v>55</v>
      </c>
      <c r="U28" s="9">
        <v>0</v>
      </c>
      <c r="V28" s="9">
        <v>15</v>
      </c>
      <c r="W28" s="9">
        <v>14</v>
      </c>
      <c r="X28" s="9">
        <v>1</v>
      </c>
      <c r="Y28" s="9">
        <v>7</v>
      </c>
      <c r="Z28" s="9">
        <v>12</v>
      </c>
      <c r="AA28" s="10">
        <f t="shared" si="0"/>
        <v>339</v>
      </c>
    </row>
    <row r="29" spans="1:27" x14ac:dyDescent="0.25">
      <c r="A29" s="8" t="s">
        <v>55</v>
      </c>
      <c r="B29" s="9">
        <v>1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11</v>
      </c>
      <c r="J29" s="9">
        <v>59</v>
      </c>
      <c r="K29" s="9">
        <v>0</v>
      </c>
      <c r="L29" s="9">
        <v>2</v>
      </c>
      <c r="M29" s="9">
        <v>0</v>
      </c>
      <c r="N29" s="9">
        <v>0</v>
      </c>
      <c r="O29" s="9">
        <v>10</v>
      </c>
      <c r="P29" s="9">
        <v>8</v>
      </c>
      <c r="Q29" s="9">
        <v>0</v>
      </c>
      <c r="R29" s="9">
        <v>60</v>
      </c>
      <c r="S29" s="9">
        <v>0</v>
      </c>
      <c r="T29" s="9">
        <v>53</v>
      </c>
      <c r="U29" s="9">
        <v>0</v>
      </c>
      <c r="V29" s="9">
        <v>44</v>
      </c>
      <c r="W29" s="9">
        <v>14</v>
      </c>
      <c r="X29" s="9">
        <v>4</v>
      </c>
      <c r="Y29" s="9">
        <v>1</v>
      </c>
      <c r="Z29" s="9">
        <v>14</v>
      </c>
      <c r="AA29" s="10">
        <f t="shared" si="0"/>
        <v>281</v>
      </c>
    </row>
    <row r="30" spans="1:27" x14ac:dyDescent="0.25">
      <c r="A30" s="8" t="s">
        <v>56</v>
      </c>
      <c r="B30" s="9">
        <v>4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3</v>
      </c>
      <c r="J30" s="9">
        <v>87</v>
      </c>
      <c r="K30" s="9">
        <v>0</v>
      </c>
      <c r="L30" s="9">
        <v>0</v>
      </c>
      <c r="M30" s="9">
        <v>0</v>
      </c>
      <c r="N30" s="9">
        <v>4</v>
      </c>
      <c r="O30" s="9">
        <v>5</v>
      </c>
      <c r="P30" s="9">
        <v>2</v>
      </c>
      <c r="Q30" s="9">
        <v>0</v>
      </c>
      <c r="R30" s="9">
        <v>28</v>
      </c>
      <c r="S30" s="9">
        <v>0</v>
      </c>
      <c r="T30" s="9">
        <v>22</v>
      </c>
      <c r="U30" s="9">
        <v>0</v>
      </c>
      <c r="V30" s="9">
        <v>12</v>
      </c>
      <c r="W30" s="9">
        <v>13</v>
      </c>
      <c r="X30" s="9">
        <v>214</v>
      </c>
      <c r="Y30" s="9">
        <v>17</v>
      </c>
      <c r="Z30" s="9">
        <v>9</v>
      </c>
      <c r="AA30" s="10">
        <f t="shared" si="0"/>
        <v>422</v>
      </c>
    </row>
    <row r="31" spans="1:27" x14ac:dyDescent="0.25">
      <c r="A31" s="8" t="s">
        <v>57</v>
      </c>
      <c r="B31" s="9">
        <v>0</v>
      </c>
      <c r="C31" s="9">
        <v>30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3</v>
      </c>
      <c r="J31" s="9">
        <v>30</v>
      </c>
      <c r="K31" s="9">
        <v>0</v>
      </c>
      <c r="L31" s="9">
        <v>7</v>
      </c>
      <c r="M31" s="9">
        <v>0</v>
      </c>
      <c r="N31" s="9">
        <v>10</v>
      </c>
      <c r="O31" s="9">
        <v>13</v>
      </c>
      <c r="P31" s="9">
        <v>19</v>
      </c>
      <c r="Q31" s="9">
        <v>0</v>
      </c>
      <c r="R31" s="9">
        <v>40</v>
      </c>
      <c r="S31" s="9">
        <v>0</v>
      </c>
      <c r="T31" s="9">
        <v>26</v>
      </c>
      <c r="U31" s="9">
        <v>0</v>
      </c>
      <c r="V31" s="9">
        <v>41</v>
      </c>
      <c r="W31" s="9">
        <v>17</v>
      </c>
      <c r="X31" s="9">
        <v>57</v>
      </c>
      <c r="Y31" s="9">
        <v>59</v>
      </c>
      <c r="Z31" s="9">
        <v>18</v>
      </c>
      <c r="AA31" s="10">
        <f t="shared" si="0"/>
        <v>370</v>
      </c>
    </row>
    <row r="32" spans="1:27" x14ac:dyDescent="0.25">
      <c r="A32" s="8" t="s">
        <v>58</v>
      </c>
      <c r="B32" s="9">
        <v>1</v>
      </c>
      <c r="C32" s="9">
        <v>4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33</v>
      </c>
      <c r="K32" s="9">
        <v>0</v>
      </c>
      <c r="L32" s="9">
        <v>0</v>
      </c>
      <c r="M32" s="9">
        <v>0</v>
      </c>
      <c r="N32" s="9">
        <v>7</v>
      </c>
      <c r="O32" s="9">
        <v>3</v>
      </c>
      <c r="P32" s="9">
        <v>26</v>
      </c>
      <c r="Q32" s="9">
        <v>0</v>
      </c>
      <c r="R32" s="9">
        <v>11</v>
      </c>
      <c r="S32" s="9">
        <v>0</v>
      </c>
      <c r="T32" s="9">
        <v>52</v>
      </c>
      <c r="U32" s="9">
        <v>0</v>
      </c>
      <c r="V32" s="9">
        <v>26</v>
      </c>
      <c r="W32" s="9">
        <v>9</v>
      </c>
      <c r="X32" s="9">
        <v>35</v>
      </c>
      <c r="Y32" s="9">
        <v>72</v>
      </c>
      <c r="Z32" s="9">
        <v>12</v>
      </c>
      <c r="AA32" s="10">
        <f t="shared" si="0"/>
        <v>291</v>
      </c>
    </row>
    <row r="33" spans="1:27" x14ac:dyDescent="0.25">
      <c r="A33" s="8" t="s">
        <v>59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42</v>
      </c>
      <c r="K33" s="9">
        <v>0</v>
      </c>
      <c r="L33" s="9">
        <v>1</v>
      </c>
      <c r="M33" s="9">
        <v>0</v>
      </c>
      <c r="N33" s="9">
        <v>0</v>
      </c>
      <c r="O33" s="9">
        <v>10</v>
      </c>
      <c r="P33" s="9">
        <v>8</v>
      </c>
      <c r="Q33" s="9">
        <v>0</v>
      </c>
      <c r="R33" s="9">
        <v>30</v>
      </c>
      <c r="S33" s="9">
        <v>0</v>
      </c>
      <c r="T33" s="9">
        <v>37</v>
      </c>
      <c r="U33" s="9">
        <v>0</v>
      </c>
      <c r="V33" s="9">
        <v>27</v>
      </c>
      <c r="W33" s="9">
        <v>32</v>
      </c>
      <c r="X33" s="9">
        <v>0</v>
      </c>
      <c r="Y33" s="9">
        <v>0</v>
      </c>
      <c r="Z33" s="9">
        <v>5</v>
      </c>
      <c r="AA33" s="10">
        <f t="shared" si="0"/>
        <v>192</v>
      </c>
    </row>
    <row r="34" spans="1:27" x14ac:dyDescent="0.25">
      <c r="A34" s="8" t="s">
        <v>60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3</v>
      </c>
      <c r="J34" s="9">
        <v>92</v>
      </c>
      <c r="K34" s="9">
        <v>0</v>
      </c>
      <c r="L34" s="9">
        <v>7</v>
      </c>
      <c r="M34" s="9">
        <v>0</v>
      </c>
      <c r="N34" s="9">
        <v>0</v>
      </c>
      <c r="O34" s="9">
        <v>23</v>
      </c>
      <c r="P34" s="9">
        <v>3</v>
      </c>
      <c r="Q34" s="9">
        <v>0</v>
      </c>
      <c r="R34" s="9">
        <v>135</v>
      </c>
      <c r="S34" s="9">
        <v>0</v>
      </c>
      <c r="T34" s="9">
        <v>39</v>
      </c>
      <c r="U34" s="9">
        <v>0</v>
      </c>
      <c r="V34" s="9">
        <v>46</v>
      </c>
      <c r="W34" s="9">
        <v>7</v>
      </c>
      <c r="X34" s="9">
        <v>0</v>
      </c>
      <c r="Y34" s="9">
        <v>0</v>
      </c>
      <c r="Z34" s="9">
        <v>11</v>
      </c>
      <c r="AA34" s="10">
        <f t="shared" si="0"/>
        <v>366</v>
      </c>
    </row>
    <row r="35" spans="1:27" x14ac:dyDescent="0.25">
      <c r="A35" s="8" t="s">
        <v>61</v>
      </c>
      <c r="B35" s="9">
        <v>0</v>
      </c>
      <c r="C35" s="9">
        <v>0</v>
      </c>
      <c r="D35" s="9">
        <v>0</v>
      </c>
      <c r="E35" s="9">
        <v>2</v>
      </c>
      <c r="F35" s="9">
        <v>0</v>
      </c>
      <c r="G35" s="9">
        <v>1</v>
      </c>
      <c r="H35" s="9">
        <v>0</v>
      </c>
      <c r="I35" s="9">
        <v>10</v>
      </c>
      <c r="J35" s="9">
        <v>81</v>
      </c>
      <c r="K35" s="9">
        <v>0</v>
      </c>
      <c r="L35" s="9">
        <v>16</v>
      </c>
      <c r="M35" s="9">
        <v>0</v>
      </c>
      <c r="N35" s="9">
        <v>0</v>
      </c>
      <c r="O35" s="9">
        <v>22</v>
      </c>
      <c r="P35" s="9">
        <v>4</v>
      </c>
      <c r="Q35" s="9">
        <v>0</v>
      </c>
      <c r="R35" s="9">
        <v>134</v>
      </c>
      <c r="S35" s="9">
        <v>0</v>
      </c>
      <c r="T35" s="9">
        <v>28</v>
      </c>
      <c r="U35" s="9">
        <v>0</v>
      </c>
      <c r="V35" s="9">
        <v>32</v>
      </c>
      <c r="W35" s="9">
        <v>8</v>
      </c>
      <c r="X35" s="9">
        <v>2</v>
      </c>
      <c r="Y35" s="9">
        <v>0</v>
      </c>
      <c r="Z35" s="9">
        <v>9</v>
      </c>
      <c r="AA35" s="10">
        <f t="shared" si="0"/>
        <v>349</v>
      </c>
    </row>
    <row r="36" spans="1:27" x14ac:dyDescent="0.25">
      <c r="A36" s="8" t="s">
        <v>62</v>
      </c>
      <c r="B36" s="9">
        <v>1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5</v>
      </c>
      <c r="J36" s="9">
        <v>49</v>
      </c>
      <c r="K36" s="9">
        <v>0</v>
      </c>
      <c r="L36" s="9">
        <v>2</v>
      </c>
      <c r="M36" s="9">
        <v>0</v>
      </c>
      <c r="N36" s="9">
        <v>0</v>
      </c>
      <c r="O36" s="9">
        <v>21</v>
      </c>
      <c r="P36" s="9">
        <v>3</v>
      </c>
      <c r="Q36" s="9">
        <v>1</v>
      </c>
      <c r="R36" s="9">
        <v>64</v>
      </c>
      <c r="S36" s="9">
        <v>0</v>
      </c>
      <c r="T36" s="9">
        <v>13</v>
      </c>
      <c r="U36" s="9">
        <v>0</v>
      </c>
      <c r="V36" s="9">
        <v>21</v>
      </c>
      <c r="W36" s="9">
        <v>3</v>
      </c>
      <c r="X36" s="9">
        <v>1</v>
      </c>
      <c r="Y36" s="9">
        <v>0</v>
      </c>
      <c r="Z36" s="9">
        <v>6</v>
      </c>
      <c r="AA36" s="10">
        <f t="shared" si="0"/>
        <v>190</v>
      </c>
    </row>
    <row r="37" spans="1:27" x14ac:dyDescent="0.25">
      <c r="A37" s="8" t="s">
        <v>63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55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1</v>
      </c>
      <c r="Q37" s="9">
        <v>0</v>
      </c>
      <c r="R37" s="9">
        <v>22</v>
      </c>
      <c r="S37" s="9">
        <v>0</v>
      </c>
      <c r="T37" s="9">
        <v>27</v>
      </c>
      <c r="U37" s="9">
        <v>0</v>
      </c>
      <c r="V37" s="9">
        <v>9</v>
      </c>
      <c r="W37" s="9">
        <v>3</v>
      </c>
      <c r="X37" s="9">
        <v>1</v>
      </c>
      <c r="Y37" s="9">
        <v>0</v>
      </c>
      <c r="Z37" s="9">
        <v>3</v>
      </c>
      <c r="AA37" s="10">
        <f t="shared" si="0"/>
        <v>121</v>
      </c>
    </row>
    <row r="38" spans="1:27" x14ac:dyDescent="0.25">
      <c r="A38" s="8" t="s">
        <v>64</v>
      </c>
      <c r="B38" s="9">
        <v>1</v>
      </c>
      <c r="C38" s="9">
        <v>1</v>
      </c>
      <c r="D38" s="9">
        <v>0</v>
      </c>
      <c r="E38" s="9">
        <v>9</v>
      </c>
      <c r="F38" s="9">
        <v>0</v>
      </c>
      <c r="G38" s="9">
        <v>0</v>
      </c>
      <c r="H38" s="9">
        <v>0</v>
      </c>
      <c r="I38" s="9">
        <v>4</v>
      </c>
      <c r="J38" s="9">
        <v>77</v>
      </c>
      <c r="K38" s="9">
        <v>0</v>
      </c>
      <c r="L38" s="9">
        <v>9</v>
      </c>
      <c r="M38" s="9">
        <v>1</v>
      </c>
      <c r="N38" s="9">
        <v>28</v>
      </c>
      <c r="O38" s="9">
        <v>27</v>
      </c>
      <c r="P38" s="9">
        <v>9</v>
      </c>
      <c r="Q38" s="9">
        <v>0</v>
      </c>
      <c r="R38" s="9">
        <v>112</v>
      </c>
      <c r="S38" s="9">
        <v>2</v>
      </c>
      <c r="T38" s="9">
        <v>49</v>
      </c>
      <c r="U38" s="9">
        <v>0</v>
      </c>
      <c r="V38" s="9">
        <v>15</v>
      </c>
      <c r="W38" s="9">
        <v>14</v>
      </c>
      <c r="X38" s="9">
        <v>3</v>
      </c>
      <c r="Y38" s="9">
        <v>8</v>
      </c>
      <c r="Z38" s="9">
        <v>20</v>
      </c>
      <c r="AA38" s="10">
        <f t="shared" si="0"/>
        <v>389</v>
      </c>
    </row>
    <row r="39" spans="1:27" x14ac:dyDescent="0.25">
      <c r="A39" s="8" t="s">
        <v>65</v>
      </c>
      <c r="B39" s="9">
        <v>1</v>
      </c>
      <c r="C39" s="9">
        <v>0</v>
      </c>
      <c r="D39" s="9">
        <v>0</v>
      </c>
      <c r="E39" s="9">
        <v>2</v>
      </c>
      <c r="F39" s="9">
        <v>0</v>
      </c>
      <c r="G39" s="9">
        <v>0</v>
      </c>
      <c r="H39" s="9">
        <v>0</v>
      </c>
      <c r="I39" s="9">
        <v>3</v>
      </c>
      <c r="J39" s="9">
        <v>103</v>
      </c>
      <c r="K39" s="9">
        <v>0</v>
      </c>
      <c r="L39" s="9">
        <v>3</v>
      </c>
      <c r="M39" s="9">
        <v>0</v>
      </c>
      <c r="N39" s="9">
        <v>0</v>
      </c>
      <c r="O39" s="9">
        <v>48</v>
      </c>
      <c r="P39" s="9">
        <v>8</v>
      </c>
      <c r="Q39" s="9">
        <v>0</v>
      </c>
      <c r="R39" s="9">
        <v>117</v>
      </c>
      <c r="S39" s="9">
        <v>0</v>
      </c>
      <c r="T39" s="9">
        <v>25</v>
      </c>
      <c r="U39" s="9">
        <v>0</v>
      </c>
      <c r="V39" s="9">
        <v>27</v>
      </c>
      <c r="W39" s="9">
        <v>8</v>
      </c>
      <c r="X39" s="9">
        <v>0</v>
      </c>
      <c r="Y39" s="9">
        <v>0</v>
      </c>
      <c r="Z39" s="9">
        <v>11</v>
      </c>
      <c r="AA39" s="10">
        <f t="shared" si="0"/>
        <v>356</v>
      </c>
    </row>
    <row r="40" spans="1:27" x14ac:dyDescent="0.25">
      <c r="A40" s="8" t="s">
        <v>66</v>
      </c>
      <c r="B40" s="9">
        <v>2</v>
      </c>
      <c r="C40" s="9">
        <v>0</v>
      </c>
      <c r="D40" s="9">
        <v>0</v>
      </c>
      <c r="E40" s="9">
        <v>3</v>
      </c>
      <c r="F40" s="9">
        <v>0</v>
      </c>
      <c r="G40" s="9">
        <v>3</v>
      </c>
      <c r="H40" s="9">
        <v>1</v>
      </c>
      <c r="I40" s="9">
        <v>5</v>
      </c>
      <c r="J40" s="9">
        <v>142</v>
      </c>
      <c r="K40" s="9">
        <v>0</v>
      </c>
      <c r="L40" s="9">
        <v>19</v>
      </c>
      <c r="M40" s="9">
        <v>0</v>
      </c>
      <c r="N40" s="9">
        <v>2</v>
      </c>
      <c r="O40" s="9">
        <v>23</v>
      </c>
      <c r="P40" s="9">
        <v>16</v>
      </c>
      <c r="Q40" s="9">
        <v>0</v>
      </c>
      <c r="R40" s="9">
        <v>113</v>
      </c>
      <c r="S40" s="9">
        <v>0</v>
      </c>
      <c r="T40" s="9">
        <v>120</v>
      </c>
      <c r="U40" s="9">
        <v>0</v>
      </c>
      <c r="V40" s="9">
        <v>25</v>
      </c>
      <c r="W40" s="9">
        <v>44</v>
      </c>
      <c r="X40" s="9">
        <v>4</v>
      </c>
      <c r="Y40" s="9">
        <v>0</v>
      </c>
      <c r="Z40" s="9">
        <v>8</v>
      </c>
      <c r="AA40" s="10">
        <f t="shared" si="0"/>
        <v>530</v>
      </c>
    </row>
    <row r="41" spans="1:27" x14ac:dyDescent="0.25">
      <c r="A41" s="8" t="s">
        <v>67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37</v>
      </c>
      <c r="K41" s="9">
        <v>0</v>
      </c>
      <c r="L41" s="9">
        <v>9</v>
      </c>
      <c r="M41" s="9">
        <v>0</v>
      </c>
      <c r="N41" s="9">
        <v>0</v>
      </c>
      <c r="O41" s="9">
        <v>119</v>
      </c>
      <c r="P41" s="9">
        <v>101</v>
      </c>
      <c r="Q41" s="9">
        <v>0</v>
      </c>
      <c r="R41" s="9">
        <v>80</v>
      </c>
      <c r="S41" s="9">
        <v>0</v>
      </c>
      <c r="T41" s="9">
        <v>41</v>
      </c>
      <c r="U41" s="9">
        <v>0</v>
      </c>
      <c r="V41" s="9">
        <v>10</v>
      </c>
      <c r="W41" s="9">
        <v>23</v>
      </c>
      <c r="X41" s="9">
        <v>2</v>
      </c>
      <c r="Y41" s="9">
        <v>0</v>
      </c>
      <c r="Z41" s="9">
        <v>8</v>
      </c>
      <c r="AA41" s="10">
        <f t="shared" si="0"/>
        <v>430</v>
      </c>
    </row>
    <row r="42" spans="1:27" x14ac:dyDescent="0.25">
      <c r="A42" s="8" t="s">
        <v>68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10</v>
      </c>
      <c r="K42" s="9">
        <v>0</v>
      </c>
      <c r="L42" s="9">
        <v>0</v>
      </c>
      <c r="M42" s="9">
        <v>0</v>
      </c>
      <c r="N42" s="9">
        <v>0</v>
      </c>
      <c r="O42" s="9">
        <v>5</v>
      </c>
      <c r="P42" s="9">
        <v>12</v>
      </c>
      <c r="Q42" s="9">
        <v>0</v>
      </c>
      <c r="R42" s="9">
        <v>8</v>
      </c>
      <c r="S42" s="9">
        <v>0</v>
      </c>
      <c r="T42" s="9">
        <v>4</v>
      </c>
      <c r="U42" s="9">
        <v>0</v>
      </c>
      <c r="V42" s="9">
        <v>0</v>
      </c>
      <c r="W42" s="9">
        <v>1</v>
      </c>
      <c r="X42" s="9">
        <v>0</v>
      </c>
      <c r="Y42" s="9">
        <v>0</v>
      </c>
      <c r="Z42" s="9">
        <v>1</v>
      </c>
      <c r="AA42" s="10">
        <f t="shared" si="0"/>
        <v>41</v>
      </c>
    </row>
    <row r="43" spans="1:27" x14ac:dyDescent="0.25">
      <c r="A43" s="8" t="s">
        <v>69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4</v>
      </c>
      <c r="J43" s="9">
        <v>34</v>
      </c>
      <c r="K43" s="9">
        <v>0</v>
      </c>
      <c r="L43" s="9">
        <v>2</v>
      </c>
      <c r="M43" s="9">
        <v>0</v>
      </c>
      <c r="N43" s="9">
        <v>0</v>
      </c>
      <c r="O43" s="9">
        <v>100</v>
      </c>
      <c r="P43" s="9">
        <v>43</v>
      </c>
      <c r="Q43" s="9">
        <v>0</v>
      </c>
      <c r="R43" s="9">
        <v>35</v>
      </c>
      <c r="S43" s="9">
        <v>0</v>
      </c>
      <c r="T43" s="9">
        <v>19</v>
      </c>
      <c r="U43" s="9">
        <v>0</v>
      </c>
      <c r="V43" s="9">
        <v>14</v>
      </c>
      <c r="W43" s="9">
        <v>9</v>
      </c>
      <c r="X43" s="9">
        <v>0</v>
      </c>
      <c r="Y43" s="9">
        <v>0</v>
      </c>
      <c r="Z43" s="9">
        <v>7</v>
      </c>
      <c r="AA43" s="10">
        <f t="shared" si="0"/>
        <v>267</v>
      </c>
    </row>
    <row r="44" spans="1:27" x14ac:dyDescent="0.25">
      <c r="A44" s="8" t="s">
        <v>70</v>
      </c>
      <c r="B44" s="9">
        <v>1</v>
      </c>
      <c r="C44" s="9">
        <v>7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5</v>
      </c>
      <c r="K44" s="9">
        <v>2</v>
      </c>
      <c r="L44" s="9">
        <v>0</v>
      </c>
      <c r="M44" s="9">
        <v>0</v>
      </c>
      <c r="N44" s="9">
        <v>6</v>
      </c>
      <c r="O44" s="9">
        <v>0</v>
      </c>
      <c r="P44" s="9">
        <v>0</v>
      </c>
      <c r="Q44" s="9">
        <v>0</v>
      </c>
      <c r="R44" s="9">
        <v>8</v>
      </c>
      <c r="S44" s="9">
        <v>0</v>
      </c>
      <c r="T44" s="9">
        <v>1</v>
      </c>
      <c r="U44" s="9">
        <v>0</v>
      </c>
      <c r="V44" s="9">
        <v>1</v>
      </c>
      <c r="W44" s="9">
        <v>8</v>
      </c>
      <c r="X44" s="9">
        <v>88</v>
      </c>
      <c r="Y44" s="9">
        <v>172</v>
      </c>
      <c r="Z44" s="9">
        <v>0</v>
      </c>
      <c r="AA44" s="10">
        <f t="shared" si="0"/>
        <v>299</v>
      </c>
    </row>
    <row r="45" spans="1:27" x14ac:dyDescent="0.25">
      <c r="A45" s="8" t="s">
        <v>71</v>
      </c>
      <c r="B45" s="9">
        <v>0</v>
      </c>
      <c r="C45" s="9">
        <v>25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10</v>
      </c>
      <c r="O45" s="9">
        <v>0</v>
      </c>
      <c r="P45" s="9">
        <v>0</v>
      </c>
      <c r="Q45" s="9">
        <v>0</v>
      </c>
      <c r="R45" s="9">
        <v>7</v>
      </c>
      <c r="S45" s="9">
        <v>0</v>
      </c>
      <c r="T45" s="9">
        <v>0</v>
      </c>
      <c r="U45" s="9">
        <v>0</v>
      </c>
      <c r="V45" s="9">
        <v>0</v>
      </c>
      <c r="W45" s="9">
        <v>21</v>
      </c>
      <c r="X45" s="9">
        <v>61</v>
      </c>
      <c r="Y45" s="9">
        <v>195</v>
      </c>
      <c r="Z45" s="9">
        <v>3</v>
      </c>
      <c r="AA45" s="10">
        <f t="shared" si="0"/>
        <v>322</v>
      </c>
    </row>
    <row r="46" spans="1:27" x14ac:dyDescent="0.25">
      <c r="A46" s="8" t="s">
        <v>72</v>
      </c>
      <c r="B46" s="9">
        <v>0</v>
      </c>
      <c r="C46" s="9">
        <v>12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1</v>
      </c>
      <c r="K46" s="9">
        <v>0</v>
      </c>
      <c r="L46" s="9">
        <v>0</v>
      </c>
      <c r="M46" s="9">
        <v>0</v>
      </c>
      <c r="N46" s="9">
        <v>16</v>
      </c>
      <c r="O46" s="9">
        <v>0</v>
      </c>
      <c r="P46" s="9">
        <v>0</v>
      </c>
      <c r="Q46" s="9">
        <v>2</v>
      </c>
      <c r="R46" s="9">
        <v>7</v>
      </c>
      <c r="S46" s="9">
        <v>0</v>
      </c>
      <c r="T46" s="9">
        <v>1</v>
      </c>
      <c r="U46" s="9">
        <v>0</v>
      </c>
      <c r="V46" s="9">
        <v>0</v>
      </c>
      <c r="W46" s="9">
        <v>2</v>
      </c>
      <c r="X46" s="9">
        <v>26</v>
      </c>
      <c r="Y46" s="9">
        <v>78</v>
      </c>
      <c r="Z46" s="9">
        <v>1</v>
      </c>
      <c r="AA46" s="10">
        <f t="shared" si="0"/>
        <v>146</v>
      </c>
    </row>
    <row r="47" spans="1:27" x14ac:dyDescent="0.25">
      <c r="A47" s="8" t="s">
        <v>73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2</v>
      </c>
      <c r="I47" s="9">
        <v>0</v>
      </c>
      <c r="J47" s="9">
        <v>0</v>
      </c>
      <c r="K47" s="9">
        <v>17</v>
      </c>
      <c r="L47" s="9">
        <v>0</v>
      </c>
      <c r="M47" s="9">
        <v>2</v>
      </c>
      <c r="N47" s="9">
        <v>0</v>
      </c>
      <c r="O47" s="9">
        <v>1</v>
      </c>
      <c r="P47" s="9">
        <v>0</v>
      </c>
      <c r="Q47" s="9">
        <v>28</v>
      </c>
      <c r="R47" s="9">
        <v>76</v>
      </c>
      <c r="S47" s="9">
        <v>1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2</v>
      </c>
      <c r="AA47" s="10">
        <f t="shared" si="0"/>
        <v>129</v>
      </c>
    </row>
    <row r="48" spans="1:27" x14ac:dyDescent="0.25">
      <c r="A48" s="8" t="s">
        <v>74</v>
      </c>
      <c r="B48" s="9">
        <v>4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17</v>
      </c>
      <c r="J48" s="9">
        <v>225</v>
      </c>
      <c r="K48" s="9">
        <v>0</v>
      </c>
      <c r="L48" s="9">
        <v>8</v>
      </c>
      <c r="M48" s="9">
        <v>0</v>
      </c>
      <c r="N48" s="9">
        <v>0</v>
      </c>
      <c r="O48" s="9">
        <v>11</v>
      </c>
      <c r="P48" s="9">
        <v>8</v>
      </c>
      <c r="Q48" s="9">
        <v>1</v>
      </c>
      <c r="R48" s="9">
        <v>91</v>
      </c>
      <c r="S48" s="9">
        <v>0</v>
      </c>
      <c r="T48" s="9">
        <v>54</v>
      </c>
      <c r="U48" s="9">
        <v>0</v>
      </c>
      <c r="V48" s="9">
        <v>28</v>
      </c>
      <c r="W48" s="9">
        <v>26</v>
      </c>
      <c r="X48" s="9">
        <v>0</v>
      </c>
      <c r="Y48" s="9">
        <v>0</v>
      </c>
      <c r="Z48" s="9">
        <v>30</v>
      </c>
      <c r="AA48" s="10">
        <f t="shared" si="0"/>
        <v>504</v>
      </c>
    </row>
    <row r="49" spans="1:27" x14ac:dyDescent="0.25">
      <c r="A49" s="8" t="s">
        <v>75</v>
      </c>
      <c r="B49" s="9">
        <v>0</v>
      </c>
      <c r="C49" s="9">
        <v>0</v>
      </c>
      <c r="D49" s="9">
        <v>1</v>
      </c>
      <c r="E49" s="9">
        <v>0</v>
      </c>
      <c r="F49" s="9">
        <v>0</v>
      </c>
      <c r="G49" s="9">
        <v>3</v>
      </c>
      <c r="H49" s="9">
        <v>0</v>
      </c>
      <c r="I49" s="9">
        <v>15</v>
      </c>
      <c r="J49" s="9">
        <v>190</v>
      </c>
      <c r="K49" s="9">
        <v>0</v>
      </c>
      <c r="L49" s="9">
        <v>3</v>
      </c>
      <c r="M49" s="9">
        <v>1</v>
      </c>
      <c r="N49" s="9">
        <v>0</v>
      </c>
      <c r="O49" s="9">
        <v>8</v>
      </c>
      <c r="P49" s="9">
        <v>6</v>
      </c>
      <c r="Q49" s="9">
        <v>0</v>
      </c>
      <c r="R49" s="9">
        <v>45</v>
      </c>
      <c r="S49" s="9">
        <v>0</v>
      </c>
      <c r="T49" s="9">
        <v>40</v>
      </c>
      <c r="U49" s="9">
        <v>0</v>
      </c>
      <c r="V49" s="9">
        <v>3</v>
      </c>
      <c r="W49" s="9">
        <v>11</v>
      </c>
      <c r="X49" s="9">
        <v>0</v>
      </c>
      <c r="Y49" s="9">
        <v>0</v>
      </c>
      <c r="Z49" s="9">
        <v>18</v>
      </c>
      <c r="AA49" s="10">
        <f t="shared" si="0"/>
        <v>344</v>
      </c>
    </row>
    <row r="50" spans="1:27" x14ac:dyDescent="0.25">
      <c r="A50" s="8" t="s">
        <v>76</v>
      </c>
      <c r="B50" s="9">
        <v>2</v>
      </c>
      <c r="C50" s="9">
        <v>14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3</v>
      </c>
      <c r="J50" s="9">
        <v>8</v>
      </c>
      <c r="K50" s="9">
        <v>0</v>
      </c>
      <c r="L50" s="9">
        <v>3</v>
      </c>
      <c r="M50" s="9">
        <v>0</v>
      </c>
      <c r="N50" s="9">
        <v>151</v>
      </c>
      <c r="O50" s="9">
        <v>6</v>
      </c>
      <c r="P50" s="9">
        <v>0</v>
      </c>
      <c r="Q50" s="9">
        <v>0</v>
      </c>
      <c r="R50" s="9">
        <v>12</v>
      </c>
      <c r="S50" s="9">
        <v>0</v>
      </c>
      <c r="T50" s="9">
        <v>18</v>
      </c>
      <c r="U50" s="9">
        <v>0</v>
      </c>
      <c r="V50" s="9">
        <v>4</v>
      </c>
      <c r="W50" s="9">
        <v>9</v>
      </c>
      <c r="X50" s="9">
        <v>38</v>
      </c>
      <c r="Y50" s="9">
        <v>67</v>
      </c>
      <c r="Z50" s="9">
        <v>0</v>
      </c>
      <c r="AA50" s="10">
        <f t="shared" si="0"/>
        <v>335</v>
      </c>
    </row>
    <row r="51" spans="1:27" x14ac:dyDescent="0.25">
      <c r="A51" s="8" t="s">
        <v>77</v>
      </c>
      <c r="B51" s="9">
        <v>0</v>
      </c>
      <c r="C51" s="9">
        <v>0</v>
      </c>
      <c r="D51" s="9">
        <v>0</v>
      </c>
      <c r="E51" s="9">
        <v>3</v>
      </c>
      <c r="F51" s="9">
        <v>0</v>
      </c>
      <c r="G51" s="9">
        <v>0</v>
      </c>
      <c r="H51" s="9">
        <v>0</v>
      </c>
      <c r="I51" s="9">
        <v>4</v>
      </c>
      <c r="J51" s="9">
        <v>157</v>
      </c>
      <c r="K51" s="9">
        <v>0</v>
      </c>
      <c r="L51" s="9">
        <v>0</v>
      </c>
      <c r="M51" s="9">
        <v>0</v>
      </c>
      <c r="N51" s="9">
        <v>0</v>
      </c>
      <c r="O51" s="9">
        <v>41</v>
      </c>
      <c r="P51" s="9">
        <v>5</v>
      </c>
      <c r="Q51" s="9">
        <v>3</v>
      </c>
      <c r="R51" s="9">
        <v>104</v>
      </c>
      <c r="S51" s="9">
        <v>0</v>
      </c>
      <c r="T51" s="9">
        <v>38</v>
      </c>
      <c r="U51" s="9">
        <v>0</v>
      </c>
      <c r="V51" s="9">
        <v>30</v>
      </c>
      <c r="W51" s="9">
        <v>11</v>
      </c>
      <c r="X51" s="9">
        <v>0</v>
      </c>
      <c r="Y51" s="9">
        <v>0</v>
      </c>
      <c r="Z51" s="9">
        <v>5</v>
      </c>
      <c r="AA51" s="10">
        <f t="shared" si="0"/>
        <v>401</v>
      </c>
    </row>
    <row r="52" spans="1:27" x14ac:dyDescent="0.25">
      <c r="A52" s="8" t="s">
        <v>78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27</v>
      </c>
      <c r="J52" s="9">
        <v>108</v>
      </c>
      <c r="K52" s="9">
        <v>0</v>
      </c>
      <c r="L52" s="9">
        <v>3</v>
      </c>
      <c r="M52" s="9">
        <v>0</v>
      </c>
      <c r="N52" s="9">
        <v>0</v>
      </c>
      <c r="O52" s="9">
        <v>11</v>
      </c>
      <c r="P52" s="9">
        <v>9</v>
      </c>
      <c r="Q52" s="9">
        <v>0</v>
      </c>
      <c r="R52" s="9">
        <v>24</v>
      </c>
      <c r="S52" s="9">
        <v>0</v>
      </c>
      <c r="T52" s="9">
        <v>35</v>
      </c>
      <c r="U52" s="9">
        <v>0</v>
      </c>
      <c r="V52" s="9">
        <v>4</v>
      </c>
      <c r="W52" s="9">
        <v>20</v>
      </c>
      <c r="X52" s="9">
        <v>0</v>
      </c>
      <c r="Y52" s="9">
        <v>0</v>
      </c>
      <c r="Z52" s="9">
        <v>0</v>
      </c>
      <c r="AA52" s="10">
        <f t="shared" si="0"/>
        <v>241</v>
      </c>
    </row>
    <row r="53" spans="1:27" x14ac:dyDescent="0.25">
      <c r="A53" s="8" t="s">
        <v>79</v>
      </c>
      <c r="B53" s="9">
        <v>1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30</v>
      </c>
      <c r="J53" s="9">
        <v>306</v>
      </c>
      <c r="K53" s="9">
        <v>0</v>
      </c>
      <c r="L53" s="9">
        <v>7</v>
      </c>
      <c r="M53" s="9">
        <v>0</v>
      </c>
      <c r="N53" s="9">
        <v>0</v>
      </c>
      <c r="O53" s="9">
        <v>20</v>
      </c>
      <c r="P53" s="9">
        <v>16</v>
      </c>
      <c r="Q53" s="9">
        <v>0</v>
      </c>
      <c r="R53" s="9">
        <v>120</v>
      </c>
      <c r="S53" s="9">
        <v>0</v>
      </c>
      <c r="T53" s="9">
        <v>21</v>
      </c>
      <c r="U53" s="9">
        <v>0</v>
      </c>
      <c r="V53" s="9">
        <v>8</v>
      </c>
      <c r="W53" s="9">
        <v>70</v>
      </c>
      <c r="X53" s="9">
        <v>0</v>
      </c>
      <c r="Y53" s="9">
        <v>0</v>
      </c>
      <c r="Z53" s="9">
        <v>10</v>
      </c>
      <c r="AA53" s="10">
        <f t="shared" si="0"/>
        <v>609</v>
      </c>
    </row>
    <row r="54" spans="1:27" x14ac:dyDescent="0.25">
      <c r="A54" s="8" t="s">
        <v>80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6</v>
      </c>
      <c r="K54" s="9">
        <v>0</v>
      </c>
      <c r="L54" s="9">
        <v>0</v>
      </c>
      <c r="M54" s="9">
        <v>0</v>
      </c>
      <c r="N54" s="9">
        <v>0</v>
      </c>
      <c r="O54" s="9">
        <v>12</v>
      </c>
      <c r="P54" s="9">
        <v>1</v>
      </c>
      <c r="Q54" s="9">
        <v>0</v>
      </c>
      <c r="R54" s="9">
        <v>0</v>
      </c>
      <c r="S54" s="9">
        <v>0</v>
      </c>
      <c r="T54" s="9">
        <v>3</v>
      </c>
      <c r="U54" s="9">
        <v>0</v>
      </c>
      <c r="V54" s="9">
        <v>1</v>
      </c>
      <c r="W54" s="9">
        <v>8</v>
      </c>
      <c r="X54" s="9">
        <v>0</v>
      </c>
      <c r="Y54" s="9">
        <v>0</v>
      </c>
      <c r="Z54" s="9">
        <v>3</v>
      </c>
      <c r="AA54" s="10">
        <f t="shared" si="0"/>
        <v>34</v>
      </c>
    </row>
    <row r="55" spans="1:27" x14ac:dyDescent="0.25">
      <c r="A55" s="8" t="s">
        <v>81</v>
      </c>
      <c r="B55" s="9">
        <v>13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13</v>
      </c>
      <c r="J55" s="9">
        <v>159</v>
      </c>
      <c r="K55" s="9">
        <v>0</v>
      </c>
      <c r="L55" s="9">
        <v>3</v>
      </c>
      <c r="M55" s="9">
        <v>0</v>
      </c>
      <c r="N55" s="9">
        <v>0</v>
      </c>
      <c r="O55" s="9">
        <v>25</v>
      </c>
      <c r="P55" s="9">
        <v>7</v>
      </c>
      <c r="Q55" s="9">
        <v>0</v>
      </c>
      <c r="R55" s="9">
        <v>122</v>
      </c>
      <c r="S55" s="9">
        <v>0</v>
      </c>
      <c r="T55" s="9">
        <v>74</v>
      </c>
      <c r="U55" s="9">
        <v>0</v>
      </c>
      <c r="V55" s="9">
        <v>5</v>
      </c>
      <c r="W55" s="9">
        <v>37</v>
      </c>
      <c r="X55" s="9">
        <v>5</v>
      </c>
      <c r="Y55" s="9">
        <v>0</v>
      </c>
      <c r="Z55" s="9">
        <v>16</v>
      </c>
      <c r="AA55" s="10">
        <f t="shared" si="0"/>
        <v>479</v>
      </c>
    </row>
    <row r="56" spans="1:27" x14ac:dyDescent="0.25">
      <c r="A56" s="8" t="s">
        <v>82</v>
      </c>
      <c r="B56" s="9">
        <v>3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7</v>
      </c>
      <c r="J56" s="9">
        <v>125</v>
      </c>
      <c r="K56" s="9">
        <v>0</v>
      </c>
      <c r="L56" s="9">
        <v>0</v>
      </c>
      <c r="M56" s="9">
        <v>0</v>
      </c>
      <c r="N56" s="9">
        <v>0</v>
      </c>
      <c r="O56" s="9">
        <v>8</v>
      </c>
      <c r="P56" s="9">
        <v>16</v>
      </c>
      <c r="Q56" s="9">
        <v>0</v>
      </c>
      <c r="R56" s="9">
        <v>101</v>
      </c>
      <c r="S56" s="9">
        <v>0</v>
      </c>
      <c r="T56" s="9">
        <v>30</v>
      </c>
      <c r="U56" s="9">
        <v>0</v>
      </c>
      <c r="V56" s="9">
        <v>0</v>
      </c>
      <c r="W56" s="9">
        <v>53</v>
      </c>
      <c r="X56" s="9">
        <v>3</v>
      </c>
      <c r="Y56" s="9">
        <v>0</v>
      </c>
      <c r="Z56" s="9">
        <v>13</v>
      </c>
      <c r="AA56" s="10">
        <f t="shared" si="0"/>
        <v>359</v>
      </c>
    </row>
    <row r="57" spans="1:27" x14ac:dyDescent="0.25">
      <c r="A57" s="8" t="s">
        <v>83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9</v>
      </c>
      <c r="K57" s="9">
        <v>3</v>
      </c>
      <c r="L57" s="9">
        <v>3</v>
      </c>
      <c r="M57" s="9">
        <v>0</v>
      </c>
      <c r="N57" s="9">
        <v>3</v>
      </c>
      <c r="O57" s="9">
        <v>4</v>
      </c>
      <c r="P57" s="9">
        <v>0</v>
      </c>
      <c r="Q57" s="9">
        <v>3</v>
      </c>
      <c r="R57" s="9">
        <v>10</v>
      </c>
      <c r="S57" s="9">
        <v>0</v>
      </c>
      <c r="T57" s="9">
        <v>11</v>
      </c>
      <c r="U57" s="9">
        <v>0</v>
      </c>
      <c r="V57" s="9">
        <v>4</v>
      </c>
      <c r="W57" s="9">
        <v>4</v>
      </c>
      <c r="X57" s="9">
        <v>26</v>
      </c>
      <c r="Y57" s="9">
        <v>29</v>
      </c>
      <c r="Z57" s="9">
        <v>1</v>
      </c>
      <c r="AA57" s="10">
        <f t="shared" si="0"/>
        <v>110</v>
      </c>
    </row>
    <row r="58" spans="1:27" x14ac:dyDescent="0.25">
      <c r="A58" s="8" t="s">
        <v>84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6</v>
      </c>
      <c r="J58" s="9">
        <v>111</v>
      </c>
      <c r="K58" s="9">
        <v>0</v>
      </c>
      <c r="L58" s="9">
        <v>2</v>
      </c>
      <c r="M58" s="9">
        <v>0</v>
      </c>
      <c r="N58" s="9">
        <v>0</v>
      </c>
      <c r="O58" s="9">
        <v>9</v>
      </c>
      <c r="P58" s="9">
        <v>17</v>
      </c>
      <c r="Q58" s="9">
        <v>0</v>
      </c>
      <c r="R58" s="9">
        <v>119</v>
      </c>
      <c r="S58" s="9">
        <v>0</v>
      </c>
      <c r="T58" s="9">
        <v>65</v>
      </c>
      <c r="U58" s="9">
        <v>0</v>
      </c>
      <c r="V58" s="9">
        <v>28</v>
      </c>
      <c r="W58" s="9">
        <v>34</v>
      </c>
      <c r="X58" s="9">
        <v>0</v>
      </c>
      <c r="Y58" s="9">
        <v>0</v>
      </c>
      <c r="Z58" s="9">
        <v>10</v>
      </c>
      <c r="AA58" s="10">
        <f t="shared" si="0"/>
        <v>401</v>
      </c>
    </row>
    <row r="59" spans="1:27" x14ac:dyDescent="0.25">
      <c r="A59" s="8" t="s">
        <v>85</v>
      </c>
      <c r="B59" s="9">
        <v>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2</v>
      </c>
      <c r="J59" s="9">
        <v>74</v>
      </c>
      <c r="K59" s="9">
        <v>0</v>
      </c>
      <c r="L59" s="9">
        <v>0</v>
      </c>
      <c r="M59" s="9">
        <v>0</v>
      </c>
      <c r="N59" s="9">
        <v>0</v>
      </c>
      <c r="O59" s="9">
        <v>4</v>
      </c>
      <c r="P59" s="9">
        <v>28</v>
      </c>
      <c r="Q59" s="9">
        <v>0</v>
      </c>
      <c r="R59" s="9">
        <v>64</v>
      </c>
      <c r="S59" s="9">
        <v>0</v>
      </c>
      <c r="T59" s="9">
        <v>49</v>
      </c>
      <c r="U59" s="9">
        <v>0</v>
      </c>
      <c r="V59" s="9">
        <v>22</v>
      </c>
      <c r="W59" s="9">
        <v>20</v>
      </c>
      <c r="X59" s="9">
        <v>1</v>
      </c>
      <c r="Y59" s="9">
        <v>0</v>
      </c>
      <c r="Z59" s="9">
        <v>1</v>
      </c>
      <c r="AA59" s="10">
        <f t="shared" si="0"/>
        <v>266</v>
      </c>
    </row>
    <row r="60" spans="1:27" x14ac:dyDescent="0.25">
      <c r="A60" s="8" t="s">
        <v>86</v>
      </c>
      <c r="B60" s="9">
        <v>2</v>
      </c>
      <c r="C60" s="9">
        <v>2</v>
      </c>
      <c r="D60" s="9">
        <v>1</v>
      </c>
      <c r="E60" s="9">
        <v>1</v>
      </c>
      <c r="F60" s="9">
        <v>0</v>
      </c>
      <c r="G60" s="9">
        <v>0</v>
      </c>
      <c r="H60" s="9">
        <v>0</v>
      </c>
      <c r="I60" s="9">
        <v>4</v>
      </c>
      <c r="J60" s="9">
        <v>99</v>
      </c>
      <c r="K60" s="9">
        <v>0</v>
      </c>
      <c r="L60" s="9">
        <v>2</v>
      </c>
      <c r="M60" s="9">
        <v>0</v>
      </c>
      <c r="N60" s="9">
        <v>0</v>
      </c>
      <c r="O60" s="9">
        <v>23</v>
      </c>
      <c r="P60" s="9">
        <v>23</v>
      </c>
      <c r="Q60" s="9">
        <v>0</v>
      </c>
      <c r="R60" s="9">
        <v>78</v>
      </c>
      <c r="S60" s="9">
        <v>0</v>
      </c>
      <c r="T60" s="9">
        <v>69</v>
      </c>
      <c r="U60" s="9">
        <v>0</v>
      </c>
      <c r="V60" s="9">
        <v>46</v>
      </c>
      <c r="W60" s="9">
        <v>19</v>
      </c>
      <c r="X60" s="9">
        <v>0</v>
      </c>
      <c r="Y60" s="9">
        <v>0</v>
      </c>
      <c r="Z60" s="9">
        <v>7</v>
      </c>
      <c r="AA60" s="10">
        <f t="shared" si="0"/>
        <v>376</v>
      </c>
    </row>
    <row r="61" spans="1:27" x14ac:dyDescent="0.25">
      <c r="A61" s="8" t="s">
        <v>87</v>
      </c>
      <c r="B61" s="9">
        <v>0</v>
      </c>
      <c r="C61" s="9">
        <v>0</v>
      </c>
      <c r="D61" s="9">
        <v>3</v>
      </c>
      <c r="E61" s="9">
        <v>0</v>
      </c>
      <c r="F61" s="9">
        <v>0</v>
      </c>
      <c r="G61" s="9">
        <v>0</v>
      </c>
      <c r="H61" s="9">
        <v>15</v>
      </c>
      <c r="I61" s="9">
        <v>0</v>
      </c>
      <c r="J61" s="9">
        <v>7</v>
      </c>
      <c r="K61" s="9">
        <v>16</v>
      </c>
      <c r="L61" s="9">
        <v>0</v>
      </c>
      <c r="M61" s="9">
        <v>4</v>
      </c>
      <c r="N61" s="9">
        <v>0</v>
      </c>
      <c r="O61" s="9">
        <v>12</v>
      </c>
      <c r="P61" s="9">
        <v>0</v>
      </c>
      <c r="Q61" s="9">
        <v>1</v>
      </c>
      <c r="R61" s="9">
        <v>2</v>
      </c>
      <c r="S61" s="9">
        <v>0</v>
      </c>
      <c r="T61" s="9">
        <v>3</v>
      </c>
      <c r="U61" s="9">
        <v>1</v>
      </c>
      <c r="V61" s="9">
        <v>0</v>
      </c>
      <c r="W61" s="9">
        <v>4</v>
      </c>
      <c r="X61" s="9">
        <v>0</v>
      </c>
      <c r="Y61" s="9">
        <v>0</v>
      </c>
      <c r="Z61" s="9">
        <v>0</v>
      </c>
      <c r="AA61" s="10">
        <f t="shared" si="0"/>
        <v>68</v>
      </c>
    </row>
    <row r="62" spans="1:27" x14ac:dyDescent="0.25">
      <c r="A62" s="8" t="s">
        <v>88</v>
      </c>
      <c r="B62" s="9">
        <v>1</v>
      </c>
      <c r="C62" s="9">
        <v>0</v>
      </c>
      <c r="D62" s="9">
        <v>0</v>
      </c>
      <c r="E62" s="9">
        <v>0</v>
      </c>
      <c r="F62" s="9">
        <v>0</v>
      </c>
      <c r="G62" s="9">
        <v>4</v>
      </c>
      <c r="H62" s="9">
        <v>0</v>
      </c>
      <c r="I62" s="9">
        <v>0</v>
      </c>
      <c r="J62" s="9">
        <v>63</v>
      </c>
      <c r="K62" s="9">
        <v>0</v>
      </c>
      <c r="L62" s="9">
        <v>2</v>
      </c>
      <c r="M62" s="9">
        <v>0</v>
      </c>
      <c r="N62" s="9">
        <v>1</v>
      </c>
      <c r="O62" s="9">
        <v>17</v>
      </c>
      <c r="P62" s="9">
        <v>2</v>
      </c>
      <c r="Q62" s="9">
        <v>2</v>
      </c>
      <c r="R62" s="9">
        <v>53</v>
      </c>
      <c r="S62" s="9">
        <v>0</v>
      </c>
      <c r="T62" s="9">
        <v>135</v>
      </c>
      <c r="U62" s="9">
        <v>0</v>
      </c>
      <c r="V62" s="9">
        <v>11</v>
      </c>
      <c r="W62" s="9">
        <v>24</v>
      </c>
      <c r="X62" s="9">
        <v>0</v>
      </c>
      <c r="Y62" s="9">
        <v>0</v>
      </c>
      <c r="Z62" s="9">
        <v>7</v>
      </c>
      <c r="AA62" s="10">
        <f t="shared" si="0"/>
        <v>322</v>
      </c>
    </row>
    <row r="63" spans="1:27" x14ac:dyDescent="0.25">
      <c r="A63" s="8" t="s">
        <v>89</v>
      </c>
      <c r="B63" s="9">
        <v>4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162</v>
      </c>
      <c r="K63" s="9">
        <v>0</v>
      </c>
      <c r="L63" s="9">
        <v>1</v>
      </c>
      <c r="M63" s="9">
        <v>0</v>
      </c>
      <c r="N63" s="9">
        <v>0</v>
      </c>
      <c r="O63" s="9">
        <v>19</v>
      </c>
      <c r="P63" s="9">
        <v>29</v>
      </c>
      <c r="Q63" s="9">
        <v>0</v>
      </c>
      <c r="R63" s="9">
        <v>122</v>
      </c>
      <c r="S63" s="9">
        <v>0</v>
      </c>
      <c r="T63" s="9">
        <v>53</v>
      </c>
      <c r="U63" s="9">
        <v>0</v>
      </c>
      <c r="V63" s="9">
        <v>31</v>
      </c>
      <c r="W63" s="9">
        <v>26</v>
      </c>
      <c r="X63" s="9">
        <v>0</v>
      </c>
      <c r="Y63" s="9">
        <v>0</v>
      </c>
      <c r="Z63" s="9">
        <v>11</v>
      </c>
      <c r="AA63" s="10">
        <f t="shared" si="0"/>
        <v>458</v>
      </c>
    </row>
    <row r="64" spans="1:27" x14ac:dyDescent="0.25">
      <c r="A64" s="8" t="s">
        <v>90</v>
      </c>
      <c r="B64" s="9">
        <v>0</v>
      </c>
      <c r="C64" s="9">
        <v>0</v>
      </c>
      <c r="D64" s="9">
        <v>0</v>
      </c>
      <c r="E64" s="9">
        <v>1</v>
      </c>
      <c r="F64" s="9">
        <v>0</v>
      </c>
      <c r="G64" s="9">
        <v>0</v>
      </c>
      <c r="H64" s="9">
        <v>0</v>
      </c>
      <c r="I64" s="9">
        <v>3</v>
      </c>
      <c r="J64" s="9">
        <v>71</v>
      </c>
      <c r="K64" s="9">
        <v>0</v>
      </c>
      <c r="L64" s="9">
        <v>4</v>
      </c>
      <c r="M64" s="9">
        <v>0</v>
      </c>
      <c r="N64" s="9">
        <v>0</v>
      </c>
      <c r="O64" s="9">
        <v>77</v>
      </c>
      <c r="P64" s="9">
        <v>148</v>
      </c>
      <c r="Q64" s="9">
        <v>0</v>
      </c>
      <c r="R64" s="9">
        <v>43</v>
      </c>
      <c r="S64" s="9">
        <v>0</v>
      </c>
      <c r="T64" s="9">
        <v>52</v>
      </c>
      <c r="U64" s="9">
        <v>0</v>
      </c>
      <c r="V64" s="9">
        <v>14</v>
      </c>
      <c r="W64" s="9">
        <v>48</v>
      </c>
      <c r="X64" s="9">
        <v>0</v>
      </c>
      <c r="Y64" s="9">
        <v>0</v>
      </c>
      <c r="Z64" s="9">
        <v>12</v>
      </c>
      <c r="AA64" s="10">
        <f t="shared" si="0"/>
        <v>473</v>
      </c>
    </row>
    <row r="65" spans="1:27" x14ac:dyDescent="0.25">
      <c r="A65" s="8" t="s">
        <v>91</v>
      </c>
      <c r="B65" s="9">
        <v>0</v>
      </c>
      <c r="C65" s="9">
        <v>27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1</v>
      </c>
      <c r="K65" s="9">
        <v>0</v>
      </c>
      <c r="L65" s="9">
        <v>0</v>
      </c>
      <c r="M65" s="9">
        <v>0</v>
      </c>
      <c r="N65" s="9">
        <v>6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1</v>
      </c>
      <c r="U65" s="9">
        <v>0</v>
      </c>
      <c r="V65" s="9">
        <v>2</v>
      </c>
      <c r="W65" s="9">
        <v>0</v>
      </c>
      <c r="X65" s="9">
        <v>11</v>
      </c>
      <c r="Y65" s="9">
        <v>113</v>
      </c>
      <c r="Z65" s="9">
        <v>0</v>
      </c>
      <c r="AA65" s="10">
        <f t="shared" si="0"/>
        <v>161</v>
      </c>
    </row>
    <row r="66" spans="1:27" x14ac:dyDescent="0.25">
      <c r="A66" s="8" t="s">
        <v>92</v>
      </c>
      <c r="B66" s="9">
        <v>4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5</v>
      </c>
      <c r="J66" s="9">
        <v>98</v>
      </c>
      <c r="K66" s="9">
        <v>0</v>
      </c>
      <c r="L66" s="9">
        <v>1</v>
      </c>
      <c r="M66" s="9">
        <v>0</v>
      </c>
      <c r="N66" s="9">
        <v>0</v>
      </c>
      <c r="O66" s="9">
        <v>39</v>
      </c>
      <c r="P66" s="9">
        <v>22</v>
      </c>
      <c r="Q66" s="9">
        <v>5</v>
      </c>
      <c r="R66" s="9">
        <v>106</v>
      </c>
      <c r="S66" s="9">
        <v>0</v>
      </c>
      <c r="T66" s="9">
        <v>68</v>
      </c>
      <c r="U66" s="9">
        <v>0</v>
      </c>
      <c r="V66" s="9">
        <v>65</v>
      </c>
      <c r="W66" s="9">
        <v>0</v>
      </c>
      <c r="X66" s="9">
        <v>14</v>
      </c>
      <c r="Y66" s="9">
        <v>24</v>
      </c>
      <c r="Z66" s="9">
        <v>21</v>
      </c>
      <c r="AA66" s="10">
        <f t="shared" si="0"/>
        <v>472</v>
      </c>
    </row>
    <row r="67" spans="1:27" x14ac:dyDescent="0.25">
      <c r="A67" s="8" t="s">
        <v>93</v>
      </c>
      <c r="B67" s="9">
        <v>0</v>
      </c>
      <c r="C67" s="9">
        <v>4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1</v>
      </c>
      <c r="J67" s="9">
        <v>31</v>
      </c>
      <c r="K67" s="9">
        <v>0</v>
      </c>
      <c r="L67" s="9">
        <v>4</v>
      </c>
      <c r="M67" s="9">
        <v>0</v>
      </c>
      <c r="N67" s="9">
        <v>2</v>
      </c>
      <c r="O67" s="9">
        <v>9</v>
      </c>
      <c r="P67" s="9">
        <v>6</v>
      </c>
      <c r="Q67" s="9">
        <v>0</v>
      </c>
      <c r="R67" s="9">
        <v>103</v>
      </c>
      <c r="S67" s="9">
        <v>0</v>
      </c>
      <c r="T67" s="9">
        <v>34</v>
      </c>
      <c r="U67" s="9">
        <v>0</v>
      </c>
      <c r="V67" s="9">
        <v>115</v>
      </c>
      <c r="W67" s="9">
        <v>32</v>
      </c>
      <c r="X67" s="9">
        <v>2</v>
      </c>
      <c r="Y67" s="9">
        <v>3</v>
      </c>
      <c r="Z67" s="9">
        <v>11</v>
      </c>
      <c r="AA67" s="10">
        <f t="shared" si="0"/>
        <v>357</v>
      </c>
    </row>
    <row r="68" spans="1:27" x14ac:dyDescent="0.25">
      <c r="A68" s="8" t="s">
        <v>94</v>
      </c>
      <c r="B68" s="9">
        <v>0</v>
      </c>
      <c r="C68" s="9">
        <v>51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21</v>
      </c>
      <c r="K68" s="9">
        <v>0</v>
      </c>
      <c r="L68" s="9">
        <v>1</v>
      </c>
      <c r="M68" s="9">
        <v>0</v>
      </c>
      <c r="N68" s="9">
        <v>108</v>
      </c>
      <c r="O68" s="9">
        <v>2</v>
      </c>
      <c r="P68" s="9">
        <v>1</v>
      </c>
      <c r="Q68" s="9">
        <v>0</v>
      </c>
      <c r="R68" s="9">
        <v>14</v>
      </c>
      <c r="S68" s="9">
        <v>1</v>
      </c>
      <c r="T68" s="9">
        <v>19</v>
      </c>
      <c r="U68" s="9">
        <v>0</v>
      </c>
      <c r="V68" s="9">
        <v>13</v>
      </c>
      <c r="W68" s="9">
        <v>7</v>
      </c>
      <c r="X68" s="9">
        <v>39</v>
      </c>
      <c r="Y68" s="9">
        <v>41</v>
      </c>
      <c r="Z68" s="9">
        <v>0</v>
      </c>
      <c r="AA68" s="10">
        <f t="shared" si="0"/>
        <v>318</v>
      </c>
    </row>
    <row r="69" spans="1:27" x14ac:dyDescent="0.25">
      <c r="A69" s="8" t="s">
        <v>95</v>
      </c>
      <c r="B69" s="9">
        <v>0</v>
      </c>
      <c r="C69" s="9">
        <v>83</v>
      </c>
      <c r="D69" s="9">
        <v>0</v>
      </c>
      <c r="E69" s="9">
        <v>5</v>
      </c>
      <c r="F69" s="9">
        <v>0</v>
      </c>
      <c r="G69" s="9">
        <v>0</v>
      </c>
      <c r="H69" s="9">
        <v>0</v>
      </c>
      <c r="I69" s="9">
        <v>0</v>
      </c>
      <c r="J69" s="9">
        <v>16</v>
      </c>
      <c r="K69" s="9">
        <v>0</v>
      </c>
      <c r="L69" s="9">
        <v>5</v>
      </c>
      <c r="M69" s="9">
        <v>0</v>
      </c>
      <c r="N69" s="9">
        <v>56</v>
      </c>
      <c r="O69" s="9">
        <v>6</v>
      </c>
      <c r="P69" s="9">
        <v>2</v>
      </c>
      <c r="Q69" s="9">
        <v>0</v>
      </c>
      <c r="R69" s="9">
        <v>24</v>
      </c>
      <c r="S69" s="9">
        <v>1</v>
      </c>
      <c r="T69" s="9">
        <v>15</v>
      </c>
      <c r="U69" s="9">
        <v>0</v>
      </c>
      <c r="V69" s="9">
        <v>23</v>
      </c>
      <c r="W69" s="9">
        <v>11</v>
      </c>
      <c r="X69" s="9">
        <v>50</v>
      </c>
      <c r="Y69" s="9">
        <v>55</v>
      </c>
      <c r="Z69" s="9">
        <v>1</v>
      </c>
      <c r="AA69" s="10">
        <f t="shared" si="0"/>
        <v>353</v>
      </c>
    </row>
    <row r="70" spans="1:27" x14ac:dyDescent="0.25">
      <c r="A70" s="8" t="s">
        <v>96</v>
      </c>
      <c r="B70" s="9">
        <v>0</v>
      </c>
      <c r="C70" s="9">
        <v>0</v>
      </c>
      <c r="D70" s="9">
        <v>0</v>
      </c>
      <c r="E70" s="9">
        <v>2</v>
      </c>
      <c r="F70" s="9">
        <v>0</v>
      </c>
      <c r="G70" s="9">
        <v>1</v>
      </c>
      <c r="H70" s="9">
        <v>0</v>
      </c>
      <c r="I70" s="9">
        <v>6</v>
      </c>
      <c r="J70" s="9">
        <v>165</v>
      </c>
      <c r="K70" s="9">
        <v>0</v>
      </c>
      <c r="L70" s="9">
        <v>3</v>
      </c>
      <c r="M70" s="9">
        <v>0</v>
      </c>
      <c r="N70" s="9">
        <v>0</v>
      </c>
      <c r="O70" s="9">
        <v>6</v>
      </c>
      <c r="P70" s="9">
        <v>19</v>
      </c>
      <c r="Q70" s="9">
        <v>0</v>
      </c>
      <c r="R70" s="9">
        <v>83</v>
      </c>
      <c r="S70" s="9">
        <v>0</v>
      </c>
      <c r="T70" s="9">
        <v>65</v>
      </c>
      <c r="U70" s="9">
        <v>0</v>
      </c>
      <c r="V70" s="9">
        <v>25</v>
      </c>
      <c r="W70" s="9">
        <v>11</v>
      </c>
      <c r="X70" s="9">
        <v>0</v>
      </c>
      <c r="Y70" s="9">
        <v>0</v>
      </c>
      <c r="Z70" s="9">
        <v>10</v>
      </c>
      <c r="AA70" s="10">
        <f t="shared" si="0"/>
        <v>396</v>
      </c>
    </row>
    <row r="71" spans="1:27" x14ac:dyDescent="0.25">
      <c r="A71" s="8" t="s">
        <v>97</v>
      </c>
      <c r="B71" s="9">
        <v>2</v>
      </c>
      <c r="C71" s="9">
        <v>16</v>
      </c>
      <c r="D71" s="9">
        <v>0</v>
      </c>
      <c r="E71" s="9">
        <v>0</v>
      </c>
      <c r="F71" s="9">
        <v>0</v>
      </c>
      <c r="G71" s="9">
        <v>2</v>
      </c>
      <c r="H71" s="9">
        <v>0</v>
      </c>
      <c r="I71" s="9">
        <v>0</v>
      </c>
      <c r="J71" s="9">
        <v>94</v>
      </c>
      <c r="K71" s="9">
        <v>1</v>
      </c>
      <c r="L71" s="9">
        <v>1</v>
      </c>
      <c r="M71" s="9">
        <v>0</v>
      </c>
      <c r="N71" s="9">
        <v>21</v>
      </c>
      <c r="O71" s="9">
        <v>38</v>
      </c>
      <c r="P71" s="9">
        <v>6</v>
      </c>
      <c r="Q71" s="9">
        <v>0</v>
      </c>
      <c r="R71" s="9">
        <v>22</v>
      </c>
      <c r="S71" s="9">
        <v>0</v>
      </c>
      <c r="T71" s="9">
        <v>43</v>
      </c>
      <c r="U71" s="9">
        <v>0</v>
      </c>
      <c r="V71" s="9">
        <v>26</v>
      </c>
      <c r="W71" s="9">
        <v>9</v>
      </c>
      <c r="X71" s="9">
        <v>11</v>
      </c>
      <c r="Y71" s="9">
        <v>45</v>
      </c>
      <c r="Z71" s="9">
        <v>11</v>
      </c>
      <c r="AA71" s="10">
        <f t="shared" si="0"/>
        <v>348</v>
      </c>
    </row>
    <row r="72" spans="1:27" x14ac:dyDescent="0.25">
      <c r="A72" s="8" t="s">
        <v>98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2</v>
      </c>
      <c r="J72" s="9">
        <v>135</v>
      </c>
      <c r="K72" s="9">
        <v>0</v>
      </c>
      <c r="L72" s="9">
        <v>4</v>
      </c>
      <c r="M72" s="9">
        <v>0</v>
      </c>
      <c r="N72" s="9">
        <v>0</v>
      </c>
      <c r="O72" s="9">
        <v>11</v>
      </c>
      <c r="P72" s="9">
        <v>84</v>
      </c>
      <c r="Q72" s="9">
        <v>0</v>
      </c>
      <c r="R72" s="9">
        <v>219</v>
      </c>
      <c r="S72" s="9">
        <v>0</v>
      </c>
      <c r="T72" s="9">
        <v>47</v>
      </c>
      <c r="U72" s="9">
        <v>0</v>
      </c>
      <c r="V72" s="9">
        <v>2</v>
      </c>
      <c r="W72" s="9">
        <v>12</v>
      </c>
      <c r="X72" s="9">
        <v>0</v>
      </c>
      <c r="Y72" s="9">
        <v>0</v>
      </c>
      <c r="Z72" s="9">
        <v>2</v>
      </c>
      <c r="AA72" s="10">
        <f t="shared" si="0"/>
        <v>518</v>
      </c>
    </row>
    <row r="73" spans="1:27" x14ac:dyDescent="0.25">
      <c r="A73" s="8" t="s">
        <v>99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1</v>
      </c>
      <c r="J73" s="9">
        <v>109</v>
      </c>
      <c r="K73" s="9">
        <v>1</v>
      </c>
      <c r="L73" s="9">
        <v>3</v>
      </c>
      <c r="M73" s="9">
        <v>0</v>
      </c>
      <c r="N73" s="9">
        <v>1</v>
      </c>
      <c r="O73" s="9">
        <v>9</v>
      </c>
      <c r="P73" s="9">
        <v>2</v>
      </c>
      <c r="Q73" s="9">
        <v>0</v>
      </c>
      <c r="R73" s="9">
        <v>44</v>
      </c>
      <c r="S73" s="9">
        <v>0</v>
      </c>
      <c r="T73" s="9">
        <v>29</v>
      </c>
      <c r="U73" s="9">
        <v>0</v>
      </c>
      <c r="V73" s="9">
        <v>7</v>
      </c>
      <c r="W73" s="9">
        <v>12</v>
      </c>
      <c r="X73" s="9">
        <v>3</v>
      </c>
      <c r="Y73" s="9">
        <v>1</v>
      </c>
      <c r="Z73" s="9">
        <v>11</v>
      </c>
      <c r="AA73" s="10">
        <f t="shared" si="0"/>
        <v>233</v>
      </c>
    </row>
    <row r="74" spans="1:27" x14ac:dyDescent="0.25">
      <c r="A74" s="11" t="s">
        <v>5</v>
      </c>
      <c r="B74" s="12">
        <v>0</v>
      </c>
      <c r="C74" s="12">
        <v>14</v>
      </c>
      <c r="D74" s="12">
        <v>3</v>
      </c>
      <c r="E74" s="12">
        <v>0</v>
      </c>
      <c r="F74" s="12">
        <v>0</v>
      </c>
      <c r="G74" s="12">
        <v>0</v>
      </c>
      <c r="H74" s="12">
        <v>8</v>
      </c>
      <c r="I74" s="12">
        <v>0</v>
      </c>
      <c r="J74" s="12">
        <v>37</v>
      </c>
      <c r="K74" s="12">
        <v>100</v>
      </c>
      <c r="L74" s="12">
        <v>1</v>
      </c>
      <c r="M74" s="12">
        <v>8</v>
      </c>
      <c r="N74" s="12">
        <v>45</v>
      </c>
      <c r="O74" s="12">
        <v>0</v>
      </c>
      <c r="P74" s="12">
        <v>0</v>
      </c>
      <c r="Q74" s="12">
        <v>1</v>
      </c>
      <c r="R74" s="12">
        <v>184</v>
      </c>
      <c r="S74" s="12">
        <v>0</v>
      </c>
      <c r="T74" s="12">
        <v>3</v>
      </c>
      <c r="U74" s="12">
        <v>0</v>
      </c>
      <c r="V74" s="12">
        <v>2</v>
      </c>
      <c r="W74" s="12">
        <v>1</v>
      </c>
      <c r="X74" s="12">
        <v>10</v>
      </c>
      <c r="Y74" s="12">
        <v>13</v>
      </c>
      <c r="Z74" s="12">
        <v>0</v>
      </c>
      <c r="AA74" s="10">
        <f>SUM(B74:Z74)</f>
        <v>430</v>
      </c>
    </row>
    <row r="75" spans="1:27" x14ac:dyDescent="0.25">
      <c r="A75" s="8" t="s">
        <v>4</v>
      </c>
      <c r="B75" s="9">
        <v>0</v>
      </c>
      <c r="C75" s="9">
        <v>2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2</v>
      </c>
      <c r="K75" s="9">
        <v>0</v>
      </c>
      <c r="L75" s="9">
        <v>0</v>
      </c>
      <c r="M75" s="9">
        <v>0</v>
      </c>
      <c r="N75" s="9">
        <v>1</v>
      </c>
      <c r="O75" s="9">
        <v>1</v>
      </c>
      <c r="P75" s="9">
        <v>0</v>
      </c>
      <c r="Q75" s="9">
        <v>19</v>
      </c>
      <c r="R75" s="9">
        <v>1</v>
      </c>
      <c r="S75" s="9">
        <v>0</v>
      </c>
      <c r="T75" s="9">
        <v>0</v>
      </c>
      <c r="U75" s="9">
        <v>0</v>
      </c>
      <c r="V75" s="9">
        <v>2</v>
      </c>
      <c r="W75" s="9">
        <v>1</v>
      </c>
      <c r="X75" s="9">
        <v>1</v>
      </c>
      <c r="Y75" s="9">
        <v>5</v>
      </c>
      <c r="Z75" s="9">
        <v>0</v>
      </c>
      <c r="AA75" s="10">
        <f>SUM(B75:Z75)</f>
        <v>35</v>
      </c>
    </row>
    <row r="76" spans="1:27" ht="15.75" thickBot="1" x14ac:dyDescent="0.3">
      <c r="A76" s="11" t="s">
        <v>7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1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3</v>
      </c>
      <c r="U76" s="12">
        <v>0</v>
      </c>
      <c r="V76" s="12">
        <v>0</v>
      </c>
      <c r="W76" s="12">
        <v>0</v>
      </c>
      <c r="X76" s="12">
        <v>4</v>
      </c>
      <c r="Y76" s="12">
        <v>0</v>
      </c>
      <c r="Z76" s="12">
        <v>1</v>
      </c>
      <c r="AA76" s="10">
        <f>SUM(B76:Z76)</f>
        <v>9</v>
      </c>
    </row>
    <row r="77" spans="1:27" ht="16.5" thickTop="1" thickBot="1" x14ac:dyDescent="0.3">
      <c r="A77" s="13" t="s">
        <v>6</v>
      </c>
      <c r="B77" s="14">
        <f t="shared" ref="B77:U77" si="1">SUM(B8:B76)</f>
        <v>108</v>
      </c>
      <c r="C77" s="14">
        <f t="shared" si="1"/>
        <v>402</v>
      </c>
      <c r="D77" s="14">
        <f t="shared" si="1"/>
        <v>13</v>
      </c>
      <c r="E77" s="14">
        <f t="shared" si="1"/>
        <v>69</v>
      </c>
      <c r="F77" s="14">
        <f t="shared" si="1"/>
        <v>4</v>
      </c>
      <c r="G77" s="14">
        <f t="shared" si="1"/>
        <v>22</v>
      </c>
      <c r="H77" s="14">
        <f t="shared" si="1"/>
        <v>36</v>
      </c>
      <c r="I77" s="14">
        <f t="shared" si="1"/>
        <v>325</v>
      </c>
      <c r="J77" s="14">
        <f t="shared" si="1"/>
        <v>5704</v>
      </c>
      <c r="K77" s="14">
        <f t="shared" si="1"/>
        <v>153</v>
      </c>
      <c r="L77" s="14">
        <f t="shared" si="1"/>
        <v>261</v>
      </c>
      <c r="M77" s="14">
        <f t="shared" si="1"/>
        <v>29</v>
      </c>
      <c r="N77" s="14">
        <f t="shared" si="1"/>
        <v>691</v>
      </c>
      <c r="O77" s="14">
        <f t="shared" si="1"/>
        <v>1279</v>
      </c>
      <c r="P77" s="14">
        <f t="shared" si="1"/>
        <v>1004</v>
      </c>
      <c r="Q77" s="14">
        <f t="shared" si="1"/>
        <v>92</v>
      </c>
      <c r="R77" s="14">
        <f t="shared" si="1"/>
        <v>4190</v>
      </c>
      <c r="S77" s="14">
        <f t="shared" si="1"/>
        <v>6</v>
      </c>
      <c r="T77" s="14">
        <f t="shared" si="1"/>
        <v>2926</v>
      </c>
      <c r="U77" s="14">
        <f t="shared" si="1"/>
        <v>5</v>
      </c>
      <c r="V77" s="14">
        <f t="shared" ref="V77" si="2">SUM(V8:V76)</f>
        <v>1215</v>
      </c>
      <c r="W77" s="14">
        <f>SUM(W8:W76)</f>
        <v>1297</v>
      </c>
      <c r="X77" s="14">
        <f>SUM(X8:X76)</f>
        <v>914</v>
      </c>
      <c r="Y77" s="14">
        <f>SUM(Y8:Y76)</f>
        <v>1156</v>
      </c>
      <c r="Z77" s="14">
        <f>SUM(Z8:Z76)</f>
        <v>621</v>
      </c>
      <c r="AA77" s="14">
        <f>SUM(B77:Z77)</f>
        <v>22522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2014-03-20T14:06:23Z</dcterms:modified>
</cp:coreProperties>
</file>