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università\unito\magistrale\MMSD\progetto\dataset\"/>
    </mc:Choice>
  </mc:AlternateContent>
  <xr:revisionPtr revIDLastSave="0" documentId="13_ncr:1_{B49A95E0-6549-4279-B5F7-33043C139939}" xr6:coauthVersionLast="47" xr6:coauthVersionMax="47" xr10:uidLastSave="{00000000-0000-0000-0000-000000000000}"/>
  <bookViews>
    <workbookView xWindow="-120" yWindow="-120" windowWidth="20730" windowHeight="11160" tabRatio="707" activeTab="5" xr2:uid="{00000000-000D-0000-FFFF-FFFF00000000}"/>
  </bookViews>
  <sheets>
    <sheet name="Letti_per_struttura" sheetId="3" r:id="rId1"/>
    <sheet name="StruttureDistribution" sheetId="4" r:id="rId2"/>
    <sheet name="Merge1" sheetId="5" r:id="rId3"/>
    <sheet name="MERGE_FINALE" sheetId="6" r:id="rId4"/>
    <sheet name="MERGE_FINALE ANALISI" sheetId="7" r:id="rId5"/>
    <sheet name="LETTI" sheetId="9" r:id="rId6"/>
  </sheets>
  <definedNames>
    <definedName name="_xlcn.WorksheetConnection_Letti_per_struttura_sanitaria.xlsxLetti_per_struttura_sanitaria_di_ricovero1" hidden="1">Letti_per_struttura_sanitaria_di_ricovero[]</definedName>
    <definedName name="_xlcn.WorksheetConnection_Letti_per_struttura_sanitaria.xlsxStruttureDistribution1" hidden="1">StruttureDistribution[]</definedName>
    <definedName name="DatiEsterni_1" localSheetId="0" hidden="1">Letti_per_struttura!$A$1:$I$187</definedName>
    <definedName name="DatiEsterni_2" localSheetId="2" hidden="1">Merge1!$A$1:$G$234</definedName>
    <definedName name="DatiEsterni_2" localSheetId="1" hidden="1">StruttureDistribution!$A$1:$D$227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StruttureDistribution" name="StruttureDistribution" connection="WorksheetConnection_Letti_per_struttura_sanitaria.xlsx!StruttureDistribution"/>
          <x15:modelTable id="Letti_per_struttura_sanitaria_di_ricovero" name="Letti_per_struttura_sanitaria_di_ricovero" connection="WorksheetConnection_Letti_per_struttura_sanitaria.xlsx!Letti_per_struttura_sanitaria_di_ricovero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I9" i="7" s="1"/>
  <c r="H10" i="7"/>
  <c r="H11" i="7"/>
  <c r="H12" i="7"/>
  <c r="H13" i="7"/>
  <c r="H14" i="7"/>
  <c r="H15" i="7"/>
  <c r="H16" i="7"/>
  <c r="H17" i="7"/>
  <c r="I17" i="7" s="1"/>
  <c r="H18" i="7"/>
  <c r="H19" i="7"/>
  <c r="H20" i="7"/>
  <c r="H21" i="7"/>
  <c r="H22" i="7"/>
  <c r="H23" i="7"/>
  <c r="H24" i="7"/>
  <c r="H25" i="7"/>
  <c r="I25" i="7" s="1"/>
  <c r="H26" i="7"/>
  <c r="H27" i="7"/>
  <c r="H28" i="7"/>
  <c r="H29" i="7"/>
  <c r="H30" i="7"/>
  <c r="H31" i="7"/>
  <c r="H32" i="7"/>
  <c r="H33" i="7"/>
  <c r="I33" i="7" s="1"/>
  <c r="H34" i="7"/>
  <c r="H35" i="7"/>
  <c r="H36" i="7"/>
  <c r="H37" i="7"/>
  <c r="H38" i="7"/>
  <c r="H39" i="7"/>
  <c r="H40" i="7"/>
  <c r="H41" i="7"/>
  <c r="I41" i="7" s="1"/>
  <c r="H42" i="7"/>
  <c r="H43" i="7"/>
  <c r="H44" i="7"/>
  <c r="H45" i="7"/>
  <c r="H46" i="7"/>
  <c r="H47" i="7"/>
  <c r="H48" i="7"/>
  <c r="H49" i="7"/>
  <c r="I49" i="7" s="1"/>
  <c r="H50" i="7"/>
  <c r="H51" i="7"/>
  <c r="H52" i="7"/>
  <c r="H53" i="7"/>
  <c r="H54" i="7"/>
  <c r="H55" i="7"/>
  <c r="H56" i="7"/>
  <c r="H57" i="7"/>
  <c r="I57" i="7" s="1"/>
  <c r="H58" i="7"/>
  <c r="H59" i="7"/>
  <c r="H60" i="7"/>
  <c r="H61" i="7"/>
  <c r="H62" i="7"/>
  <c r="H63" i="7"/>
  <c r="H64" i="7"/>
  <c r="H65" i="7"/>
  <c r="I65" i="7" s="1"/>
  <c r="H66" i="7"/>
  <c r="H67" i="7"/>
  <c r="H68" i="7"/>
  <c r="H69" i="7"/>
  <c r="H70" i="7"/>
  <c r="H71" i="7"/>
  <c r="H72" i="7"/>
  <c r="H73" i="7"/>
  <c r="I73" i="7" s="1"/>
  <c r="H74" i="7"/>
  <c r="H75" i="7"/>
  <c r="H76" i="7"/>
  <c r="H77" i="7"/>
  <c r="H78" i="7"/>
  <c r="H79" i="7"/>
  <c r="H80" i="7"/>
  <c r="H81" i="7"/>
  <c r="I81" i="7" s="1"/>
  <c r="H82" i="7"/>
  <c r="H83" i="7"/>
  <c r="H84" i="7"/>
  <c r="H85" i="7"/>
  <c r="H86" i="7"/>
  <c r="H87" i="7"/>
  <c r="H88" i="7"/>
  <c r="H89" i="7"/>
  <c r="I89" i="7" s="1"/>
  <c r="H90" i="7"/>
  <c r="H91" i="7"/>
  <c r="H92" i="7"/>
  <c r="H93" i="7"/>
  <c r="H94" i="7"/>
  <c r="H95" i="7"/>
  <c r="H96" i="7"/>
  <c r="H97" i="7"/>
  <c r="I97" i="7" s="1"/>
  <c r="H98" i="7"/>
  <c r="H99" i="7"/>
  <c r="H100" i="7"/>
  <c r="H101" i="7"/>
  <c r="H102" i="7"/>
  <c r="H103" i="7"/>
  <c r="H104" i="7"/>
  <c r="H105" i="7"/>
  <c r="I105" i="7" s="1"/>
  <c r="H106" i="7"/>
  <c r="H107" i="7"/>
  <c r="H108" i="7"/>
  <c r="H109" i="7"/>
  <c r="H110" i="7"/>
  <c r="H111" i="7"/>
  <c r="H112" i="7"/>
  <c r="H113" i="7"/>
  <c r="I113" i="7" s="1"/>
  <c r="H114" i="7"/>
  <c r="H115" i="7"/>
  <c r="H116" i="7"/>
  <c r="H117" i="7"/>
  <c r="H118" i="7"/>
  <c r="H119" i="7"/>
  <c r="H120" i="7"/>
  <c r="H121" i="7"/>
  <c r="I121" i="7" s="1"/>
  <c r="H122" i="7"/>
  <c r="H123" i="7"/>
  <c r="H124" i="7"/>
  <c r="H125" i="7"/>
  <c r="H126" i="7"/>
  <c r="H127" i="7"/>
  <c r="H128" i="7"/>
  <c r="H129" i="7"/>
  <c r="I129" i="7" s="1"/>
  <c r="H130" i="7"/>
  <c r="H131" i="7"/>
  <c r="H132" i="7"/>
  <c r="H133" i="7"/>
  <c r="H134" i="7"/>
  <c r="H135" i="7"/>
  <c r="H136" i="7"/>
  <c r="H137" i="7"/>
  <c r="I137" i="7" s="1"/>
  <c r="H138" i="7"/>
  <c r="H139" i="7"/>
  <c r="H140" i="7"/>
  <c r="H141" i="7"/>
  <c r="H142" i="7"/>
  <c r="H143" i="7"/>
  <c r="H144" i="7"/>
  <c r="H145" i="7"/>
  <c r="I145" i="7" s="1"/>
  <c r="H146" i="7"/>
  <c r="H147" i="7"/>
  <c r="H148" i="7"/>
  <c r="H149" i="7"/>
  <c r="H150" i="7"/>
  <c r="H151" i="7"/>
  <c r="H152" i="7"/>
  <c r="H153" i="7"/>
  <c r="I153" i="7" s="1"/>
  <c r="H154" i="7"/>
  <c r="H155" i="7"/>
  <c r="H156" i="7"/>
  <c r="H157" i="7"/>
  <c r="H158" i="7"/>
  <c r="H159" i="7"/>
  <c r="H160" i="7"/>
  <c r="H161" i="7"/>
  <c r="I161" i="7" s="1"/>
  <c r="H162" i="7"/>
  <c r="H163" i="7"/>
  <c r="H164" i="7"/>
  <c r="H165" i="7"/>
  <c r="H166" i="7"/>
  <c r="H167" i="7"/>
  <c r="H168" i="7"/>
  <c r="H169" i="7"/>
  <c r="I169" i="7" s="1"/>
  <c r="H170" i="7"/>
  <c r="H171" i="7"/>
  <c r="H172" i="7"/>
  <c r="H173" i="7"/>
  <c r="H174" i="7"/>
  <c r="H175" i="7"/>
  <c r="H176" i="7"/>
  <c r="H177" i="7"/>
  <c r="I177" i="7" s="1"/>
  <c r="H178" i="7"/>
  <c r="H179" i="7"/>
  <c r="H180" i="7"/>
  <c r="H181" i="7"/>
  <c r="H182" i="7"/>
  <c r="H183" i="7"/>
  <c r="H184" i="7"/>
  <c r="H185" i="7"/>
  <c r="I185" i="7" s="1"/>
  <c r="H186" i="7"/>
  <c r="H187" i="7"/>
  <c r="H188" i="7"/>
  <c r="H189" i="7"/>
  <c r="H190" i="7"/>
  <c r="H191" i="7"/>
  <c r="H192" i="7"/>
  <c r="H193" i="7"/>
  <c r="I193" i="7" s="1"/>
  <c r="H194" i="7"/>
  <c r="H195" i="7"/>
  <c r="H196" i="7"/>
  <c r="H197" i="7"/>
  <c r="H198" i="7"/>
  <c r="H199" i="7"/>
  <c r="H200" i="7"/>
  <c r="H201" i="7"/>
  <c r="I201" i="7" s="1"/>
  <c r="H202" i="7"/>
  <c r="H203" i="7"/>
  <c r="H204" i="7"/>
  <c r="H205" i="7"/>
  <c r="H206" i="7"/>
  <c r="H207" i="7"/>
  <c r="H208" i="7"/>
  <c r="H209" i="7"/>
  <c r="I209" i="7" s="1"/>
  <c r="H210" i="7"/>
  <c r="H211" i="7"/>
  <c r="H212" i="7"/>
  <c r="H213" i="7"/>
  <c r="H214" i="7"/>
  <c r="H215" i="7"/>
  <c r="H216" i="7"/>
  <c r="H217" i="7"/>
  <c r="I217" i="7" s="1"/>
  <c r="H218" i="7"/>
  <c r="H219" i="7"/>
  <c r="H220" i="7"/>
  <c r="H221" i="7"/>
  <c r="H222" i="7"/>
  <c r="H223" i="7"/>
  <c r="H224" i="7"/>
  <c r="H225" i="7"/>
  <c r="I225" i="7" s="1"/>
  <c r="H226" i="7"/>
  <c r="H227" i="7"/>
  <c r="H2" i="7"/>
  <c r="I3" i="7"/>
  <c r="I4" i="7"/>
  <c r="I5" i="7"/>
  <c r="I6" i="7"/>
  <c r="I7" i="7"/>
  <c r="I8" i="7"/>
  <c r="I10" i="7"/>
  <c r="I11" i="7"/>
  <c r="I12" i="7"/>
  <c r="I13" i="7"/>
  <c r="I14" i="7"/>
  <c r="I15" i="7"/>
  <c r="I16" i="7"/>
  <c r="I18" i="7"/>
  <c r="I19" i="7"/>
  <c r="I20" i="7"/>
  <c r="I21" i="7"/>
  <c r="I22" i="7"/>
  <c r="I23" i="7"/>
  <c r="I24" i="7"/>
  <c r="I26" i="7"/>
  <c r="I27" i="7"/>
  <c r="I28" i="7"/>
  <c r="I29" i="7"/>
  <c r="I30" i="7"/>
  <c r="I31" i="7"/>
  <c r="I32" i="7"/>
  <c r="I34" i="7"/>
  <c r="I35" i="7"/>
  <c r="I36" i="7"/>
  <c r="I37" i="7"/>
  <c r="I38" i="7"/>
  <c r="I39" i="7"/>
  <c r="I40" i="7"/>
  <c r="I42" i="7"/>
  <c r="I43" i="7"/>
  <c r="I44" i="7"/>
  <c r="I45" i="7"/>
  <c r="I46" i="7"/>
  <c r="I47" i="7"/>
  <c r="I48" i="7"/>
  <c r="I50" i="7"/>
  <c r="I51" i="7"/>
  <c r="I52" i="7"/>
  <c r="I53" i="7"/>
  <c r="I54" i="7"/>
  <c r="I55" i="7"/>
  <c r="I56" i="7"/>
  <c r="I58" i="7"/>
  <c r="I59" i="7"/>
  <c r="I60" i="7"/>
  <c r="I61" i="7"/>
  <c r="I62" i="7"/>
  <c r="I63" i="7"/>
  <c r="I64" i="7"/>
  <c r="I66" i="7"/>
  <c r="I67" i="7"/>
  <c r="I68" i="7"/>
  <c r="I69" i="7"/>
  <c r="I70" i="7"/>
  <c r="I71" i="7"/>
  <c r="I72" i="7"/>
  <c r="I74" i="7"/>
  <c r="I75" i="7"/>
  <c r="I76" i="7"/>
  <c r="I77" i="7"/>
  <c r="I78" i="7"/>
  <c r="I79" i="7"/>
  <c r="I80" i="7"/>
  <c r="I82" i="7"/>
  <c r="I83" i="7"/>
  <c r="I84" i="7"/>
  <c r="I85" i="7"/>
  <c r="I86" i="7"/>
  <c r="I87" i="7"/>
  <c r="I88" i="7"/>
  <c r="I90" i="7"/>
  <c r="I91" i="7"/>
  <c r="I92" i="7"/>
  <c r="I93" i="7"/>
  <c r="I94" i="7"/>
  <c r="I95" i="7"/>
  <c r="I96" i="7"/>
  <c r="I98" i="7"/>
  <c r="I99" i="7"/>
  <c r="I100" i="7"/>
  <c r="I101" i="7"/>
  <c r="I102" i="7"/>
  <c r="I103" i="7"/>
  <c r="I104" i="7"/>
  <c r="I106" i="7"/>
  <c r="I107" i="7"/>
  <c r="I108" i="7"/>
  <c r="I109" i="7"/>
  <c r="I110" i="7"/>
  <c r="I111" i="7"/>
  <c r="I112" i="7"/>
  <c r="I114" i="7"/>
  <c r="I115" i="7"/>
  <c r="I116" i="7"/>
  <c r="I117" i="7"/>
  <c r="I118" i="7"/>
  <c r="I119" i="7"/>
  <c r="I120" i="7"/>
  <c r="I122" i="7"/>
  <c r="I123" i="7"/>
  <c r="I124" i="7"/>
  <c r="I125" i="7"/>
  <c r="I126" i="7"/>
  <c r="I127" i="7"/>
  <c r="I128" i="7"/>
  <c r="I130" i="7"/>
  <c r="I131" i="7"/>
  <c r="I132" i="7"/>
  <c r="I133" i="7"/>
  <c r="I134" i="7"/>
  <c r="I135" i="7"/>
  <c r="I136" i="7"/>
  <c r="I138" i="7"/>
  <c r="I139" i="7"/>
  <c r="I140" i="7"/>
  <c r="I141" i="7"/>
  <c r="I142" i="7"/>
  <c r="I143" i="7"/>
  <c r="I144" i="7"/>
  <c r="I146" i="7"/>
  <c r="I147" i="7"/>
  <c r="I148" i="7"/>
  <c r="I149" i="7"/>
  <c r="I150" i="7"/>
  <c r="I151" i="7"/>
  <c r="I152" i="7"/>
  <c r="I154" i="7"/>
  <c r="I155" i="7"/>
  <c r="I156" i="7"/>
  <c r="I157" i="7"/>
  <c r="I158" i="7"/>
  <c r="I159" i="7"/>
  <c r="I160" i="7"/>
  <c r="I162" i="7"/>
  <c r="I163" i="7"/>
  <c r="I164" i="7"/>
  <c r="I165" i="7"/>
  <c r="I166" i="7"/>
  <c r="I167" i="7"/>
  <c r="I168" i="7"/>
  <c r="I170" i="7"/>
  <c r="I171" i="7"/>
  <c r="I172" i="7"/>
  <c r="I173" i="7"/>
  <c r="I174" i="7"/>
  <c r="I175" i="7"/>
  <c r="I176" i="7"/>
  <c r="I178" i="7"/>
  <c r="I179" i="7"/>
  <c r="I180" i="7"/>
  <c r="I181" i="7"/>
  <c r="I182" i="7"/>
  <c r="I183" i="7"/>
  <c r="I184" i="7"/>
  <c r="I186" i="7"/>
  <c r="I187" i="7"/>
  <c r="I188" i="7"/>
  <c r="I189" i="7"/>
  <c r="I190" i="7"/>
  <c r="I191" i="7"/>
  <c r="I192" i="7"/>
  <c r="I194" i="7"/>
  <c r="I195" i="7"/>
  <c r="I196" i="7"/>
  <c r="I197" i="7"/>
  <c r="I198" i="7"/>
  <c r="I199" i="7"/>
  <c r="I200" i="7"/>
  <c r="I202" i="7"/>
  <c r="I203" i="7"/>
  <c r="I204" i="7"/>
  <c r="I205" i="7"/>
  <c r="I206" i="7"/>
  <c r="I207" i="7"/>
  <c r="I208" i="7"/>
  <c r="I210" i="7"/>
  <c r="I211" i="7"/>
  <c r="I212" i="7"/>
  <c r="I213" i="7"/>
  <c r="I214" i="7"/>
  <c r="I215" i="7"/>
  <c r="I216" i="7"/>
  <c r="I218" i="7"/>
  <c r="I219" i="7"/>
  <c r="I220" i="7"/>
  <c r="I221" i="7"/>
  <c r="I222" i="7"/>
  <c r="I223" i="7"/>
  <c r="I224" i="7"/>
  <c r="I226" i="7"/>
  <c r="I227" i="7"/>
  <c r="I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Letti_per_struttura_sanitaria_di_ricovero" description="Connessione alla query 'Letti_per_struttura_sanitaria_di_ricovero' nella cartella di lavoro." type="5" refreshedVersion="8" background="1" saveData="1">
    <dbPr connection="Provider=Microsoft.Mashup.OleDb.1;Data Source=$Workbook$;Location=Letti_per_struttura_sanitaria_di_ricovero;Extended Properties=&quot;&quot;" command="SELECT * FROM [Letti_per_struttura_sanitaria_di_ricovero]"/>
  </connection>
  <connection id="2" xr16:uid="{21BA2E38-7185-413D-BA19-B0EE502C34EC}" keepAlive="1" name="Query - Merge1" description="Connessione alla query 'Merge1' nella cartella di lavoro." type="5" refreshedVersion="8" background="1" saveData="1">
    <dbPr connection="Provider=Microsoft.Mashup.OleDb.1;Data Source=$Workbook$;Location=Merge1;Extended Properties=&quot;&quot;" command="SELECT * FROM [Merge1]"/>
  </connection>
  <connection id="3" xr16:uid="{B45C893E-298C-4054-BAC0-B062135A0FBB}" keepAlive="1" name="Query - StruttureDistribution" description="Connessione alla query 'StruttureDistribution' nella cartella di lavoro." type="5" refreshedVersion="8" background="1" saveData="1">
    <dbPr connection="Provider=Microsoft.Mashup.OleDb.1;Data Source=$Workbook$;Location=StruttureDistribution;Extended Properties=&quot;&quot;" command="SELECT * FROM [StruttureDistribution]"/>
  </connection>
  <connection id="4" xr16:uid="{27379ECF-4CF2-4C03-AB12-604C7F44B23A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22942CB7-0711-4AD8-8233-4DCF1BDE2683}" name="WorksheetConnection_Letti_per_struttura_sanitaria.xlsx!Letti_per_struttura_sanitaria_di_ricovero" type="102" refreshedVersion="8" minRefreshableVersion="5">
    <extLst>
      <ext xmlns:x15="http://schemas.microsoft.com/office/spreadsheetml/2010/11/main" uri="{DE250136-89BD-433C-8126-D09CA5730AF9}">
        <x15:connection id="Letti_per_struttura_sanitaria_di_ricovero">
          <x15:rangePr sourceName="_xlcn.WorksheetConnection_Letti_per_struttura_sanitaria.xlsxLetti_per_struttura_sanitaria_di_ricovero1"/>
        </x15:connection>
      </ext>
    </extLst>
  </connection>
  <connection id="6" xr16:uid="{37724BBE-3815-48FF-BB1A-80FC21D5B265}" name="WorksheetConnection_Letti_per_struttura_sanitaria.xlsx!StruttureDistribution" type="102" refreshedVersion="8" minRefreshableVersion="5">
    <extLst>
      <ext xmlns:x15="http://schemas.microsoft.com/office/spreadsheetml/2010/11/main" uri="{DE250136-89BD-433C-8126-D09CA5730AF9}">
        <x15:connection id="StruttureDistribution">
          <x15:rangePr sourceName="_xlcn.WorksheetConnection_Letti_per_struttura_sanitaria.xlsxStruttureDistribution1"/>
        </x15:connection>
      </ext>
    </extLst>
  </connection>
</connections>
</file>

<file path=xl/sharedStrings.xml><?xml version="1.0" encoding="utf-8"?>
<sst xmlns="http://schemas.openxmlformats.org/spreadsheetml/2006/main" count="3783" uniqueCount="501">
  <si>
    <t>DENOM_STRUTTURA</t>
  </si>
  <si>
    <t>MEDIA_LETTI_DH_DS</t>
  </si>
  <si>
    <t>STABILIMENTO CANTU'</t>
  </si>
  <si>
    <t>CASA DI CURA S. PIO X - MILANO</t>
  </si>
  <si>
    <t>OSP. MORIGGIA PELASCINI - GRAVEDONA</t>
  </si>
  <si>
    <t>OSPEDALE SONDRIO</t>
  </si>
  <si>
    <t>OSPEDALE DI CREMONA</t>
  </si>
  <si>
    <t>OSPEDALE S. GIUSEPPE - MILANO</t>
  </si>
  <si>
    <t>OSPEDALE PAPA GIOVANNI XXIII - BG</t>
  </si>
  <si>
    <t>OSPEDALE CIVILE - VIGEVANO</t>
  </si>
  <si>
    <t>OSPEDALE CIVILE - S.GIOVANNI BIANCO</t>
  </si>
  <si>
    <t>CLINICA POLISPECIALISTICA SAN CARLO - s.r.l.</t>
  </si>
  <si>
    <t>ISTITUTO CLINICO BEATO MATTEO</t>
  </si>
  <si>
    <t>OSPEDALE FATEBENEFRATELLI E OFTALMICO - MILANO</t>
  </si>
  <si>
    <t>CASA DI CURA AMBROSIANA SPA-CESANO B.</t>
  </si>
  <si>
    <t>OSPEDALE L. SACCO - MILANO</t>
  </si>
  <si>
    <t>OSPEDALE MAGGIORE - CREMA</t>
  </si>
  <si>
    <t>POLICLINICO SAN MARCO - OSIO SOTTO</t>
  </si>
  <si>
    <t>FONDAZ.IRCCS CA' GRANDA - OSPEDALE MAGGIORE POLICLINICO</t>
  </si>
  <si>
    <t>ISTITUTO EUROPEO DI ONCOLOGIA-MILANO</t>
  </si>
  <si>
    <t>OSPEDALE S. PAOLO - MILANO</t>
  </si>
  <si>
    <t>OSPEDALE MORELLI - SONDALO</t>
  </si>
  <si>
    <t>OSPEDALE CA' GRANDA-NIGUARDA - MILANO</t>
  </si>
  <si>
    <t>POLICLINICO S. MATTEO - PAVIA</t>
  </si>
  <si>
    <t>FOND.IST.NEUROL.C.MONDINO-PAVIA</t>
  </si>
  <si>
    <t>SAN RAFFAELE TURRO</t>
  </si>
  <si>
    <t>ISTITUTO ORTOPEDICO GALEAZZI SPA - MILANO</t>
  </si>
  <si>
    <t>CASA DI CURA BEATO PALAZZOLO - BERGAMO</t>
  </si>
  <si>
    <t>IST.DI CURA CITTA'DI PAVIA</t>
  </si>
  <si>
    <t>OSPEDALE S.GERARDO - MONZA</t>
  </si>
  <si>
    <t>IST.AUXOLOGICO ITALIANO-I.S. S.LUCA-MILANO</t>
  </si>
  <si>
    <t>OSPEDALE CIVILE - VOGHERA</t>
  </si>
  <si>
    <t>OSPEDALE S. ANNA - COMO</t>
  </si>
  <si>
    <t>NUOVO OSPEDALE DI BRONI E STRADELLA</t>
  </si>
  <si>
    <t>OSPEDALE S. CARLO BORROMEO - MILANO</t>
  </si>
  <si>
    <t>IRCCS CENTRO MEDICO DI PAVIA</t>
  </si>
  <si>
    <t>OSPEDALE MAGGIORE DI LODI</t>
  </si>
  <si>
    <t>ISTITUTO CLINICO CITTA' STUDI - MILANO</t>
  </si>
  <si>
    <t>IST.AUXOLOGICO ITAL.-I.S. S.MICHELE-MILANO</t>
  </si>
  <si>
    <t>PRESIDIO OSPEDALIERO DI GIUSSANO</t>
  </si>
  <si>
    <t>OSPEDALE CARLO ONDOLI - ANGERA</t>
  </si>
  <si>
    <t>ISTITUTO CLINICO HABILITA - CISERANO</t>
  </si>
  <si>
    <t>POLICLINICO SAN PIETRO  - PONTE S. PIETRO</t>
  </si>
  <si>
    <t>OSPEDALE F. DEL PONTE - VARESE</t>
  </si>
  <si>
    <t>HUMANITAS CASTELLI</t>
  </si>
  <si>
    <t>HABILITA IST.CLINICO-OSP.LE DI SARNICO</t>
  </si>
  <si>
    <t>CENTRO MEDICO RICHIEDEI-PALAZZOLO S/O</t>
  </si>
  <si>
    <t>FOND.IRCCS "ISTIT.NAZ.LE TUMORI"MILANO</t>
  </si>
  <si>
    <t>PRES.OSPEDAL.SPEDALI CIVILI BRESCIA</t>
  </si>
  <si>
    <t>CASA DI CURA CITTADELLA SOCIALE</t>
  </si>
  <si>
    <t>IRCCS CENTRO MEDICO DI CASTEL GOFFREDO</t>
  </si>
  <si>
    <t>OSPEDALE DI TREVIGLIO E CARAVAGGIO</t>
  </si>
  <si>
    <t>IRCCS CENTRO MEDICO TRADATE</t>
  </si>
  <si>
    <t>FOND.IRCCS IST.NAZ.NEUROLOGICO C.BESTA-MILANO</t>
  </si>
  <si>
    <t>ISTITUTO CLINICO QUARENGHI SRL</t>
  </si>
  <si>
    <t>OSPED.CIRCOLO CAUSA PIA LUVINI-CITTIGLIO</t>
  </si>
  <si>
    <t>OSPEDALE CIVICO - CODOGNO</t>
  </si>
  <si>
    <t>OSPEDALE S. MARTA - RIVOLTA D'ADDA</t>
  </si>
  <si>
    <t>OSPEDALE ERBA-  RENALDI - MENAGGIO</t>
  </si>
  <si>
    <t>CASA DI CURA DEL POLICLINICO - MILANO</t>
  </si>
  <si>
    <t>OSPEDALE DI CIRCOLO E FONDAZIONE MACCHI</t>
  </si>
  <si>
    <t>OSPEDALE CARLO MIRA-CASORATE PRIMO</t>
  </si>
  <si>
    <t>OSPEDALE CIVILE LA MEMORIA DI GAVARDO</t>
  </si>
  <si>
    <t>HUMANITAS GAVAZZENI</t>
  </si>
  <si>
    <t>PRESIDIO OSPEDALIERO DI ISEO</t>
  </si>
  <si>
    <t>IRCCS S.GIOVANNI DI DIO-FBF- BRESCIA</t>
  </si>
  <si>
    <t>OSPEDALE S.ISIDORO - TRESCORE B.</t>
  </si>
  <si>
    <t>CENTRO CARDIOLOGICO "FOND. MONZINO" - MILANO</t>
  </si>
  <si>
    <t>OSPEDALE G. FORNAROLI MAGENTA</t>
  </si>
  <si>
    <t>I.R.C.C.S. POLICLINICO SAN DONATO</t>
  </si>
  <si>
    <t>CASA DI CURA POLICLINICO - MONZA</t>
  </si>
  <si>
    <t>FOND. GAETANO E PIERA BORGHI - BREBBIA</t>
  </si>
  <si>
    <t>OSPEDALE DELMATI - SANT'ANGELO LODIGIANO</t>
  </si>
  <si>
    <t>OSPEDALE LUINI CONFALONIERI - LUINO</t>
  </si>
  <si>
    <t>ISTITUTO SCIENTIFICO DI PAVIA</t>
  </si>
  <si>
    <t>IST.CLINICO S.AMBROGIO SPA-MILANO</t>
  </si>
  <si>
    <t>OSPEDALE DI CUGGIONO</t>
  </si>
  <si>
    <t>PRESIDIO OSPEDALIERO DI CARATE</t>
  </si>
  <si>
    <t>IRCCS CENTRO MEDICO MONTESCANO</t>
  </si>
  <si>
    <t>ISTITUTI CLINICI ZUCCHI SPA-MONZA</t>
  </si>
  <si>
    <t>IRCCS IST. SCIENTIFICO DI RIABILITAZIONE - MI</t>
  </si>
  <si>
    <t>POLO GERIATRICO RIABILITATIVO-CINISELLO</t>
  </si>
  <si>
    <t>OSPEDALE DEI BAMBINI - BRESCIA</t>
  </si>
  <si>
    <t>OSP.LE SS.TRINITA'-ROMANO DI LOMBARDIA</t>
  </si>
  <si>
    <t>IST. CLIN. HUMANITAS - ROZZANO</t>
  </si>
  <si>
    <t>OSP. S. ANTONIO ABATE - GALLARATE</t>
  </si>
  <si>
    <t>CASA DI CURA S. FRANCESCO - BERGAMO</t>
  </si>
  <si>
    <t>OSPEDALE ASILO VITTORIA - MORTARA</t>
  </si>
  <si>
    <t>OSPEDALE SS.ANNUNZIATA - VARZI</t>
  </si>
  <si>
    <t>CASA DI CURA ANCELLE DELLA CARITA'-CR</t>
  </si>
  <si>
    <t>CASA DI CURA IGEA - MILANO</t>
  </si>
  <si>
    <t>CASA DI CURA PALAZZOLO-FOND.DON GNOCCHI</t>
  </si>
  <si>
    <t>PRESIDIO OSPEDALIERO DI CHIARI</t>
  </si>
  <si>
    <t>FERB-ONLUS C.TRO ALZHEIMER-GAZZANIGA</t>
  </si>
  <si>
    <t>OSPEDALE DI CIRCOLO - BUSTO ARSIZIO</t>
  </si>
  <si>
    <t>FONDAZIONE POLIAMBULANZA - BRESCIA</t>
  </si>
  <si>
    <t>I.N.R.C.A.- PRESIDIO DI CASATENOVO</t>
  </si>
  <si>
    <t>OSPEDALE  MORBEGNO</t>
  </si>
  <si>
    <t>OSPEDALE S.MARTINO - MEDE</t>
  </si>
  <si>
    <t>OSPEDALE ROSSI - CASALPUSTERLENGO</t>
  </si>
  <si>
    <t>CASA DI CURA S. CAMILLO - CREMONA</t>
  </si>
  <si>
    <t>IRCCS CENTRO MEDICO DI LISSONE</t>
  </si>
  <si>
    <t>STABILIMENTO MARIANO</t>
  </si>
  <si>
    <t>OSPEDALE DI CHIAVENNA</t>
  </si>
  <si>
    <t>CASA DI CURA VILLA ESPERIA</t>
  </si>
  <si>
    <t>IRCCS OSPEDALE CAPITANIO</t>
  </si>
  <si>
    <t>IRCCS    S. RAFFAELE - MILANO</t>
  </si>
  <si>
    <t>PRESIDIO OSPEDALIERO DI DESIO</t>
  </si>
  <si>
    <t>OSPEDALE DI CIRCOLO A. MANZONI - LECCO</t>
  </si>
  <si>
    <t>PRESIDIO OSPEDALIERO DI VIMERCATE</t>
  </si>
  <si>
    <t>IRCCS S.M.NASCENTE-FOND.DON C.GNOCCHI-MILANO</t>
  </si>
  <si>
    <t>C.TRO RIAB.E.SPALENZA-FOND.DON GNOCCHI</t>
  </si>
  <si>
    <t>NEPHROCARE S.P.A. - SERIATE</t>
  </si>
  <si>
    <t>IRCCS CENTRO MEDICO DI LUMEZZANE</t>
  </si>
  <si>
    <t>OSPEDALE OGLIO PO</t>
  </si>
  <si>
    <t>OSPEDALE C. CANTU' ABBIATEGRASSO</t>
  </si>
  <si>
    <t>OSPEDALE BOLOGNINI - SERIATE</t>
  </si>
  <si>
    <t>OSP. GENERALE PROVINCIALE - SARONNO</t>
  </si>
  <si>
    <t>RESIDENZA ANNI AZZURRI MIRASOLE - OPERA</t>
  </si>
  <si>
    <t>OSPEDALE GALMARINI - TRADATE</t>
  </si>
  <si>
    <t>OSPEDALE DI CIRCOLO S.L.MANDIC-MERATE</t>
  </si>
  <si>
    <t>OSPEDALE G.SALVINI-GARBAGNATE MIL.SE</t>
  </si>
  <si>
    <t>ISTITUTO CLINICO S. ROCCO S.P.A. - OME</t>
  </si>
  <si>
    <t>OSPEDALE UBOLDO - CERNUSCO S/NAVIGLIO</t>
  </si>
  <si>
    <t>OSPEDALE DI CIRCOLO - RHO</t>
  </si>
  <si>
    <t>OSP.LE SS.CAPITANIO E GEROSA - LOVERE</t>
  </si>
  <si>
    <t>CASA DI CURA S. CAMILLO - BRESCIA</t>
  </si>
  <si>
    <t>RESIDENZA ANNI AZZURRI - REZZATO</t>
  </si>
  <si>
    <t>CASA DI CURA S. GIOVANNI - MILANO</t>
  </si>
  <si>
    <t>OSPEDALE BRIOLINI - GAZZANIGA</t>
  </si>
  <si>
    <t>OSPEDALE PESENTI FENAROLI - ALZANO L.</t>
  </si>
  <si>
    <t>FONDAZIONE EUROPEA DI RICERCA BIOMEDICA-CERNUSCO S/NAVIGLIO</t>
  </si>
  <si>
    <t>IST.CLINICO S.SIRO SPA-MILANO</t>
  </si>
  <si>
    <t>OSPEDALE CROTTA OLTROCCHI-VAPRIO D'ADDA</t>
  </si>
  <si>
    <t>P.O. CENTRO TRAUMATOLOGICO ORTOPEDICO - MILANO</t>
  </si>
  <si>
    <t>OSPEDALE CIVILE DI LEGNANO</t>
  </si>
  <si>
    <t>CENTRO CLINICO NEMO - FOND. SERENA - MILANO</t>
  </si>
  <si>
    <t>OSPEDALE S. MARIA DELLE STELLE MELZO</t>
  </si>
  <si>
    <t>OSPEDALE M. O. ANTONIO LOCATELLI-PIARIO</t>
  </si>
  <si>
    <t>CENTRO CLINICO NEMO</t>
  </si>
  <si>
    <t>OSPEDALE G.CASATI-PASSIRANA RHO</t>
  </si>
  <si>
    <t>ISTITUTO STOMATOLOGICO ITALIANO - MILANO</t>
  </si>
  <si>
    <t>OSPEDALE  UMBERTO I -  BELLANO</t>
  </si>
  <si>
    <t>ISTITUTO CLINICO  S. ANNA - BRESCIA</t>
  </si>
  <si>
    <t>OSPEDALE C. POMA - MANTOVA</t>
  </si>
  <si>
    <t>OSPEDALE VALCAMONICA - ESINE</t>
  </si>
  <si>
    <t>OSPEDALE DI DESENZANO</t>
  </si>
  <si>
    <t>IRCCS MULTIMEDICA - MILANO</t>
  </si>
  <si>
    <t>IST.CLIN. CITTA' DI BRESCIA - BRESCIA</t>
  </si>
  <si>
    <t>OSPEDALE BASSINI - CINISELLO BALSAMO</t>
  </si>
  <si>
    <t>IST.CLINICO VILLA APRICA SPA-COMO</t>
  </si>
  <si>
    <t>OSPEDALE DI MANERBIO</t>
  </si>
  <si>
    <t>CASA DI CURA LE TERRAZZE - CUNARDO</t>
  </si>
  <si>
    <t>P.O.  CITTA' DI SESTO S. GIOVANNI</t>
  </si>
  <si>
    <t>CASA DI CURA FIGLIE DI S.CAMILLO-CR</t>
  </si>
  <si>
    <t>OSP. SAN PELLEGRINO - CASTIGLIONE D/S</t>
  </si>
  <si>
    <t>CASA DI CURA MATER DOMINI - CASTELLANZA</t>
  </si>
  <si>
    <t>PRESIDIO OSPEDALIERO DI MONTICHIARI</t>
  </si>
  <si>
    <t>OSPEDALE  VALDUCE</t>
  </si>
  <si>
    <t>CASA DI CURA VILLA BIANCA - LIMBIATE</t>
  </si>
  <si>
    <t>CASA DI CURA BEATO L.TALAMONI-LECCO</t>
  </si>
  <si>
    <t>CASA DI CURA  DOMUS SALUTIS - BRESCIA</t>
  </si>
  <si>
    <t>PRESIDIO OSPED. V. BUZZI - MILANO</t>
  </si>
  <si>
    <t>OSPEDALE DI  VIZZOLO PREDABISSI</t>
  </si>
  <si>
    <t>CASA DI CURA S. CLEMENTE - MANTOVA</t>
  </si>
  <si>
    <t>OSPEDALE A. ZAPPATONI-CASSANO D'ADDA</t>
  </si>
  <si>
    <t>CASA DI CURA SANTA MARIA - CASTELLANZA</t>
  </si>
  <si>
    <t>CASA DI CURA G.B. MANGIONI - LECCO</t>
  </si>
  <si>
    <t>OSPEDALE M. MELLONI - MILANO</t>
  </si>
  <si>
    <t>PRESIDIO OSPEDALIERO - ASOLA</t>
  </si>
  <si>
    <t>OSP.SACRA FAMIGLIA - F.B.F. - ERBA</t>
  </si>
  <si>
    <t>CENTRO DI RIABIL.VILLA BERETTA-COSTA M</t>
  </si>
  <si>
    <t>ISTITUTO ORTOPEDICO GAETANO PINI - MILANO</t>
  </si>
  <si>
    <t>OSPEDALE DI SUZZARA S.P.A.</t>
  </si>
  <si>
    <t>OSPEDALE CIVILE DI VOLTA MANTOVANA</t>
  </si>
  <si>
    <t>OSPEDALE VALCAMONICA - EDOLO</t>
  </si>
  <si>
    <t>PRESIDIO OSPEDALIERO GARDONE V.T.</t>
  </si>
  <si>
    <t>OSP.CIVILE DESTRA SECCHIA-PIEVE CORIANO</t>
  </si>
  <si>
    <t>OSPEDALE DI LENO</t>
  </si>
  <si>
    <t>CASA DI CURA VILLA BARBARANO - SALO'</t>
  </si>
  <si>
    <t>C.O.F. LANZO HOSPITAL - ALTA VALLE INTELVI</t>
  </si>
  <si>
    <t>OSPEDALE VILLA DEI COLLI DI LONATO</t>
  </si>
  <si>
    <t>OSPEDALE A.BELLINI - SOMMA LOMBARDO</t>
  </si>
  <si>
    <t>FOND. MB PER IL BAMBINO E LA SUA MAMMA - MONZA</t>
  </si>
  <si>
    <t>CASA DI CURA VILLA GEMMA-GARDONE RIV</t>
  </si>
  <si>
    <t>PRESIDIO OSPEDALIERO DI SALO'</t>
  </si>
  <si>
    <t>CASA DI CURA VILLA S. BENEDETTO-ALBESE</t>
  </si>
  <si>
    <t>PRES. RIABIL. MULTIFUNZ. BOZZOLO</t>
  </si>
  <si>
    <t>CASA DI CURA ZUCCHI - CARATE BRIANZA</t>
  </si>
  <si>
    <t>CASA DI CURA VILLA S. GIUSEPPE-ANZANO DEL PARCO</t>
  </si>
  <si>
    <t>P.O. TRABATTONI RONZONI DI SEREGNO</t>
  </si>
  <si>
    <t>ISTITUTO SCIENTIFICO MEDEA-BOSISIO P.</t>
  </si>
  <si>
    <t>OSPEDALE SERBELLONI - GORGONZOLA</t>
  </si>
  <si>
    <t>OSPEDALE DI CUASSO - CUASSO AL MONTE</t>
  </si>
  <si>
    <t>CODICE</t>
  </si>
  <si>
    <t>MEDIA_LETTI_DO</t>
  </si>
  <si>
    <t>POSTI_LETTO_DO_31_12</t>
  </si>
  <si>
    <t>POSTI_LETTO_DH_DS_31_12</t>
  </si>
  <si>
    <t>030022-01</t>
  </si>
  <si>
    <t>030121-00</t>
  </si>
  <si>
    <t>030031-00</t>
  </si>
  <si>
    <t>030042-00</t>
  </si>
  <si>
    <t>030908-00</t>
  </si>
  <si>
    <t>030367-00</t>
  </si>
  <si>
    <t>030905-00</t>
  </si>
  <si>
    <t>030193-00</t>
  </si>
  <si>
    <t>030132-00</t>
  </si>
  <si>
    <t>030116-00</t>
  </si>
  <si>
    <t>030198-00</t>
  </si>
  <si>
    <t>030910-00</t>
  </si>
  <si>
    <t>030125-00</t>
  </si>
  <si>
    <t>030916-00</t>
  </si>
  <si>
    <t>030209-00</t>
  </si>
  <si>
    <t>030147-00</t>
  </si>
  <si>
    <t>030925-00</t>
  </si>
  <si>
    <t>030941-00</t>
  </si>
  <si>
    <t>030914-00</t>
  </si>
  <si>
    <t>030904-00</t>
  </si>
  <si>
    <t>030913-00</t>
  </si>
  <si>
    <t>030924-00</t>
  </si>
  <si>
    <t>030939-00</t>
  </si>
  <si>
    <t>030950-00</t>
  </si>
  <si>
    <t>030946-01</t>
  </si>
  <si>
    <t>030144-00</t>
  </si>
  <si>
    <t>030202-00</t>
  </si>
  <si>
    <t>030909-00</t>
  </si>
  <si>
    <t>030936-01</t>
  </si>
  <si>
    <t>030194-00</t>
  </si>
  <si>
    <t>030902-00</t>
  </si>
  <si>
    <t>030383-00</t>
  </si>
  <si>
    <t>030915-00</t>
  </si>
  <si>
    <t>030938-00</t>
  </si>
  <si>
    <t>030067-00</t>
  </si>
  <si>
    <t>030097-00</t>
  </si>
  <si>
    <t>030936-02</t>
  </si>
  <si>
    <t>030012-00</t>
  </si>
  <si>
    <t>030356-00</t>
  </si>
  <si>
    <t>030148-00</t>
  </si>
  <si>
    <t>030901-02</t>
  </si>
  <si>
    <t>030145-00</t>
  </si>
  <si>
    <t>030379-00</t>
  </si>
  <si>
    <t>030369-00</t>
  </si>
  <si>
    <t>030922-00</t>
  </si>
  <si>
    <t>030906-00</t>
  </si>
  <si>
    <t>030201-00</t>
  </si>
  <si>
    <t>030933-00</t>
  </si>
  <si>
    <t>030131-00</t>
  </si>
  <si>
    <t>030930-00</t>
  </si>
  <si>
    <t>030923-00</t>
  </si>
  <si>
    <t>030149-00</t>
  </si>
  <si>
    <t>030282-01</t>
  </si>
  <si>
    <t>030079-00</t>
  </si>
  <si>
    <t>030215-00</t>
  </si>
  <si>
    <t>030026-00</t>
  </si>
  <si>
    <t>030096-00</t>
  </si>
  <si>
    <t>030901-01</t>
  </si>
  <si>
    <t>030190-00</t>
  </si>
  <si>
    <t>030157-00</t>
  </si>
  <si>
    <t>030143-00</t>
  </si>
  <si>
    <t>030163-00</t>
  </si>
  <si>
    <t>030942-00</t>
  </si>
  <si>
    <t>030350-00</t>
  </si>
  <si>
    <t>030934-00</t>
  </si>
  <si>
    <t>030074-01</t>
  </si>
  <si>
    <t>030947-00</t>
  </si>
  <si>
    <t>030106-00</t>
  </si>
  <si>
    <t>030364-00</t>
  </si>
  <si>
    <t>030083-00</t>
  </si>
  <si>
    <t>030282-02</t>
  </si>
  <si>
    <t>030112-00</t>
  </si>
  <si>
    <t>030281-02</t>
  </si>
  <si>
    <t>030070-00</t>
  </si>
  <si>
    <t>030940-00</t>
  </si>
  <si>
    <t>030107-00</t>
  </si>
  <si>
    <t>030949-00</t>
  </si>
  <si>
    <t>030352-00</t>
  </si>
  <si>
    <t>030167-00</t>
  </si>
  <si>
    <t>030138-00</t>
  </si>
  <si>
    <t>030943-00</t>
  </si>
  <si>
    <t>030006-00</t>
  </si>
  <si>
    <t>030146-00</t>
  </si>
  <si>
    <t>030203-00</t>
  </si>
  <si>
    <t>030192-00</t>
  </si>
  <si>
    <t>030217-00</t>
  </si>
  <si>
    <t>030100-00</t>
  </si>
  <si>
    <t>030103-00</t>
  </si>
  <si>
    <t>030154-01</t>
  </si>
  <si>
    <t>030360-00</t>
  </si>
  <si>
    <t>030004-00</t>
  </si>
  <si>
    <t>030295-00</t>
  </si>
  <si>
    <t>030920-00</t>
  </si>
  <si>
    <t>030045-00</t>
  </si>
  <si>
    <t>030191-00</t>
  </si>
  <si>
    <t>030080-00</t>
  </si>
  <si>
    <t>030218-00</t>
  </si>
  <si>
    <t>030022-02</t>
  </si>
  <si>
    <t>030044-00</t>
  </si>
  <si>
    <t>030197-00</t>
  </si>
  <si>
    <t>030936-03</t>
  </si>
  <si>
    <t>030935-00</t>
  </si>
  <si>
    <t>030068-00</t>
  </si>
  <si>
    <t>030903-00</t>
  </si>
  <si>
    <t>030078-00</t>
  </si>
  <si>
    <t>030937-00</t>
  </si>
  <si>
    <t>030368-00</t>
  </si>
  <si>
    <t>030354-00</t>
  </si>
  <si>
    <t>030932-00</t>
  </si>
  <si>
    <t>030273-00</t>
  </si>
  <si>
    <t>030074-02</t>
  </si>
  <si>
    <t>030140-00</t>
  </si>
  <si>
    <t>030008-00</t>
  </si>
  <si>
    <t>030363-00</t>
  </si>
  <si>
    <t>030010-00</t>
  </si>
  <si>
    <t>030024-00</t>
  </si>
  <si>
    <t>030066-00</t>
  </si>
  <si>
    <t>030275-00</t>
  </si>
  <si>
    <t>030085-01</t>
  </si>
  <si>
    <t>030073-00</t>
  </si>
  <si>
    <t>030137-00</t>
  </si>
  <si>
    <t>030175-00</t>
  </si>
  <si>
    <t>030362-00</t>
  </si>
  <si>
    <t>030110-00</t>
  </si>
  <si>
    <t>030136-00</t>
  </si>
  <si>
    <t>030133-00</t>
  </si>
  <si>
    <t>030359-00</t>
  </si>
  <si>
    <t>030946-02</t>
  </si>
  <si>
    <t>030085-02</t>
  </si>
  <si>
    <t>030912-00</t>
  </si>
  <si>
    <t>030281-01</t>
  </si>
  <si>
    <t>030378-00</t>
  </si>
  <si>
    <t>030071-01</t>
  </si>
  <si>
    <t>030382-00</t>
  </si>
  <si>
    <t>030408-00</t>
  </si>
  <si>
    <t>030283-00</t>
  </si>
  <si>
    <t>030124-00</t>
  </si>
  <si>
    <t>030023-00</t>
  </si>
  <si>
    <t>030176-00</t>
  </si>
  <si>
    <t>030907-00</t>
  </si>
  <si>
    <t>030274-01</t>
  </si>
  <si>
    <t>030156-00</t>
  </si>
  <si>
    <t>030948-00</t>
  </si>
  <si>
    <t>030178-00</t>
  </si>
  <si>
    <t>030058-00</t>
  </si>
  <si>
    <t>030032-00</t>
  </si>
  <si>
    <t>030184-00</t>
  </si>
  <si>
    <t>030397-00</t>
  </si>
  <si>
    <t>030051-00</t>
  </si>
  <si>
    <t>030219-00</t>
  </si>
  <si>
    <t>030357-00</t>
  </si>
  <si>
    <t>030017-00</t>
  </si>
  <si>
    <t>030159-00</t>
  </si>
  <si>
    <t>030030-00</t>
  </si>
  <si>
    <t>030109-00</t>
  </si>
  <si>
    <t>030033-00</t>
  </si>
  <si>
    <t>030294-00</t>
  </si>
  <si>
    <t>030056-00</t>
  </si>
  <si>
    <t>030072-01</t>
  </si>
  <si>
    <t>030259-00</t>
  </si>
  <si>
    <t>030072-02</t>
  </si>
  <si>
    <t>030015-00</t>
  </si>
  <si>
    <t>030034-00</t>
  </si>
  <si>
    <t>030057-00</t>
  </si>
  <si>
    <t>030227-01</t>
  </si>
  <si>
    <t>030029-00</t>
  </si>
  <si>
    <t>030284-00</t>
  </si>
  <si>
    <t>030911-00</t>
  </si>
  <si>
    <t>030355-00</t>
  </si>
  <si>
    <t>030353-00</t>
  </si>
  <si>
    <t>030274-02</t>
  </si>
  <si>
    <t>030162-00</t>
  </si>
  <si>
    <t>030239-00</t>
  </si>
  <si>
    <t>030158-00</t>
  </si>
  <si>
    <t>030348-00</t>
  </si>
  <si>
    <t>030035-00</t>
  </si>
  <si>
    <t>030009-00</t>
  </si>
  <si>
    <t>030381-00</t>
  </si>
  <si>
    <t>030177-00</t>
  </si>
  <si>
    <t>030161-00</t>
  </si>
  <si>
    <t>030037-00</t>
  </si>
  <si>
    <t>030227-02</t>
  </si>
  <si>
    <t>030108-00</t>
  </si>
  <si>
    <t>030347-00</t>
  </si>
  <si>
    <t>030082-00</t>
  </si>
  <si>
    <t>030931-00</t>
  </si>
  <si>
    <t>MEDIA_LETTI</t>
  </si>
  <si>
    <t>POSTI_LETTO_31_12</t>
  </si>
  <si>
    <t>MEDIA_MEDIA_LETTI</t>
  </si>
  <si>
    <t>CODICE STRUTTURA DI RICOVERO</t>
  </si>
  <si>
    <t>DESCRIZIONE STRUTTURA DI RICOVERO</t>
  </si>
  <si>
    <t>CONTEGGIO</t>
  </si>
  <si>
    <t>FREQUENZA</t>
  </si>
  <si>
    <t>030003-00</t>
  </si>
  <si>
    <t>030011-00</t>
  </si>
  <si>
    <t>030022-00</t>
  </si>
  <si>
    <t>OSPEDALE S. ANTONIO ABATE - CANTU'</t>
  </si>
  <si>
    <t>OSPEDALE DI CIRCOLO UMBERTO I - BELLANO</t>
  </si>
  <si>
    <t>OSPEDALE DI CIRCOLO"S.L.MANDIC"- MERATE</t>
  </si>
  <si>
    <t>030025-00</t>
  </si>
  <si>
    <t>OSPEDALE FELICE VILLA - MARIANO COMENSE</t>
  </si>
  <si>
    <t>C.O.F. LANZO HOSPITAL S.P.A.</t>
  </si>
  <si>
    <t>030038-00</t>
  </si>
  <si>
    <t>CASA DI CURA LE BETULLE-APPIANO GENTILE</t>
  </si>
  <si>
    <t>OSPEDALE GENERALE DI ZONA - CHIAVENNA</t>
  </si>
  <si>
    <t>OSPEDALE CIVILE - MORBEGNO</t>
  </si>
  <si>
    <t>PRESIDIO OSPED. MACEDONIO MELLONI-MILANO</t>
  </si>
  <si>
    <t>030071-00</t>
  </si>
  <si>
    <t>030071-02</t>
  </si>
  <si>
    <t>030072-00</t>
  </si>
  <si>
    <t>OSPEDALE DI CIRCOLO PREDABISSI-MELEGNANO</t>
  </si>
  <si>
    <t>030074-00</t>
  </si>
  <si>
    <t>OSPEDALE CIVILE G. FORNAROLI - MAGENTA</t>
  </si>
  <si>
    <t>030075-00</t>
  </si>
  <si>
    <t>OSPEDALE DI CIRC. C.CANTU'-ABBIATEGRASSO</t>
  </si>
  <si>
    <t>030077-00</t>
  </si>
  <si>
    <t>030081-00</t>
  </si>
  <si>
    <t>PRESIDIO OSPEDALIERO DI SEREGNO</t>
  </si>
  <si>
    <t>030084-00</t>
  </si>
  <si>
    <t>P.O."ANASTASIO ZAPPATONI"-CASSANO D'ADDA</t>
  </si>
  <si>
    <t>030085-00</t>
  </si>
  <si>
    <t>030087-00</t>
  </si>
  <si>
    <t>OSPEDALE CADUTI BOLLATESI - BOLLATE</t>
  </si>
  <si>
    <t>030101-00</t>
  </si>
  <si>
    <t>CASA DI CURA VILLA LETIZIA - MILANO</t>
  </si>
  <si>
    <t>030104-00</t>
  </si>
  <si>
    <t>CASA DI CURA S.RAFFAELE TURRO</t>
  </si>
  <si>
    <t>030105-00</t>
  </si>
  <si>
    <t>CASA DI CURA S. CAMILLO - MILANO</t>
  </si>
  <si>
    <t>POLICLINICO DI MONZA - CASA DI CURA PRIV</t>
  </si>
  <si>
    <t>030113-00</t>
  </si>
  <si>
    <t>CASA DI CURA LA MADONNINA - MILANO</t>
  </si>
  <si>
    <t>CLINICA SAN CARLO - PADERNO DUGNANO</t>
  </si>
  <si>
    <t>030119-00</t>
  </si>
  <si>
    <t>030129-00</t>
  </si>
  <si>
    <t>030134-00</t>
  </si>
  <si>
    <t>OSPEDALE F. M. PASSI - CALCINATE</t>
  </si>
  <si>
    <t>OSPEDALE SS.CAPITANIO E GEROSA - LOVERE</t>
  </si>
  <si>
    <t>OSPEDALE SS.TRINITA'-ROMANO DI LOMBARDIA</t>
  </si>
  <si>
    <t>POLICLINICO SAN MARCO S.R.L.-OSIO SOTTO</t>
  </si>
  <si>
    <t>POLICLINICO SAN PIETRO S.P.A.</t>
  </si>
  <si>
    <t>030154-02</t>
  </si>
  <si>
    <t>STABILIMENTO OSPEDALIERO DI ORZINUOVI</t>
  </si>
  <si>
    <t>OSPEDALE DEI BAMBINI UMBERTO I - BRESCIA</t>
  </si>
  <si>
    <t>030169-00</t>
  </si>
  <si>
    <t>U.O. CARDIOLOGIA RIABILITATIVA FASANO D/G</t>
  </si>
  <si>
    <t>030171-00</t>
  </si>
  <si>
    <t>OSPEDALE S. ORSOLA F.B.F. - BRESCIA</t>
  </si>
  <si>
    <t>CASA DI CURA VILLA GEMMA-GARDONE RIVIERA</t>
  </si>
  <si>
    <t>IST.CLIN. CITTA' DI BRESCIA SPA-BRESCIA</t>
  </si>
  <si>
    <t>030183-00</t>
  </si>
  <si>
    <t>030189-00</t>
  </si>
  <si>
    <t>OSPEDALE ARNABOLDI - BRONI</t>
  </si>
  <si>
    <t>030196-00</t>
  </si>
  <si>
    <t>IST.CLIN.PROF.E.MORELLI</t>
  </si>
  <si>
    <t>030199-00</t>
  </si>
  <si>
    <t>CASA DI CURA S. MARIA GRAZIE</t>
  </si>
  <si>
    <t>CASA DI CURA FIGLIE DI S.CAMILLO-CREMONA</t>
  </si>
  <si>
    <t>030227-00</t>
  </si>
  <si>
    <t>030228-00</t>
  </si>
  <si>
    <t>030266-00</t>
  </si>
  <si>
    <t>CASA DI CURA COLUMBUS - MILANO</t>
  </si>
  <si>
    <t>030269-00</t>
  </si>
  <si>
    <t>CASA DI CURA CAPITANIO - MILANO</t>
  </si>
  <si>
    <t>PRESIDIO OSPEDALIERO OGLIO PO-CASALMAGGIORE</t>
  </si>
  <si>
    <t>OSPEDALE DI LEGNANO</t>
  </si>
  <si>
    <t>PRESIDIO DI RIABIL.VILLA BERETTA-COSTA M</t>
  </si>
  <si>
    <t>DOMUS SALUTIS - BRESCIA</t>
  </si>
  <si>
    <t>POLIAMBULANZA - BRESCIA</t>
  </si>
  <si>
    <t>030337-00</t>
  </si>
  <si>
    <t>VILLA SANT'APOLLONIA S.R.L. - BERGAMO</t>
  </si>
  <si>
    <t>030361-00</t>
  </si>
  <si>
    <t>HABILITA SAN DONATO</t>
  </si>
  <si>
    <t>030366-00</t>
  </si>
  <si>
    <t>DOMINATO LEONENSE SANITA' - LENO</t>
  </si>
  <si>
    <t>CENTRO RIAB.E.SPALENZA-FOND.DON GNOCCHI</t>
  </si>
  <si>
    <t>030372-00</t>
  </si>
  <si>
    <t>SINLAB ITALIA S.R.L. - COMO</t>
  </si>
  <si>
    <t>CENTRO CLINICO NEMO - FONDAZ. SERENA</t>
  </si>
  <si>
    <t>HABILITA ISTITUTO CLINICO OSPEDALE DI SARNICO</t>
  </si>
  <si>
    <t>030380-00</t>
  </si>
  <si>
    <t>OSPEDALE DI VIADANA</t>
  </si>
  <si>
    <t>FONDAZIONE MONZA E BRIANZA PER IL BAMBINO E LA SUA MAMMA</t>
  </si>
  <si>
    <t>030384-00</t>
  </si>
  <si>
    <t>C.R.C. MALATTIE RARE ALDO E CELE DACCO'-RANICA</t>
  </si>
  <si>
    <t>030388-00</t>
  </si>
  <si>
    <t>IST. RIV. E CURA-GRUPPO ISENI SANITA'</t>
  </si>
  <si>
    <t>030389-01</t>
  </si>
  <si>
    <t>SAN CARLO - MILANO</t>
  </si>
  <si>
    <t>030389-02</t>
  </si>
  <si>
    <t>POLO CHIRURGICO CAPITANIO - MILANO</t>
  </si>
  <si>
    <t>030901-00</t>
  </si>
  <si>
    <t>030901-03</t>
  </si>
  <si>
    <t>OSPEDALI RIUNITI - BERGAMO</t>
  </si>
  <si>
    <t>PRESIDIO OSPEDALIERO "C. POMA" - MANTOVA</t>
  </si>
  <si>
    <t>CENTRO CARDIOLOGICO SPA "FOND. MONZINO"</t>
  </si>
  <si>
    <t>MAUGERI-CENTRO MEDICO MONTESCANO</t>
  </si>
  <si>
    <t>030944-00</t>
  </si>
  <si>
    <t>030945-00</t>
  </si>
  <si>
    <t>030946-00</t>
  </si>
  <si>
    <t>IST. SCIENTIFICO DI RIABILITAZIONE - MI</t>
  </si>
  <si>
    <t>LETTI</t>
  </si>
  <si>
    <t>LETTI_APPR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</si>
</sst>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33" borderId="11" xfId="0" applyFont="1" applyFill="1" applyBorder="1"/>
    <xf numFmtId="0" fontId="0" fillId="0" borderId="11" xfId="0" applyFont="1" applyBorder="1"/>
    <xf numFmtId="0" fontId="0" fillId="0" borderId="10" xfId="0" applyNumberFormat="1" applyFont="1" applyBorder="1"/>
    <xf numFmtId="0" fontId="0" fillId="33" borderId="10" xfId="0" applyNumberFormat="1" applyFont="1" applyFill="1" applyBorder="1"/>
    <xf numFmtId="0" fontId="0" fillId="33" borderId="0" xfId="0" applyNumberFormat="1" applyFont="1" applyFill="1" applyBorder="1"/>
    <xf numFmtId="0" fontId="0" fillId="0" borderId="10" xfId="0" applyBorder="1"/>
    <xf numFmtId="0" fontId="0" fillId="0" borderId="0" xfId="0" applyNumberFormat="1" applyFont="1" applyBorder="1"/>
    <xf numFmtId="0" fontId="0" fillId="33" borderId="0" xfId="0" applyFont="1" applyFill="1" applyBorder="1"/>
    <xf numFmtId="0" fontId="0" fillId="0" borderId="11" xfId="0" applyBorder="1"/>
    <xf numFmtId="0" fontId="0" fillId="0" borderId="0" xfId="0" applyFont="1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'MERGE_FINALE ANALISI'!$G$1</c:f>
              <c:strCache>
                <c:ptCount val="1"/>
                <c:pt idx="0">
                  <c:v>MEDIA_LETTI</c:v>
                </c:pt>
              </c:strCache>
            </c:strRef>
          </c:tx>
          <c:spPr>
            <a:ln w="1270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38399174219647"/>
                  <c:y val="-0.27578526333962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'MERGE_FINALE ANALISI'!$C$2:$C$228</c:f>
              <c:numCache>
                <c:formatCode>General</c:formatCode>
                <c:ptCount val="227"/>
                <c:pt idx="0">
                  <c:v>20</c:v>
                </c:pt>
                <c:pt idx="1">
                  <c:v>39</c:v>
                </c:pt>
                <c:pt idx="2">
                  <c:v>40</c:v>
                </c:pt>
                <c:pt idx="3">
                  <c:v>53</c:v>
                </c:pt>
                <c:pt idx="4">
                  <c:v>57</c:v>
                </c:pt>
                <c:pt idx="5">
                  <c:v>61</c:v>
                </c:pt>
                <c:pt idx="6">
                  <c:v>65</c:v>
                </c:pt>
                <c:pt idx="7">
                  <c:v>71</c:v>
                </c:pt>
                <c:pt idx="8">
                  <c:v>103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133</c:v>
                </c:pt>
                <c:pt idx="13">
                  <c:v>144</c:v>
                </c:pt>
                <c:pt idx="14">
                  <c:v>147</c:v>
                </c:pt>
                <c:pt idx="15">
                  <c:v>160</c:v>
                </c:pt>
                <c:pt idx="16">
                  <c:v>164</c:v>
                </c:pt>
                <c:pt idx="17">
                  <c:v>181</c:v>
                </c:pt>
                <c:pt idx="18">
                  <c:v>182</c:v>
                </c:pt>
                <c:pt idx="19">
                  <c:v>191</c:v>
                </c:pt>
                <c:pt idx="20">
                  <c:v>191</c:v>
                </c:pt>
                <c:pt idx="21">
                  <c:v>192</c:v>
                </c:pt>
                <c:pt idx="22">
                  <c:v>220</c:v>
                </c:pt>
                <c:pt idx="23">
                  <c:v>224</c:v>
                </c:pt>
                <c:pt idx="24">
                  <c:v>231</c:v>
                </c:pt>
                <c:pt idx="25">
                  <c:v>251</c:v>
                </c:pt>
                <c:pt idx="26">
                  <c:v>255</c:v>
                </c:pt>
                <c:pt idx="27">
                  <c:v>263</c:v>
                </c:pt>
                <c:pt idx="28">
                  <c:v>265</c:v>
                </c:pt>
                <c:pt idx="29">
                  <c:v>267</c:v>
                </c:pt>
                <c:pt idx="30">
                  <c:v>267</c:v>
                </c:pt>
                <c:pt idx="31">
                  <c:v>277</c:v>
                </c:pt>
                <c:pt idx="32">
                  <c:v>284</c:v>
                </c:pt>
                <c:pt idx="33">
                  <c:v>312</c:v>
                </c:pt>
                <c:pt idx="34">
                  <c:v>332</c:v>
                </c:pt>
                <c:pt idx="35">
                  <c:v>332</c:v>
                </c:pt>
                <c:pt idx="36">
                  <c:v>333</c:v>
                </c:pt>
                <c:pt idx="37">
                  <c:v>338</c:v>
                </c:pt>
                <c:pt idx="38">
                  <c:v>342</c:v>
                </c:pt>
                <c:pt idx="39">
                  <c:v>365</c:v>
                </c:pt>
                <c:pt idx="40">
                  <c:v>371</c:v>
                </c:pt>
                <c:pt idx="41">
                  <c:v>385</c:v>
                </c:pt>
                <c:pt idx="42">
                  <c:v>424</c:v>
                </c:pt>
                <c:pt idx="43">
                  <c:v>429</c:v>
                </c:pt>
                <c:pt idx="44">
                  <c:v>432</c:v>
                </c:pt>
                <c:pt idx="45">
                  <c:v>438</c:v>
                </c:pt>
                <c:pt idx="46">
                  <c:v>448</c:v>
                </c:pt>
                <c:pt idx="47">
                  <c:v>459</c:v>
                </c:pt>
                <c:pt idx="48">
                  <c:v>462</c:v>
                </c:pt>
                <c:pt idx="49">
                  <c:v>478</c:v>
                </c:pt>
                <c:pt idx="50">
                  <c:v>482</c:v>
                </c:pt>
                <c:pt idx="51">
                  <c:v>491</c:v>
                </c:pt>
                <c:pt idx="52">
                  <c:v>516</c:v>
                </c:pt>
                <c:pt idx="53">
                  <c:v>523</c:v>
                </c:pt>
                <c:pt idx="54">
                  <c:v>551</c:v>
                </c:pt>
                <c:pt idx="55">
                  <c:v>554</c:v>
                </c:pt>
                <c:pt idx="56">
                  <c:v>558</c:v>
                </c:pt>
                <c:pt idx="57">
                  <c:v>595</c:v>
                </c:pt>
                <c:pt idx="58">
                  <c:v>635</c:v>
                </c:pt>
                <c:pt idx="59">
                  <c:v>672</c:v>
                </c:pt>
                <c:pt idx="60">
                  <c:v>675</c:v>
                </c:pt>
                <c:pt idx="61">
                  <c:v>684</c:v>
                </c:pt>
                <c:pt idx="62">
                  <c:v>705</c:v>
                </c:pt>
                <c:pt idx="63">
                  <c:v>763</c:v>
                </c:pt>
                <c:pt idx="64">
                  <c:v>770</c:v>
                </c:pt>
                <c:pt idx="65">
                  <c:v>783</c:v>
                </c:pt>
                <c:pt idx="66">
                  <c:v>833</c:v>
                </c:pt>
                <c:pt idx="67">
                  <c:v>837</c:v>
                </c:pt>
                <c:pt idx="68">
                  <c:v>845</c:v>
                </c:pt>
                <c:pt idx="69">
                  <c:v>872</c:v>
                </c:pt>
                <c:pt idx="70">
                  <c:v>873</c:v>
                </c:pt>
                <c:pt idx="71">
                  <c:v>884</c:v>
                </c:pt>
                <c:pt idx="72">
                  <c:v>912</c:v>
                </c:pt>
                <c:pt idx="73">
                  <c:v>1094</c:v>
                </c:pt>
                <c:pt idx="74">
                  <c:v>1096</c:v>
                </c:pt>
                <c:pt idx="75">
                  <c:v>1106</c:v>
                </c:pt>
                <c:pt idx="76">
                  <c:v>1124</c:v>
                </c:pt>
                <c:pt idx="77">
                  <c:v>1144</c:v>
                </c:pt>
                <c:pt idx="78">
                  <c:v>1182</c:v>
                </c:pt>
                <c:pt idx="79">
                  <c:v>1360</c:v>
                </c:pt>
                <c:pt idx="80">
                  <c:v>1374</c:v>
                </c:pt>
                <c:pt idx="81">
                  <c:v>1379</c:v>
                </c:pt>
                <c:pt idx="82">
                  <c:v>1420</c:v>
                </c:pt>
                <c:pt idx="83">
                  <c:v>1528</c:v>
                </c:pt>
                <c:pt idx="84">
                  <c:v>1530</c:v>
                </c:pt>
                <c:pt idx="85">
                  <c:v>1657</c:v>
                </c:pt>
                <c:pt idx="86">
                  <c:v>1676</c:v>
                </c:pt>
                <c:pt idx="87">
                  <c:v>1775</c:v>
                </c:pt>
                <c:pt idx="88">
                  <c:v>1812</c:v>
                </c:pt>
                <c:pt idx="89">
                  <c:v>1864</c:v>
                </c:pt>
                <c:pt idx="90">
                  <c:v>1899</c:v>
                </c:pt>
                <c:pt idx="91">
                  <c:v>1963</c:v>
                </c:pt>
                <c:pt idx="92">
                  <c:v>2083</c:v>
                </c:pt>
                <c:pt idx="93">
                  <c:v>2097</c:v>
                </c:pt>
                <c:pt idx="94">
                  <c:v>2145</c:v>
                </c:pt>
                <c:pt idx="95">
                  <c:v>2190</c:v>
                </c:pt>
                <c:pt idx="96">
                  <c:v>2192</c:v>
                </c:pt>
                <c:pt idx="97">
                  <c:v>2268</c:v>
                </c:pt>
                <c:pt idx="98">
                  <c:v>2275</c:v>
                </c:pt>
                <c:pt idx="99">
                  <c:v>2378</c:v>
                </c:pt>
                <c:pt idx="100">
                  <c:v>2430</c:v>
                </c:pt>
                <c:pt idx="101">
                  <c:v>2446</c:v>
                </c:pt>
                <c:pt idx="102">
                  <c:v>2479</c:v>
                </c:pt>
                <c:pt idx="103">
                  <c:v>2481</c:v>
                </c:pt>
                <c:pt idx="104">
                  <c:v>2494</c:v>
                </c:pt>
                <c:pt idx="105">
                  <c:v>2605</c:v>
                </c:pt>
                <c:pt idx="106">
                  <c:v>2698</c:v>
                </c:pt>
                <c:pt idx="107">
                  <c:v>2732</c:v>
                </c:pt>
                <c:pt idx="108">
                  <c:v>2859</c:v>
                </c:pt>
                <c:pt idx="109">
                  <c:v>2983</c:v>
                </c:pt>
                <c:pt idx="110">
                  <c:v>2985</c:v>
                </c:pt>
                <c:pt idx="111">
                  <c:v>3054</c:v>
                </c:pt>
                <c:pt idx="112">
                  <c:v>3199</c:v>
                </c:pt>
                <c:pt idx="113">
                  <c:v>3210</c:v>
                </c:pt>
                <c:pt idx="114">
                  <c:v>3282</c:v>
                </c:pt>
                <c:pt idx="115">
                  <c:v>3295</c:v>
                </c:pt>
                <c:pt idx="116">
                  <c:v>3353</c:v>
                </c:pt>
                <c:pt idx="117">
                  <c:v>3432</c:v>
                </c:pt>
                <c:pt idx="118">
                  <c:v>3456</c:v>
                </c:pt>
                <c:pt idx="119">
                  <c:v>3567</c:v>
                </c:pt>
                <c:pt idx="120">
                  <c:v>3675</c:v>
                </c:pt>
                <c:pt idx="121">
                  <c:v>3686</c:v>
                </c:pt>
                <c:pt idx="122">
                  <c:v>3727</c:v>
                </c:pt>
                <c:pt idx="123">
                  <c:v>3763</c:v>
                </c:pt>
                <c:pt idx="124">
                  <c:v>3812</c:v>
                </c:pt>
                <c:pt idx="125">
                  <c:v>4049</c:v>
                </c:pt>
                <c:pt idx="126">
                  <c:v>4065</c:v>
                </c:pt>
                <c:pt idx="127">
                  <c:v>4066</c:v>
                </c:pt>
                <c:pt idx="128">
                  <c:v>4080</c:v>
                </c:pt>
                <c:pt idx="129">
                  <c:v>4089</c:v>
                </c:pt>
                <c:pt idx="130">
                  <c:v>4185</c:v>
                </c:pt>
                <c:pt idx="131">
                  <c:v>4271</c:v>
                </c:pt>
                <c:pt idx="132">
                  <c:v>4319</c:v>
                </c:pt>
                <c:pt idx="133">
                  <c:v>4400</c:v>
                </c:pt>
                <c:pt idx="134">
                  <c:v>4505</c:v>
                </c:pt>
                <c:pt idx="135">
                  <c:v>4633</c:v>
                </c:pt>
                <c:pt idx="136">
                  <c:v>4669</c:v>
                </c:pt>
                <c:pt idx="137">
                  <c:v>4690</c:v>
                </c:pt>
                <c:pt idx="138">
                  <c:v>4696</c:v>
                </c:pt>
                <c:pt idx="139">
                  <c:v>4803</c:v>
                </c:pt>
                <c:pt idx="140">
                  <c:v>4826</c:v>
                </c:pt>
                <c:pt idx="141">
                  <c:v>4926</c:v>
                </c:pt>
                <c:pt idx="142">
                  <c:v>5022</c:v>
                </c:pt>
                <c:pt idx="143">
                  <c:v>5083</c:v>
                </c:pt>
                <c:pt idx="144">
                  <c:v>5119</c:v>
                </c:pt>
                <c:pt idx="145">
                  <c:v>5261</c:v>
                </c:pt>
                <c:pt idx="146">
                  <c:v>5375</c:v>
                </c:pt>
                <c:pt idx="147">
                  <c:v>5476</c:v>
                </c:pt>
                <c:pt idx="148">
                  <c:v>5587</c:v>
                </c:pt>
                <c:pt idx="149">
                  <c:v>5628</c:v>
                </c:pt>
                <c:pt idx="150">
                  <c:v>5790</c:v>
                </c:pt>
                <c:pt idx="151">
                  <c:v>5960</c:v>
                </c:pt>
                <c:pt idx="152">
                  <c:v>5967</c:v>
                </c:pt>
                <c:pt idx="153">
                  <c:v>5968</c:v>
                </c:pt>
                <c:pt idx="154">
                  <c:v>6433</c:v>
                </c:pt>
                <c:pt idx="155">
                  <c:v>6502</c:v>
                </c:pt>
                <c:pt idx="156">
                  <c:v>6678</c:v>
                </c:pt>
                <c:pt idx="157">
                  <c:v>6732</c:v>
                </c:pt>
                <c:pt idx="158">
                  <c:v>6917</c:v>
                </c:pt>
                <c:pt idx="159">
                  <c:v>7061</c:v>
                </c:pt>
                <c:pt idx="160">
                  <c:v>7155</c:v>
                </c:pt>
                <c:pt idx="161">
                  <c:v>7206</c:v>
                </c:pt>
                <c:pt idx="162">
                  <c:v>7210</c:v>
                </c:pt>
                <c:pt idx="163">
                  <c:v>7471</c:v>
                </c:pt>
                <c:pt idx="164">
                  <c:v>7628</c:v>
                </c:pt>
                <c:pt idx="165">
                  <c:v>7665</c:v>
                </c:pt>
                <c:pt idx="166">
                  <c:v>7674</c:v>
                </c:pt>
                <c:pt idx="167">
                  <c:v>7678</c:v>
                </c:pt>
                <c:pt idx="168">
                  <c:v>8153</c:v>
                </c:pt>
                <c:pt idx="169">
                  <c:v>8164</c:v>
                </c:pt>
                <c:pt idx="170">
                  <c:v>8255</c:v>
                </c:pt>
                <c:pt idx="171">
                  <c:v>8277</c:v>
                </c:pt>
                <c:pt idx="172">
                  <c:v>8308</c:v>
                </c:pt>
                <c:pt idx="173">
                  <c:v>9260</c:v>
                </c:pt>
                <c:pt idx="174">
                  <c:v>9748</c:v>
                </c:pt>
                <c:pt idx="175">
                  <c:v>9764</c:v>
                </c:pt>
                <c:pt idx="176">
                  <c:v>10059</c:v>
                </c:pt>
                <c:pt idx="177">
                  <c:v>10074</c:v>
                </c:pt>
                <c:pt idx="178">
                  <c:v>10100</c:v>
                </c:pt>
                <c:pt idx="179">
                  <c:v>10151</c:v>
                </c:pt>
                <c:pt idx="180">
                  <c:v>10273</c:v>
                </c:pt>
                <c:pt idx="181">
                  <c:v>10357</c:v>
                </c:pt>
                <c:pt idx="182">
                  <c:v>10546</c:v>
                </c:pt>
                <c:pt idx="183">
                  <c:v>10577</c:v>
                </c:pt>
                <c:pt idx="184">
                  <c:v>10596</c:v>
                </c:pt>
                <c:pt idx="185">
                  <c:v>10671</c:v>
                </c:pt>
                <c:pt idx="186">
                  <c:v>10890</c:v>
                </c:pt>
                <c:pt idx="187">
                  <c:v>10909</c:v>
                </c:pt>
                <c:pt idx="188">
                  <c:v>10928</c:v>
                </c:pt>
                <c:pt idx="189">
                  <c:v>11110</c:v>
                </c:pt>
                <c:pt idx="190">
                  <c:v>11342</c:v>
                </c:pt>
                <c:pt idx="191">
                  <c:v>11567</c:v>
                </c:pt>
                <c:pt idx="192">
                  <c:v>11768</c:v>
                </c:pt>
                <c:pt idx="193">
                  <c:v>11775</c:v>
                </c:pt>
                <c:pt idx="194">
                  <c:v>11776</c:v>
                </c:pt>
                <c:pt idx="195">
                  <c:v>12020</c:v>
                </c:pt>
                <c:pt idx="196">
                  <c:v>12585</c:v>
                </c:pt>
                <c:pt idx="197">
                  <c:v>12863</c:v>
                </c:pt>
                <c:pt idx="198">
                  <c:v>13322</c:v>
                </c:pt>
                <c:pt idx="199">
                  <c:v>13648</c:v>
                </c:pt>
                <c:pt idx="200">
                  <c:v>13832</c:v>
                </c:pt>
                <c:pt idx="201">
                  <c:v>13943</c:v>
                </c:pt>
                <c:pt idx="202">
                  <c:v>14055</c:v>
                </c:pt>
                <c:pt idx="203">
                  <c:v>14630</c:v>
                </c:pt>
                <c:pt idx="204">
                  <c:v>14714</c:v>
                </c:pt>
                <c:pt idx="205">
                  <c:v>15206</c:v>
                </c:pt>
                <c:pt idx="206">
                  <c:v>15819</c:v>
                </c:pt>
                <c:pt idx="207">
                  <c:v>17142</c:v>
                </c:pt>
                <c:pt idx="208">
                  <c:v>18436</c:v>
                </c:pt>
                <c:pt idx="209">
                  <c:v>18457</c:v>
                </c:pt>
                <c:pt idx="210">
                  <c:v>19296</c:v>
                </c:pt>
                <c:pt idx="211">
                  <c:v>20437</c:v>
                </c:pt>
                <c:pt idx="212">
                  <c:v>20770</c:v>
                </c:pt>
                <c:pt idx="213">
                  <c:v>20845</c:v>
                </c:pt>
                <c:pt idx="214">
                  <c:v>20908</c:v>
                </c:pt>
                <c:pt idx="215">
                  <c:v>21504</c:v>
                </c:pt>
                <c:pt idx="216">
                  <c:v>22896</c:v>
                </c:pt>
                <c:pt idx="217">
                  <c:v>23486</c:v>
                </c:pt>
                <c:pt idx="218">
                  <c:v>26050</c:v>
                </c:pt>
                <c:pt idx="219">
                  <c:v>26878</c:v>
                </c:pt>
                <c:pt idx="220">
                  <c:v>31881</c:v>
                </c:pt>
                <c:pt idx="221">
                  <c:v>33600</c:v>
                </c:pt>
                <c:pt idx="222">
                  <c:v>34226</c:v>
                </c:pt>
                <c:pt idx="223">
                  <c:v>34442</c:v>
                </c:pt>
                <c:pt idx="224">
                  <c:v>35812</c:v>
                </c:pt>
                <c:pt idx="225">
                  <c:v>35875</c:v>
                </c:pt>
              </c:numCache>
            </c:numRef>
          </c:xVal>
          <c:yVal>
            <c:numRef>
              <c:f>'MERGE_FINALE ANALISI'!$G$2:$G$228</c:f>
              <c:numCache>
                <c:formatCode>General</c:formatCode>
                <c:ptCount val="227"/>
                <c:pt idx="3">
                  <c:v>2</c:v>
                </c:pt>
                <c:pt idx="7">
                  <c:v>46</c:v>
                </c:pt>
                <c:pt idx="8">
                  <c:v>42</c:v>
                </c:pt>
                <c:pt idx="13">
                  <c:v>60.36</c:v>
                </c:pt>
                <c:pt idx="14">
                  <c:v>22</c:v>
                </c:pt>
                <c:pt idx="16">
                  <c:v>15</c:v>
                </c:pt>
                <c:pt idx="18">
                  <c:v>51</c:v>
                </c:pt>
                <c:pt idx="19">
                  <c:v>42.83</c:v>
                </c:pt>
                <c:pt idx="23">
                  <c:v>29.92</c:v>
                </c:pt>
                <c:pt idx="24">
                  <c:v>31.33</c:v>
                </c:pt>
                <c:pt idx="25">
                  <c:v>71</c:v>
                </c:pt>
                <c:pt idx="27">
                  <c:v>83</c:v>
                </c:pt>
                <c:pt idx="30">
                  <c:v>157.25</c:v>
                </c:pt>
                <c:pt idx="31">
                  <c:v>112</c:v>
                </c:pt>
                <c:pt idx="32">
                  <c:v>28</c:v>
                </c:pt>
                <c:pt idx="33">
                  <c:v>91</c:v>
                </c:pt>
                <c:pt idx="37">
                  <c:v>70</c:v>
                </c:pt>
                <c:pt idx="38">
                  <c:v>59</c:v>
                </c:pt>
                <c:pt idx="40">
                  <c:v>70</c:v>
                </c:pt>
                <c:pt idx="41">
                  <c:v>51.75</c:v>
                </c:pt>
                <c:pt idx="43">
                  <c:v>76</c:v>
                </c:pt>
                <c:pt idx="44">
                  <c:v>72.42</c:v>
                </c:pt>
                <c:pt idx="45">
                  <c:v>72.58</c:v>
                </c:pt>
                <c:pt idx="46">
                  <c:v>27</c:v>
                </c:pt>
                <c:pt idx="47">
                  <c:v>10</c:v>
                </c:pt>
                <c:pt idx="48">
                  <c:v>136</c:v>
                </c:pt>
                <c:pt idx="49">
                  <c:v>26.38</c:v>
                </c:pt>
                <c:pt idx="50">
                  <c:v>39</c:v>
                </c:pt>
                <c:pt idx="51">
                  <c:v>74</c:v>
                </c:pt>
                <c:pt idx="53">
                  <c:v>155</c:v>
                </c:pt>
                <c:pt idx="54">
                  <c:v>136</c:v>
                </c:pt>
                <c:pt idx="55">
                  <c:v>67</c:v>
                </c:pt>
                <c:pt idx="56">
                  <c:v>193</c:v>
                </c:pt>
                <c:pt idx="57">
                  <c:v>123.43</c:v>
                </c:pt>
                <c:pt idx="59">
                  <c:v>60.97</c:v>
                </c:pt>
                <c:pt idx="60">
                  <c:v>61</c:v>
                </c:pt>
                <c:pt idx="61">
                  <c:v>72.08</c:v>
                </c:pt>
                <c:pt idx="62">
                  <c:v>130</c:v>
                </c:pt>
                <c:pt idx="63">
                  <c:v>11</c:v>
                </c:pt>
                <c:pt idx="66">
                  <c:v>118.42</c:v>
                </c:pt>
                <c:pt idx="67">
                  <c:v>141</c:v>
                </c:pt>
                <c:pt idx="68">
                  <c:v>56.58</c:v>
                </c:pt>
                <c:pt idx="69">
                  <c:v>154</c:v>
                </c:pt>
                <c:pt idx="70">
                  <c:v>25.91</c:v>
                </c:pt>
                <c:pt idx="72">
                  <c:v>14</c:v>
                </c:pt>
                <c:pt idx="73">
                  <c:v>26</c:v>
                </c:pt>
                <c:pt idx="75">
                  <c:v>90.58</c:v>
                </c:pt>
                <c:pt idx="77">
                  <c:v>45</c:v>
                </c:pt>
                <c:pt idx="78">
                  <c:v>49</c:v>
                </c:pt>
                <c:pt idx="79">
                  <c:v>67.75</c:v>
                </c:pt>
                <c:pt idx="81">
                  <c:v>53</c:v>
                </c:pt>
                <c:pt idx="82">
                  <c:v>150.16</c:v>
                </c:pt>
                <c:pt idx="84">
                  <c:v>114.67</c:v>
                </c:pt>
                <c:pt idx="85">
                  <c:v>75.64</c:v>
                </c:pt>
                <c:pt idx="86">
                  <c:v>131.97999999999999</c:v>
                </c:pt>
                <c:pt idx="87">
                  <c:v>50.510000000000005</c:v>
                </c:pt>
                <c:pt idx="88">
                  <c:v>44.83</c:v>
                </c:pt>
                <c:pt idx="90">
                  <c:v>20.41</c:v>
                </c:pt>
                <c:pt idx="91">
                  <c:v>218.55999999999997</c:v>
                </c:pt>
                <c:pt idx="93">
                  <c:v>78.239999999999995</c:v>
                </c:pt>
                <c:pt idx="95">
                  <c:v>81.25</c:v>
                </c:pt>
                <c:pt idx="96">
                  <c:v>51.91</c:v>
                </c:pt>
                <c:pt idx="97">
                  <c:v>135.82999999999998</c:v>
                </c:pt>
                <c:pt idx="98">
                  <c:v>102.86</c:v>
                </c:pt>
                <c:pt idx="99">
                  <c:v>51.25</c:v>
                </c:pt>
                <c:pt idx="100">
                  <c:v>132</c:v>
                </c:pt>
                <c:pt idx="101">
                  <c:v>73.92</c:v>
                </c:pt>
                <c:pt idx="104">
                  <c:v>48.09</c:v>
                </c:pt>
                <c:pt idx="106">
                  <c:v>56.25</c:v>
                </c:pt>
                <c:pt idx="107">
                  <c:v>125.25</c:v>
                </c:pt>
                <c:pt idx="108">
                  <c:v>36.75</c:v>
                </c:pt>
                <c:pt idx="109">
                  <c:v>79.17</c:v>
                </c:pt>
                <c:pt idx="110">
                  <c:v>158.5</c:v>
                </c:pt>
                <c:pt idx="111">
                  <c:v>136.84</c:v>
                </c:pt>
                <c:pt idx="112">
                  <c:v>59.489999999999995</c:v>
                </c:pt>
                <c:pt idx="113">
                  <c:v>110</c:v>
                </c:pt>
                <c:pt idx="114">
                  <c:v>73.739999999999995</c:v>
                </c:pt>
                <c:pt idx="116">
                  <c:v>91</c:v>
                </c:pt>
                <c:pt idx="117">
                  <c:v>43.34</c:v>
                </c:pt>
                <c:pt idx="118">
                  <c:v>65.75</c:v>
                </c:pt>
                <c:pt idx="119">
                  <c:v>168.99999999999997</c:v>
                </c:pt>
                <c:pt idx="120">
                  <c:v>159.93</c:v>
                </c:pt>
                <c:pt idx="121">
                  <c:v>126.84</c:v>
                </c:pt>
                <c:pt idx="122">
                  <c:v>159.01</c:v>
                </c:pt>
                <c:pt idx="123">
                  <c:v>79.900000000000006</c:v>
                </c:pt>
                <c:pt idx="124">
                  <c:v>107</c:v>
                </c:pt>
                <c:pt idx="125">
                  <c:v>60.58</c:v>
                </c:pt>
                <c:pt idx="126">
                  <c:v>28</c:v>
                </c:pt>
                <c:pt idx="127">
                  <c:v>129.63999999999999</c:v>
                </c:pt>
                <c:pt idx="128">
                  <c:v>125</c:v>
                </c:pt>
                <c:pt idx="129">
                  <c:v>163.76000000000002</c:v>
                </c:pt>
                <c:pt idx="130">
                  <c:v>183</c:v>
                </c:pt>
                <c:pt idx="131">
                  <c:v>99</c:v>
                </c:pt>
                <c:pt idx="132">
                  <c:v>126.92999999999999</c:v>
                </c:pt>
                <c:pt idx="133">
                  <c:v>125.52000000000001</c:v>
                </c:pt>
                <c:pt idx="134">
                  <c:v>52.94</c:v>
                </c:pt>
                <c:pt idx="135">
                  <c:v>67.41</c:v>
                </c:pt>
                <c:pt idx="136">
                  <c:v>74.03</c:v>
                </c:pt>
                <c:pt idx="137">
                  <c:v>213.92</c:v>
                </c:pt>
                <c:pt idx="138">
                  <c:v>154</c:v>
                </c:pt>
                <c:pt idx="139">
                  <c:v>96.009999999999991</c:v>
                </c:pt>
                <c:pt idx="140">
                  <c:v>276.31000000000006</c:v>
                </c:pt>
                <c:pt idx="141">
                  <c:v>97.5</c:v>
                </c:pt>
                <c:pt idx="142">
                  <c:v>266.42</c:v>
                </c:pt>
                <c:pt idx="143">
                  <c:v>119.93</c:v>
                </c:pt>
                <c:pt idx="145">
                  <c:v>364.18</c:v>
                </c:pt>
                <c:pt idx="146">
                  <c:v>100.99</c:v>
                </c:pt>
                <c:pt idx="147">
                  <c:v>75.84</c:v>
                </c:pt>
                <c:pt idx="148">
                  <c:v>110.75</c:v>
                </c:pt>
                <c:pt idx="149">
                  <c:v>133.08000000000001</c:v>
                </c:pt>
                <c:pt idx="150">
                  <c:v>389</c:v>
                </c:pt>
                <c:pt idx="151">
                  <c:v>143.66</c:v>
                </c:pt>
                <c:pt idx="152">
                  <c:v>117.41</c:v>
                </c:pt>
                <c:pt idx="153">
                  <c:v>192.59</c:v>
                </c:pt>
                <c:pt idx="154">
                  <c:v>83.83</c:v>
                </c:pt>
                <c:pt idx="155">
                  <c:v>185.07999999999998</c:v>
                </c:pt>
                <c:pt idx="156">
                  <c:v>116.33</c:v>
                </c:pt>
                <c:pt idx="157">
                  <c:v>140.88</c:v>
                </c:pt>
                <c:pt idx="158">
                  <c:v>155.13999999999999</c:v>
                </c:pt>
                <c:pt idx="159">
                  <c:v>100.88</c:v>
                </c:pt>
                <c:pt idx="160">
                  <c:v>183.89000000000001</c:v>
                </c:pt>
                <c:pt idx="161">
                  <c:v>123.33</c:v>
                </c:pt>
                <c:pt idx="162">
                  <c:v>160.88</c:v>
                </c:pt>
                <c:pt idx="163">
                  <c:v>110.49999999999999</c:v>
                </c:pt>
                <c:pt idx="164">
                  <c:v>152.67000000000002</c:v>
                </c:pt>
                <c:pt idx="165">
                  <c:v>326.51</c:v>
                </c:pt>
                <c:pt idx="166">
                  <c:v>133.52999999999997</c:v>
                </c:pt>
                <c:pt idx="167">
                  <c:v>133.42000000000002</c:v>
                </c:pt>
                <c:pt idx="168">
                  <c:v>108.84</c:v>
                </c:pt>
                <c:pt idx="169">
                  <c:v>236.88000000000002</c:v>
                </c:pt>
                <c:pt idx="170">
                  <c:v>204.86</c:v>
                </c:pt>
                <c:pt idx="171">
                  <c:v>131.31</c:v>
                </c:pt>
                <c:pt idx="172">
                  <c:v>274.42</c:v>
                </c:pt>
                <c:pt idx="173">
                  <c:v>300.92</c:v>
                </c:pt>
                <c:pt idx="174">
                  <c:v>197.49999999999997</c:v>
                </c:pt>
                <c:pt idx="175">
                  <c:v>296.31</c:v>
                </c:pt>
                <c:pt idx="176">
                  <c:v>346.02</c:v>
                </c:pt>
                <c:pt idx="177">
                  <c:v>176.25</c:v>
                </c:pt>
                <c:pt idx="178">
                  <c:v>190.32000000000002</c:v>
                </c:pt>
                <c:pt idx="179">
                  <c:v>269</c:v>
                </c:pt>
                <c:pt idx="180">
                  <c:v>187.89999999999998</c:v>
                </c:pt>
                <c:pt idx="181">
                  <c:v>230.67</c:v>
                </c:pt>
                <c:pt idx="182">
                  <c:v>171.26000000000002</c:v>
                </c:pt>
                <c:pt idx="183">
                  <c:v>233.38000000000002</c:v>
                </c:pt>
                <c:pt idx="184">
                  <c:v>295</c:v>
                </c:pt>
                <c:pt idx="185">
                  <c:v>179.89</c:v>
                </c:pt>
                <c:pt idx="186">
                  <c:v>192.22</c:v>
                </c:pt>
                <c:pt idx="187">
                  <c:v>260.15999999999997</c:v>
                </c:pt>
                <c:pt idx="188">
                  <c:v>269.14999999999998</c:v>
                </c:pt>
                <c:pt idx="189">
                  <c:v>321.08000000000004</c:v>
                </c:pt>
                <c:pt idx="190">
                  <c:v>198.38000000000002</c:v>
                </c:pt>
                <c:pt idx="191">
                  <c:v>277.85000000000002</c:v>
                </c:pt>
                <c:pt idx="192">
                  <c:v>206.54000000000002</c:v>
                </c:pt>
                <c:pt idx="194">
                  <c:v>293.24999999999994</c:v>
                </c:pt>
                <c:pt idx="195">
                  <c:v>196.13</c:v>
                </c:pt>
                <c:pt idx="196">
                  <c:v>346.36000000000007</c:v>
                </c:pt>
                <c:pt idx="197">
                  <c:v>151.76999999999998</c:v>
                </c:pt>
                <c:pt idx="198">
                  <c:v>314.66000000000003</c:v>
                </c:pt>
                <c:pt idx="199">
                  <c:v>249.82999999999996</c:v>
                </c:pt>
                <c:pt idx="200">
                  <c:v>297.87999999999994</c:v>
                </c:pt>
                <c:pt idx="201">
                  <c:v>219.68</c:v>
                </c:pt>
                <c:pt idx="202">
                  <c:v>230.07999999999998</c:v>
                </c:pt>
                <c:pt idx="203">
                  <c:v>378.34999999999997</c:v>
                </c:pt>
                <c:pt idx="204">
                  <c:v>288.58000000000004</c:v>
                </c:pt>
                <c:pt idx="205">
                  <c:v>332.1</c:v>
                </c:pt>
                <c:pt idx="206">
                  <c:v>253.20999999999998</c:v>
                </c:pt>
                <c:pt idx="207">
                  <c:v>402.54999999999995</c:v>
                </c:pt>
                <c:pt idx="208">
                  <c:v>576.87</c:v>
                </c:pt>
                <c:pt idx="209">
                  <c:v>325.47000000000003</c:v>
                </c:pt>
                <c:pt idx="210">
                  <c:v>359.43999999999994</c:v>
                </c:pt>
                <c:pt idx="211">
                  <c:v>444.37000000000006</c:v>
                </c:pt>
                <c:pt idx="212">
                  <c:v>499.44999999999993</c:v>
                </c:pt>
                <c:pt idx="213">
                  <c:v>617.62999999999988</c:v>
                </c:pt>
                <c:pt idx="214">
                  <c:v>452.02</c:v>
                </c:pt>
                <c:pt idx="215">
                  <c:v>444.67</c:v>
                </c:pt>
                <c:pt idx="216">
                  <c:v>456.39999999999992</c:v>
                </c:pt>
                <c:pt idx="217">
                  <c:v>569.04000000000008</c:v>
                </c:pt>
                <c:pt idx="218">
                  <c:v>774.00000000000011</c:v>
                </c:pt>
                <c:pt idx="219">
                  <c:v>576.14</c:v>
                </c:pt>
                <c:pt idx="220">
                  <c:v>870.38999999999987</c:v>
                </c:pt>
                <c:pt idx="221">
                  <c:v>1022.4699999999997</c:v>
                </c:pt>
                <c:pt idx="222">
                  <c:v>754.97000000000014</c:v>
                </c:pt>
                <c:pt idx="223">
                  <c:v>783.9</c:v>
                </c:pt>
                <c:pt idx="224">
                  <c:v>1032.44</c:v>
                </c:pt>
                <c:pt idx="225">
                  <c:v>895.19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F-461F-916F-7DC216910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46696"/>
        <c:axId val="1326448992"/>
      </c:scatterChart>
      <c:valAx>
        <c:axId val="132644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6448992"/>
        <c:crosses val="autoZero"/>
        <c:crossBetween val="midCat"/>
      </c:valAx>
      <c:valAx>
        <c:axId val="13264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644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228599</xdr:colOff>
      <xdr:row>1</xdr:row>
      <xdr:rowOff>61911</xdr:rowOff>
    </xdr:from>
    <xdr:to>
      <xdr:col>26</xdr:col>
      <xdr:colOff>180975</xdr:colOff>
      <xdr:row>21</xdr:row>
      <xdr:rowOff>28574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66ACCE2-59FC-0083-B761-FBDEFCDEA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0000000-0016-0000-0000-000000000000}" autoFormatId="16" applyNumberFormats="0" applyBorderFormats="0" applyFontFormats="0" applyPatternFormats="0" applyAlignmentFormats="0" applyWidthHeightFormats="0">
  <queryTableRefresh nextId="12">
    <queryTableFields count="9">
      <queryTableField id="1" name="CODICE" tableColumnId="1"/>
      <queryTableField id="2" name="DENOM_STRUTTURA" tableColumnId="2"/>
      <queryTableField id="4" name="MEDIA_LETTI_DO" tableColumnId="4"/>
      <queryTableField id="5" name="POSTI_LETTO_DO_31_12" tableColumnId="5"/>
      <queryTableField id="7" name="MEDIA_LETTI_DH_DS" tableColumnId="7"/>
      <queryTableField id="8" name="POSTI_LETTO_DH_DS_31_12" tableColumnId="8"/>
      <queryTableField id="9" name="MEDIA_LETTI" tableColumnId="9"/>
      <queryTableField id="10" name="POSTI_LETTO_31_12" tableColumnId="10"/>
      <queryTableField id="11" name="MEDIA_MEDIA_LETTI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8329F2B3-A92B-4F4C-8CA1-AE72C9C8493E}" autoFormatId="16" applyNumberFormats="0" applyBorderFormats="0" applyFontFormats="0" applyPatternFormats="0" applyAlignmentFormats="0" applyWidthHeightFormats="0">
  <queryTableRefresh nextId="5">
    <queryTableFields count="4">
      <queryTableField id="1" name="CODICE STRUTTURA DI RICOVERO" tableColumnId="1"/>
      <queryTableField id="2" name="DESCRIZIONE STRUTTURA DI RICOVERO" tableColumnId="2"/>
      <queryTableField id="3" name="CONTEGGIO" tableColumnId="3"/>
      <queryTableField id="4" name="FREQUENZA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3F3A8E4D-515C-4D01-9797-D5E263A9EB97}" autoFormatId="16" applyNumberFormats="0" applyBorderFormats="0" applyFontFormats="0" applyPatternFormats="0" applyAlignmentFormats="0" applyWidthHeightFormats="0">
  <queryTableRefresh nextId="8">
    <queryTableFields count="7">
      <queryTableField id="1" name="CODICE STRUTTURA DI RICOVERO" tableColumnId="1"/>
      <queryTableField id="2" name="DESCRIZIONE STRUTTURA DI RICOVERO" tableColumnId="2"/>
      <queryTableField id="3" name="CONTEGGIO" tableColumnId="3"/>
      <queryTableField id="4" name="FREQUENZA" tableColumnId="4"/>
      <queryTableField id="5" name="CODICE" tableColumnId="5"/>
      <queryTableField id="6" name="DENOM_STRUTTURA" tableColumnId="6"/>
      <queryTableField id="7" name="MEDIA_LETTI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etti_per_struttura_sanitaria_di_ricovero" displayName="Letti_per_struttura_sanitaria_di_ricovero" ref="A1:I187" tableType="queryTable">
  <autoFilter ref="A1:I187" xr:uid="{00000000-0009-0000-0100-000002000000}"/>
  <tableColumns count="9">
    <tableColumn id="1" xr3:uid="{00000000-0010-0000-0000-000001000000}" uniqueName="1" name="CODICE" totalsRowLabel="Totale" queryTableFieldId="1" dataDxfId="13"/>
    <tableColumn id="2" xr3:uid="{00000000-0010-0000-0000-000002000000}" uniqueName="2" name="DENOM_STRUTTURA" queryTableFieldId="2" dataDxfId="12"/>
    <tableColumn id="4" xr3:uid="{00000000-0010-0000-0000-000004000000}" uniqueName="4" name="MEDIA_LETTI_DO" queryTableFieldId="4"/>
    <tableColumn id="5" xr3:uid="{00000000-0010-0000-0000-000005000000}" uniqueName="5" name="POSTI_LETTO_DO_31_12" queryTableFieldId="5"/>
    <tableColumn id="7" xr3:uid="{00000000-0010-0000-0000-000007000000}" uniqueName="7" name="MEDIA_LETTI_DH_DS" queryTableFieldId="7"/>
    <tableColumn id="8" xr3:uid="{00000000-0010-0000-0000-000008000000}" uniqueName="8" name="POSTI_LETTO_DH_DS_31_12" queryTableFieldId="8"/>
    <tableColumn id="9" xr3:uid="{00000000-0010-0000-0000-000009000000}" uniqueName="9" name="MEDIA_LETTI" queryTableFieldId="9"/>
    <tableColumn id="10" xr3:uid="{00000000-0010-0000-0000-00000A000000}" uniqueName="10" name="POSTI_LETTO_31_12" queryTableFieldId="10"/>
    <tableColumn id="11" xr3:uid="{00000000-0010-0000-0000-00000B000000}" uniqueName="11" name="MEDIA_MEDIA_LETTI" totalsRowFunction="sum" queryTableFieldId="11"/>
  </tableColumns>
  <tableStyleInfo name="TableStyleMedium7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31F57D-E27B-4DA2-BD50-7B07F886A79C}" name="StruttureDistribution" displayName="StruttureDistribution" ref="A1:D227" tableType="queryTable" totalsRowShown="0">
  <autoFilter ref="A1:D227" xr:uid="{0231F57D-E27B-4DA2-BD50-7B07F886A79C}"/>
  <tableColumns count="4">
    <tableColumn id="1" xr3:uid="{95CE5F70-146E-47AB-A4F5-6B37D4086518}" uniqueName="1" name="CODICE STRUTTURA DI RICOVERO" queryTableFieldId="1" dataDxfId="15"/>
    <tableColumn id="2" xr3:uid="{EC7D39D8-51E9-4F0C-98EC-49D280F9B2DC}" uniqueName="2" name="DESCRIZIONE STRUTTURA DI RICOVERO" queryTableFieldId="2" dataDxfId="14"/>
    <tableColumn id="3" xr3:uid="{FB097D49-208C-4913-BDFB-B626E730FF62}" uniqueName="3" name="CONTEGGIO" queryTableFieldId="3"/>
    <tableColumn id="4" xr3:uid="{BB799DE9-EC7E-4B7D-8B39-FA785AE16C73}" uniqueName="4" name="FREQUENZA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A0BC65-42D7-437E-9C09-7B8056821A7B}" name="Merge1" displayName="Merge1" ref="A1:G234" tableType="queryTable" totalsRowShown="0">
  <autoFilter ref="A1:G234" xr:uid="{77A0BC65-42D7-437E-9C09-7B8056821A7B}"/>
  <sortState xmlns:xlrd2="http://schemas.microsoft.com/office/spreadsheetml/2017/richdata2" ref="A2:G234">
    <sortCondition ref="A2:A234"/>
    <sortCondition ref="E2:E234"/>
  </sortState>
  <tableColumns count="7">
    <tableColumn id="1" xr3:uid="{29A6DA05-EA1C-40A7-A017-7AF6D8C36005}" uniqueName="1" name="CODICE STRUTTURA DI RICOVERO" queryTableFieldId="1" dataDxfId="11"/>
    <tableColumn id="2" xr3:uid="{DF0106E2-0728-4F4F-A7B2-18C60FC5C73F}" uniqueName="2" name="DESCRIZIONE STRUTTURA DI RICOVERO" queryTableFieldId="2" dataDxfId="10"/>
    <tableColumn id="3" xr3:uid="{E237E0BA-92B7-43CA-B10D-7E7A82587C4E}" uniqueName="3" name="CONTEGGIO" queryTableFieldId="3"/>
    <tableColumn id="4" xr3:uid="{3FC1BAA0-7865-4C43-A39B-ACB1BC9DF174}" uniqueName="4" name="FREQUENZA" queryTableFieldId="4"/>
    <tableColumn id="5" xr3:uid="{E99876FD-41F7-40A8-A622-F605CED63BCD}" uniqueName="5" name="CODICE" queryTableFieldId="5" dataDxfId="9"/>
    <tableColumn id="6" xr3:uid="{9FF93E11-5A73-4E5D-8640-81D5A1E98523}" uniqueName="6" name="DENOM_STRUTTURA" queryTableFieldId="6" dataDxfId="8"/>
    <tableColumn id="7" xr3:uid="{DFD066EA-5687-4F2D-9BE4-14ECA0EAA18F}" uniqueName="7" name="MEDIA_LETTI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7"/>
  <sheetViews>
    <sheetView workbookViewId="0">
      <selection sqref="A1:I187"/>
    </sheetView>
  </sheetViews>
  <sheetFormatPr defaultRowHeight="15" x14ac:dyDescent="0.25"/>
  <cols>
    <col min="1" max="1" width="9.85546875" bestFit="1" customWidth="1"/>
    <col min="2" max="2" width="65.42578125" bestFit="1" customWidth="1"/>
    <col min="3" max="3" width="18.5703125" bestFit="1" customWidth="1"/>
    <col min="4" max="4" width="24.85546875" bestFit="1" customWidth="1"/>
    <col min="5" max="5" width="21.85546875" bestFit="1" customWidth="1"/>
    <col min="6" max="6" width="28.140625" bestFit="1" customWidth="1"/>
    <col min="7" max="7" width="14.7109375" bestFit="1" customWidth="1"/>
    <col min="8" max="8" width="21" bestFit="1" customWidth="1"/>
    <col min="9" max="9" width="22" bestFit="1" customWidth="1"/>
    <col min="10" max="10" width="21.85546875" bestFit="1" customWidth="1"/>
    <col min="11" max="11" width="28.140625" bestFit="1" customWidth="1"/>
  </cols>
  <sheetData>
    <row r="1" spans="1:9" x14ac:dyDescent="0.25">
      <c r="A1" t="s">
        <v>194</v>
      </c>
      <c r="B1" t="s">
        <v>0</v>
      </c>
      <c r="C1" t="s">
        <v>195</v>
      </c>
      <c r="D1" t="s">
        <v>196</v>
      </c>
      <c r="E1" t="s">
        <v>1</v>
      </c>
      <c r="F1" t="s">
        <v>197</v>
      </c>
      <c r="G1" t="s">
        <v>384</v>
      </c>
      <c r="H1" t="s">
        <v>385</v>
      </c>
      <c r="I1" t="s">
        <v>386</v>
      </c>
    </row>
    <row r="2" spans="1:9" x14ac:dyDescent="0.25">
      <c r="A2" s="1" t="s">
        <v>288</v>
      </c>
      <c r="B2" s="1" t="s">
        <v>94</v>
      </c>
      <c r="C2">
        <v>309.47000000000003</v>
      </c>
      <c r="D2">
        <v>322</v>
      </c>
      <c r="E2">
        <v>16</v>
      </c>
      <c r="F2">
        <v>16</v>
      </c>
      <c r="G2">
        <v>325.47000000000003</v>
      </c>
      <c r="H2">
        <v>338</v>
      </c>
      <c r="I2">
        <v>331.73500000000001</v>
      </c>
    </row>
    <row r="3" spans="1:9" x14ac:dyDescent="0.25">
      <c r="A3" s="1" t="s">
        <v>279</v>
      </c>
      <c r="B3" s="1" t="s">
        <v>85</v>
      </c>
      <c r="C3">
        <v>231.09999999999997</v>
      </c>
      <c r="D3">
        <v>217</v>
      </c>
      <c r="E3">
        <v>22.11</v>
      </c>
      <c r="F3">
        <v>29</v>
      </c>
      <c r="G3">
        <v>253.20999999999998</v>
      </c>
      <c r="H3">
        <v>246</v>
      </c>
      <c r="I3">
        <v>249.60499999999999</v>
      </c>
    </row>
    <row r="4" spans="1:9" x14ac:dyDescent="0.25">
      <c r="A4" s="1" t="s">
        <v>310</v>
      </c>
      <c r="B4" s="1" t="s">
        <v>117</v>
      </c>
      <c r="C4">
        <v>142.68999999999997</v>
      </c>
      <c r="D4">
        <v>153</v>
      </c>
      <c r="E4">
        <v>9.0799999999999983</v>
      </c>
      <c r="F4">
        <v>9</v>
      </c>
      <c r="G4">
        <v>151.76999999999998</v>
      </c>
      <c r="H4">
        <v>162</v>
      </c>
      <c r="I4">
        <v>156.88499999999999</v>
      </c>
    </row>
    <row r="5" spans="1:9" x14ac:dyDescent="0.25">
      <c r="A5" s="1" t="s">
        <v>374</v>
      </c>
      <c r="B5" s="1" t="s">
        <v>182</v>
      </c>
      <c r="C5">
        <v>38.83</v>
      </c>
      <c r="D5">
        <v>61</v>
      </c>
      <c r="E5">
        <v>6</v>
      </c>
      <c r="F5">
        <v>2</v>
      </c>
      <c r="G5">
        <v>44.83</v>
      </c>
      <c r="H5">
        <v>63</v>
      </c>
      <c r="I5">
        <v>53.914999999999999</v>
      </c>
    </row>
    <row r="6" spans="1:9" x14ac:dyDescent="0.25">
      <c r="A6" s="1" t="s">
        <v>312</v>
      </c>
      <c r="B6" s="1" t="s">
        <v>119</v>
      </c>
      <c r="C6">
        <v>120.52999999999999</v>
      </c>
      <c r="D6">
        <v>160</v>
      </c>
      <c r="E6">
        <v>13</v>
      </c>
      <c r="F6">
        <v>14</v>
      </c>
      <c r="G6">
        <v>133.52999999999997</v>
      </c>
      <c r="H6">
        <v>174</v>
      </c>
      <c r="I6">
        <v>153.76499999999999</v>
      </c>
    </row>
    <row r="7" spans="1:9" x14ac:dyDescent="0.25">
      <c r="A7" s="1" t="s">
        <v>235</v>
      </c>
      <c r="B7" s="1" t="s">
        <v>40</v>
      </c>
      <c r="C7">
        <v>47.94</v>
      </c>
      <c r="D7">
        <v>40</v>
      </c>
      <c r="E7">
        <v>5</v>
      </c>
      <c r="F7">
        <v>0</v>
      </c>
      <c r="G7">
        <v>52.94</v>
      </c>
      <c r="H7">
        <v>40</v>
      </c>
      <c r="I7">
        <v>46.47</v>
      </c>
    </row>
    <row r="8" spans="1:9" x14ac:dyDescent="0.25">
      <c r="A8" s="1" t="s">
        <v>359</v>
      </c>
      <c r="B8" s="1" t="s">
        <v>166</v>
      </c>
      <c r="C8">
        <v>249.14000000000004</v>
      </c>
      <c r="D8">
        <v>207</v>
      </c>
      <c r="E8">
        <v>27.17</v>
      </c>
      <c r="F8">
        <v>27</v>
      </c>
      <c r="G8">
        <v>276.31000000000006</v>
      </c>
      <c r="H8">
        <v>234</v>
      </c>
      <c r="I8">
        <v>255.15500000000003</v>
      </c>
    </row>
    <row r="9" spans="1:9" x14ac:dyDescent="0.25">
      <c r="A9" s="1" t="s">
        <v>349</v>
      </c>
      <c r="B9" s="1" t="s">
        <v>156</v>
      </c>
      <c r="C9">
        <v>134.88</v>
      </c>
      <c r="D9">
        <v>159</v>
      </c>
      <c r="E9">
        <v>6</v>
      </c>
      <c r="F9">
        <v>6</v>
      </c>
      <c r="G9">
        <v>140.88</v>
      </c>
      <c r="H9">
        <v>165</v>
      </c>
      <c r="I9">
        <v>152.94</v>
      </c>
    </row>
    <row r="10" spans="1:9" x14ac:dyDescent="0.25">
      <c r="A10" s="1" t="s">
        <v>198</v>
      </c>
      <c r="B10" s="1" t="s">
        <v>2</v>
      </c>
      <c r="C10">
        <v>113.42</v>
      </c>
      <c r="D10">
        <v>114</v>
      </c>
      <c r="E10">
        <v>19.66</v>
      </c>
      <c r="F10">
        <v>22</v>
      </c>
      <c r="G10">
        <v>133.08000000000001</v>
      </c>
      <c r="H10">
        <v>136</v>
      </c>
      <c r="I10">
        <v>134.54000000000002</v>
      </c>
    </row>
    <row r="11" spans="1:9" x14ac:dyDescent="0.25">
      <c r="A11" s="1" t="s">
        <v>295</v>
      </c>
      <c r="B11" s="1" t="s">
        <v>102</v>
      </c>
      <c r="C11">
        <v>27</v>
      </c>
      <c r="D11">
        <v>27</v>
      </c>
      <c r="E11">
        <v>0</v>
      </c>
      <c r="F11">
        <v>1</v>
      </c>
      <c r="G11">
        <v>27</v>
      </c>
      <c r="H11">
        <v>28</v>
      </c>
      <c r="I11">
        <v>27.5</v>
      </c>
    </row>
    <row r="12" spans="1:9" x14ac:dyDescent="0.25">
      <c r="A12" s="1" t="s">
        <v>335</v>
      </c>
      <c r="B12" s="1" t="s">
        <v>142</v>
      </c>
      <c r="C12">
        <v>28.92</v>
      </c>
      <c r="D12">
        <v>42</v>
      </c>
      <c r="E12">
        <v>1</v>
      </c>
      <c r="F12">
        <v>1</v>
      </c>
      <c r="G12">
        <v>29.92</v>
      </c>
      <c r="H12">
        <v>43</v>
      </c>
      <c r="I12">
        <v>36.46</v>
      </c>
    </row>
    <row r="13" spans="1:9" x14ac:dyDescent="0.25">
      <c r="A13" s="1" t="s">
        <v>313</v>
      </c>
      <c r="B13" s="1" t="s">
        <v>120</v>
      </c>
      <c r="C13">
        <v>160.76000000000002</v>
      </c>
      <c r="D13">
        <v>309</v>
      </c>
      <c r="E13">
        <v>10.5</v>
      </c>
      <c r="F13">
        <v>27</v>
      </c>
      <c r="G13">
        <v>171.26000000000002</v>
      </c>
      <c r="H13">
        <v>336</v>
      </c>
      <c r="I13">
        <v>253.63</v>
      </c>
    </row>
    <row r="14" spans="1:9" x14ac:dyDescent="0.25">
      <c r="A14" s="1" t="s">
        <v>253</v>
      </c>
      <c r="B14" s="1" t="s">
        <v>58</v>
      </c>
      <c r="C14">
        <v>54.489999999999995</v>
      </c>
      <c r="D14">
        <v>71</v>
      </c>
      <c r="E14">
        <v>5</v>
      </c>
      <c r="F14">
        <v>5</v>
      </c>
      <c r="G14">
        <v>59.489999999999995</v>
      </c>
      <c r="H14">
        <v>76</v>
      </c>
      <c r="I14">
        <v>67.745000000000005</v>
      </c>
    </row>
    <row r="15" spans="1:9" x14ac:dyDescent="0.25">
      <c r="A15" s="1" t="s">
        <v>363</v>
      </c>
      <c r="B15" s="1" t="s">
        <v>170</v>
      </c>
      <c r="C15">
        <v>188.86</v>
      </c>
      <c r="D15">
        <v>245</v>
      </c>
      <c r="E15">
        <v>16</v>
      </c>
      <c r="F15">
        <v>16</v>
      </c>
      <c r="G15">
        <v>204.86</v>
      </c>
      <c r="H15">
        <v>261</v>
      </c>
      <c r="I15">
        <v>232.93</v>
      </c>
    </row>
    <row r="16" spans="1:9" x14ac:dyDescent="0.25">
      <c r="A16" s="1" t="s">
        <v>351</v>
      </c>
      <c r="B16" s="1" t="s">
        <v>158</v>
      </c>
      <c r="C16">
        <v>185.73999999999998</v>
      </c>
      <c r="D16">
        <v>189</v>
      </c>
      <c r="E16">
        <v>11.76</v>
      </c>
      <c r="F16">
        <v>9</v>
      </c>
      <c r="G16">
        <v>197.49999999999997</v>
      </c>
      <c r="H16">
        <v>198</v>
      </c>
      <c r="I16">
        <v>197.75</v>
      </c>
    </row>
    <row r="17" spans="1:9" x14ac:dyDescent="0.25">
      <c r="A17" s="1" t="s">
        <v>200</v>
      </c>
      <c r="B17" s="1" t="s">
        <v>4</v>
      </c>
      <c r="C17">
        <v>284</v>
      </c>
      <c r="D17">
        <v>284</v>
      </c>
      <c r="E17">
        <v>11</v>
      </c>
      <c r="F17">
        <v>11</v>
      </c>
      <c r="G17">
        <v>295</v>
      </c>
      <c r="H17">
        <v>295</v>
      </c>
      <c r="I17">
        <v>295</v>
      </c>
    </row>
    <row r="18" spans="1:9" x14ac:dyDescent="0.25">
      <c r="A18" s="1" t="s">
        <v>343</v>
      </c>
      <c r="B18" s="1" t="s">
        <v>150</v>
      </c>
      <c r="C18">
        <v>153.43</v>
      </c>
      <c r="D18">
        <v>117</v>
      </c>
      <c r="E18">
        <v>10.33</v>
      </c>
      <c r="F18">
        <v>17</v>
      </c>
      <c r="G18">
        <v>163.76000000000002</v>
      </c>
      <c r="H18">
        <v>134</v>
      </c>
      <c r="I18">
        <v>148.88</v>
      </c>
    </row>
    <row r="19" spans="1:9" x14ac:dyDescent="0.25">
      <c r="A19" s="1" t="s">
        <v>353</v>
      </c>
      <c r="B19" s="1" t="s">
        <v>160</v>
      </c>
      <c r="C19">
        <v>72</v>
      </c>
      <c r="D19">
        <v>78</v>
      </c>
      <c r="E19">
        <v>9.25</v>
      </c>
      <c r="F19">
        <v>10</v>
      </c>
      <c r="G19">
        <v>81.25</v>
      </c>
      <c r="H19">
        <v>88</v>
      </c>
      <c r="I19">
        <v>84.625</v>
      </c>
    </row>
    <row r="20" spans="1:9" x14ac:dyDescent="0.25">
      <c r="A20" s="1" t="s">
        <v>360</v>
      </c>
      <c r="B20" s="1" t="s">
        <v>167</v>
      </c>
      <c r="C20">
        <v>76</v>
      </c>
      <c r="D20">
        <v>76</v>
      </c>
      <c r="E20">
        <v>60.84</v>
      </c>
      <c r="F20">
        <v>0</v>
      </c>
      <c r="G20">
        <v>136.84</v>
      </c>
      <c r="H20">
        <v>76</v>
      </c>
      <c r="I20">
        <v>106.42</v>
      </c>
    </row>
    <row r="21" spans="1:9" x14ac:dyDescent="0.25">
      <c r="A21" s="1" t="s">
        <v>373</v>
      </c>
      <c r="B21" s="1" t="s">
        <v>180</v>
      </c>
      <c r="C21">
        <v>211.64</v>
      </c>
      <c r="D21">
        <v>189</v>
      </c>
      <c r="E21">
        <v>6.92</v>
      </c>
      <c r="F21">
        <v>7</v>
      </c>
      <c r="G21">
        <v>218.55999999999997</v>
      </c>
      <c r="H21">
        <v>196</v>
      </c>
      <c r="I21">
        <v>207.27999999999997</v>
      </c>
    </row>
    <row r="22" spans="1:9" x14ac:dyDescent="0.25">
      <c r="A22" s="1" t="s">
        <v>378</v>
      </c>
      <c r="B22" s="1" t="s">
        <v>186</v>
      </c>
      <c r="C22">
        <v>71</v>
      </c>
      <c r="D22">
        <v>71</v>
      </c>
      <c r="E22">
        <v>0</v>
      </c>
      <c r="F22">
        <v>0</v>
      </c>
      <c r="G22">
        <v>71</v>
      </c>
      <c r="H22">
        <v>71</v>
      </c>
      <c r="I22">
        <v>71</v>
      </c>
    </row>
    <row r="23" spans="1:9" x14ac:dyDescent="0.25">
      <c r="A23" s="1" t="s">
        <v>201</v>
      </c>
      <c r="B23" s="1" t="s">
        <v>5</v>
      </c>
      <c r="C23">
        <v>203.5</v>
      </c>
      <c r="D23">
        <v>233</v>
      </c>
      <c r="E23">
        <v>16.18</v>
      </c>
      <c r="F23">
        <v>16</v>
      </c>
      <c r="G23">
        <v>219.68</v>
      </c>
      <c r="H23">
        <v>249</v>
      </c>
      <c r="I23">
        <v>234.34</v>
      </c>
    </row>
    <row r="24" spans="1:9" x14ac:dyDescent="0.25">
      <c r="A24" s="1" t="s">
        <v>296</v>
      </c>
      <c r="B24" s="1" t="s">
        <v>103</v>
      </c>
      <c r="C24">
        <v>31.75</v>
      </c>
      <c r="D24">
        <v>24</v>
      </c>
      <c r="E24">
        <v>5</v>
      </c>
      <c r="F24">
        <v>5</v>
      </c>
      <c r="G24">
        <v>36.75</v>
      </c>
      <c r="H24">
        <v>29</v>
      </c>
      <c r="I24">
        <v>32.875</v>
      </c>
    </row>
    <row r="25" spans="1:9" x14ac:dyDescent="0.25">
      <c r="A25" s="1" t="s">
        <v>291</v>
      </c>
      <c r="B25" s="1" t="s">
        <v>97</v>
      </c>
      <c r="C25">
        <v>13</v>
      </c>
      <c r="D25">
        <v>8</v>
      </c>
      <c r="E25">
        <v>1</v>
      </c>
      <c r="F25">
        <v>1</v>
      </c>
      <c r="G25">
        <v>14</v>
      </c>
      <c r="H25">
        <v>9</v>
      </c>
      <c r="I25">
        <v>11.5</v>
      </c>
    </row>
    <row r="26" spans="1:9" x14ac:dyDescent="0.25">
      <c r="A26" s="1" t="s">
        <v>346</v>
      </c>
      <c r="B26" s="1" t="s">
        <v>153</v>
      </c>
      <c r="C26">
        <v>112.42</v>
      </c>
      <c r="D26">
        <v>111</v>
      </c>
      <c r="E26">
        <v>3.91</v>
      </c>
      <c r="F26">
        <v>7</v>
      </c>
      <c r="G26">
        <v>116.33</v>
      </c>
      <c r="H26">
        <v>118</v>
      </c>
      <c r="I26">
        <v>117.16499999999999</v>
      </c>
    </row>
    <row r="27" spans="1:9" x14ac:dyDescent="0.25">
      <c r="A27" s="1" t="s">
        <v>355</v>
      </c>
      <c r="B27" s="1" t="s">
        <v>162</v>
      </c>
      <c r="C27">
        <v>150.97</v>
      </c>
      <c r="D27">
        <v>175</v>
      </c>
      <c r="E27">
        <v>9.91</v>
      </c>
      <c r="F27">
        <v>18</v>
      </c>
      <c r="G27">
        <v>160.88</v>
      </c>
      <c r="H27">
        <v>193</v>
      </c>
      <c r="I27">
        <v>176.94</v>
      </c>
    </row>
    <row r="28" spans="1:9" x14ac:dyDescent="0.25">
      <c r="A28" s="1" t="s">
        <v>361</v>
      </c>
      <c r="B28" s="1" t="s">
        <v>168</v>
      </c>
      <c r="C28">
        <v>67.17</v>
      </c>
      <c r="D28">
        <v>85</v>
      </c>
      <c r="E28">
        <v>12</v>
      </c>
      <c r="F28">
        <v>12</v>
      </c>
      <c r="G28">
        <v>79.17</v>
      </c>
      <c r="H28">
        <v>97</v>
      </c>
      <c r="I28">
        <v>88.085000000000008</v>
      </c>
    </row>
    <row r="29" spans="1:9" x14ac:dyDescent="0.25">
      <c r="A29" s="1" t="s">
        <v>342</v>
      </c>
      <c r="B29" s="1" t="s">
        <v>149</v>
      </c>
      <c r="C29">
        <v>188.13</v>
      </c>
      <c r="D29">
        <v>282</v>
      </c>
      <c r="E29">
        <v>8</v>
      </c>
      <c r="F29">
        <v>14</v>
      </c>
      <c r="G29">
        <v>196.13</v>
      </c>
      <c r="H29">
        <v>296</v>
      </c>
      <c r="I29">
        <v>246.065</v>
      </c>
    </row>
    <row r="30" spans="1:9" x14ac:dyDescent="0.25">
      <c r="A30" s="1" t="s">
        <v>314</v>
      </c>
      <c r="B30" s="1" t="s">
        <v>121</v>
      </c>
      <c r="C30">
        <v>277.78999999999996</v>
      </c>
      <c r="D30">
        <v>435</v>
      </c>
      <c r="E30">
        <v>20.09</v>
      </c>
      <c r="F30">
        <v>19</v>
      </c>
      <c r="G30">
        <v>297.87999999999994</v>
      </c>
      <c r="H30">
        <v>454</v>
      </c>
      <c r="I30">
        <v>375.93999999999994</v>
      </c>
    </row>
    <row r="31" spans="1:9" x14ac:dyDescent="0.25">
      <c r="A31" s="1" t="s">
        <v>232</v>
      </c>
      <c r="B31" s="1" t="s">
        <v>36</v>
      </c>
      <c r="C31">
        <v>270.58000000000004</v>
      </c>
      <c r="D31">
        <v>399</v>
      </c>
      <c r="E31">
        <v>18</v>
      </c>
      <c r="F31">
        <v>18</v>
      </c>
      <c r="G31">
        <v>288.58000000000004</v>
      </c>
      <c r="H31">
        <v>417</v>
      </c>
      <c r="I31">
        <v>352.79</v>
      </c>
    </row>
    <row r="32" spans="1:9" x14ac:dyDescent="0.25">
      <c r="A32" s="1" t="s">
        <v>300</v>
      </c>
      <c r="B32" s="1" t="s">
        <v>107</v>
      </c>
      <c r="C32">
        <v>183.54000000000002</v>
      </c>
      <c r="D32">
        <v>337</v>
      </c>
      <c r="E32">
        <v>23</v>
      </c>
      <c r="F32">
        <v>23</v>
      </c>
      <c r="G32">
        <v>206.54000000000002</v>
      </c>
      <c r="H32">
        <v>360</v>
      </c>
      <c r="I32">
        <v>283.27</v>
      </c>
    </row>
    <row r="33" spans="1:9" x14ac:dyDescent="0.25">
      <c r="A33" s="1" t="s">
        <v>271</v>
      </c>
      <c r="B33" s="1" t="s">
        <v>77</v>
      </c>
      <c r="C33">
        <v>88.88</v>
      </c>
      <c r="D33">
        <v>181</v>
      </c>
      <c r="E33">
        <v>12</v>
      </c>
      <c r="F33">
        <v>11</v>
      </c>
      <c r="G33">
        <v>100.88</v>
      </c>
      <c r="H33">
        <v>192</v>
      </c>
      <c r="I33">
        <v>146.44</v>
      </c>
    </row>
    <row r="34" spans="1:9" x14ac:dyDescent="0.25">
      <c r="A34" s="1" t="s">
        <v>330</v>
      </c>
      <c r="B34" s="1" t="s">
        <v>137</v>
      </c>
      <c r="C34">
        <v>114.52000000000001</v>
      </c>
      <c r="D34">
        <v>100</v>
      </c>
      <c r="E34">
        <v>11</v>
      </c>
      <c r="F34">
        <v>11</v>
      </c>
      <c r="G34">
        <v>125.52000000000001</v>
      </c>
      <c r="H34">
        <v>111</v>
      </c>
      <c r="I34">
        <v>118.26</v>
      </c>
    </row>
    <row r="35" spans="1:9" x14ac:dyDescent="0.25">
      <c r="A35" s="1" t="s">
        <v>356</v>
      </c>
      <c r="B35" s="1" t="s">
        <v>163</v>
      </c>
      <c r="C35">
        <v>222.88000000000002</v>
      </c>
      <c r="D35">
        <v>286</v>
      </c>
      <c r="E35">
        <v>14</v>
      </c>
      <c r="F35">
        <v>17</v>
      </c>
      <c r="G35">
        <v>236.88000000000002</v>
      </c>
      <c r="H35">
        <v>303</v>
      </c>
      <c r="I35">
        <v>269.94</v>
      </c>
    </row>
    <row r="36" spans="1:9" x14ac:dyDescent="0.25">
      <c r="A36" s="1" t="s">
        <v>358</v>
      </c>
      <c r="B36" s="1" t="s">
        <v>165</v>
      </c>
      <c r="C36">
        <v>42.83</v>
      </c>
      <c r="D36">
        <v>46</v>
      </c>
      <c r="E36">
        <v>0</v>
      </c>
      <c r="F36">
        <v>0</v>
      </c>
      <c r="G36">
        <v>42.83</v>
      </c>
      <c r="H36">
        <v>46</v>
      </c>
      <c r="I36">
        <v>44.414999999999999</v>
      </c>
    </row>
    <row r="37" spans="1:9" x14ac:dyDescent="0.25">
      <c r="A37" s="1" t="s">
        <v>317</v>
      </c>
      <c r="B37" s="1" t="s">
        <v>124</v>
      </c>
      <c r="C37">
        <v>174.95</v>
      </c>
      <c r="D37">
        <v>189</v>
      </c>
      <c r="E37">
        <v>17.27</v>
      </c>
      <c r="F37">
        <v>16</v>
      </c>
      <c r="G37">
        <v>192.22</v>
      </c>
      <c r="H37">
        <v>205</v>
      </c>
      <c r="I37">
        <v>198.61</v>
      </c>
    </row>
    <row r="38" spans="1:9" x14ac:dyDescent="0.25">
      <c r="A38" s="1" t="s">
        <v>263</v>
      </c>
      <c r="B38" s="1" t="s">
        <v>68</v>
      </c>
      <c r="C38">
        <v>280.41999999999996</v>
      </c>
      <c r="D38">
        <v>403</v>
      </c>
      <c r="E38">
        <v>12.83</v>
      </c>
      <c r="F38">
        <v>22</v>
      </c>
      <c r="G38">
        <v>293.24999999999994</v>
      </c>
      <c r="H38">
        <v>425</v>
      </c>
      <c r="I38">
        <v>359.125</v>
      </c>
    </row>
    <row r="39" spans="1:9" x14ac:dyDescent="0.25">
      <c r="A39" s="1" t="s">
        <v>308</v>
      </c>
      <c r="B39" s="1" t="s">
        <v>115</v>
      </c>
      <c r="C39">
        <v>72.33</v>
      </c>
      <c r="D39">
        <v>140</v>
      </c>
      <c r="E39">
        <v>1.41</v>
      </c>
      <c r="F39">
        <v>8</v>
      </c>
      <c r="G39">
        <v>73.739999999999995</v>
      </c>
      <c r="H39">
        <v>148</v>
      </c>
      <c r="I39">
        <v>110.87</v>
      </c>
    </row>
    <row r="40" spans="1:9" x14ac:dyDescent="0.25">
      <c r="A40" s="1" t="s">
        <v>302</v>
      </c>
      <c r="B40" s="1" t="s">
        <v>109</v>
      </c>
      <c r="C40">
        <v>332.34999999999997</v>
      </c>
      <c r="D40">
        <v>471</v>
      </c>
      <c r="E40">
        <v>46</v>
      </c>
      <c r="F40">
        <v>45</v>
      </c>
      <c r="G40">
        <v>378.34999999999997</v>
      </c>
      <c r="H40">
        <v>516</v>
      </c>
      <c r="I40">
        <v>447.17499999999995</v>
      </c>
    </row>
    <row r="41" spans="1:9" x14ac:dyDescent="0.25">
      <c r="A41" s="1" t="s">
        <v>251</v>
      </c>
      <c r="B41" s="1" t="s">
        <v>56</v>
      </c>
      <c r="C41">
        <v>96.99</v>
      </c>
      <c r="D41">
        <v>140</v>
      </c>
      <c r="E41">
        <v>4</v>
      </c>
      <c r="F41">
        <v>9</v>
      </c>
      <c r="G41">
        <v>100.99</v>
      </c>
      <c r="H41">
        <v>149</v>
      </c>
      <c r="I41">
        <v>124.995</v>
      </c>
    </row>
    <row r="42" spans="1:9" x14ac:dyDescent="0.25">
      <c r="A42" s="1" t="s">
        <v>293</v>
      </c>
      <c r="B42" s="1" t="s">
        <v>99</v>
      </c>
      <c r="C42">
        <v>20.41</v>
      </c>
      <c r="D42">
        <v>35</v>
      </c>
      <c r="E42">
        <v>0</v>
      </c>
      <c r="F42">
        <v>0</v>
      </c>
      <c r="G42">
        <v>20.41</v>
      </c>
      <c r="H42">
        <v>35</v>
      </c>
      <c r="I42">
        <v>27.704999999999998</v>
      </c>
    </row>
    <row r="43" spans="1:9" x14ac:dyDescent="0.25">
      <c r="A43" s="1" t="s">
        <v>382</v>
      </c>
      <c r="B43" s="1" t="s">
        <v>190</v>
      </c>
      <c r="C43">
        <v>47.75</v>
      </c>
      <c r="D43">
        <v>81</v>
      </c>
      <c r="E43">
        <v>4</v>
      </c>
      <c r="F43">
        <v>4</v>
      </c>
      <c r="G43">
        <v>51.75</v>
      </c>
      <c r="H43">
        <v>85</v>
      </c>
      <c r="I43">
        <v>68.375</v>
      </c>
    </row>
    <row r="44" spans="1:9" x14ac:dyDescent="0.25">
      <c r="A44" s="1" t="s">
        <v>267</v>
      </c>
      <c r="B44" s="1" t="s">
        <v>72</v>
      </c>
      <c r="C44">
        <v>71.92</v>
      </c>
      <c r="D44">
        <v>98</v>
      </c>
      <c r="E44">
        <v>2</v>
      </c>
      <c r="F44">
        <v>2</v>
      </c>
      <c r="G44">
        <v>73.92</v>
      </c>
      <c r="H44">
        <v>100</v>
      </c>
      <c r="I44">
        <v>86.960000000000008</v>
      </c>
    </row>
    <row r="45" spans="1:9" x14ac:dyDescent="0.25">
      <c r="A45" s="1" t="s">
        <v>316</v>
      </c>
      <c r="B45" s="1" t="s">
        <v>123</v>
      </c>
      <c r="C45">
        <v>113.64</v>
      </c>
      <c r="D45">
        <v>114</v>
      </c>
      <c r="E45">
        <v>16</v>
      </c>
      <c r="F45">
        <v>16</v>
      </c>
      <c r="G45">
        <v>129.63999999999999</v>
      </c>
      <c r="H45">
        <v>130</v>
      </c>
      <c r="I45">
        <v>129.82</v>
      </c>
    </row>
    <row r="46" spans="1:9" x14ac:dyDescent="0.25">
      <c r="A46" s="1" t="s">
        <v>326</v>
      </c>
      <c r="B46" s="1" t="s">
        <v>133</v>
      </c>
      <c r="C46">
        <v>0</v>
      </c>
      <c r="D46">
        <v>0</v>
      </c>
      <c r="E46">
        <v>11</v>
      </c>
      <c r="F46">
        <v>11</v>
      </c>
      <c r="G46">
        <v>11</v>
      </c>
      <c r="H46">
        <v>11</v>
      </c>
      <c r="I46">
        <v>11</v>
      </c>
    </row>
    <row r="47" spans="1:9" x14ac:dyDescent="0.25">
      <c r="A47" s="1" t="s">
        <v>254</v>
      </c>
      <c r="B47" s="1" t="s">
        <v>59</v>
      </c>
      <c r="C47">
        <v>100</v>
      </c>
      <c r="D47">
        <v>100</v>
      </c>
      <c r="E47">
        <v>12</v>
      </c>
      <c r="F47">
        <v>12</v>
      </c>
      <c r="G47">
        <v>112</v>
      </c>
      <c r="H47">
        <v>112</v>
      </c>
      <c r="I47">
        <v>112</v>
      </c>
    </row>
    <row r="48" spans="1:9" x14ac:dyDescent="0.25">
      <c r="A48" s="1" t="s">
        <v>233</v>
      </c>
      <c r="B48" s="1" t="s">
        <v>37</v>
      </c>
      <c r="C48">
        <v>255.15</v>
      </c>
      <c r="D48">
        <v>254</v>
      </c>
      <c r="E48">
        <v>14</v>
      </c>
      <c r="F48">
        <v>12</v>
      </c>
      <c r="G48">
        <v>269.14999999999998</v>
      </c>
      <c r="H48">
        <v>266</v>
      </c>
      <c r="I48">
        <v>267.57499999999999</v>
      </c>
    </row>
    <row r="49" spans="1:9" x14ac:dyDescent="0.25">
      <c r="A49" s="1" t="s">
        <v>284</v>
      </c>
      <c r="B49" s="1" t="s">
        <v>90</v>
      </c>
      <c r="C49">
        <v>91</v>
      </c>
      <c r="D49">
        <v>74</v>
      </c>
      <c r="E49">
        <v>16</v>
      </c>
      <c r="F49">
        <v>15</v>
      </c>
      <c r="G49">
        <v>107</v>
      </c>
      <c r="H49">
        <v>89</v>
      </c>
      <c r="I49">
        <v>98</v>
      </c>
    </row>
    <row r="50" spans="1:9" x14ac:dyDescent="0.25">
      <c r="A50" s="1" t="s">
        <v>285</v>
      </c>
      <c r="B50" s="1" t="s">
        <v>91</v>
      </c>
      <c r="C50">
        <v>75.64</v>
      </c>
      <c r="D50">
        <v>60</v>
      </c>
      <c r="E50">
        <v>0</v>
      </c>
      <c r="F50">
        <v>0</v>
      </c>
      <c r="G50">
        <v>75.64</v>
      </c>
      <c r="H50">
        <v>60</v>
      </c>
      <c r="I50">
        <v>67.819999999999993</v>
      </c>
    </row>
    <row r="51" spans="1:9" x14ac:dyDescent="0.25">
      <c r="A51" s="1" t="s">
        <v>265</v>
      </c>
      <c r="B51" s="1" t="s">
        <v>70</v>
      </c>
      <c r="C51">
        <v>255.91</v>
      </c>
      <c r="D51">
        <v>205</v>
      </c>
      <c r="E51">
        <v>18.509999999999998</v>
      </c>
      <c r="F51">
        <v>14</v>
      </c>
      <c r="G51">
        <v>274.42</v>
      </c>
      <c r="H51">
        <v>219</v>
      </c>
      <c r="I51">
        <v>246.71</v>
      </c>
    </row>
    <row r="52" spans="1:9" x14ac:dyDescent="0.25">
      <c r="A52" s="1" t="s">
        <v>273</v>
      </c>
      <c r="B52" s="1" t="s">
        <v>79</v>
      </c>
      <c r="C52">
        <v>139.93</v>
      </c>
      <c r="D52">
        <v>181</v>
      </c>
      <c r="E52">
        <v>20</v>
      </c>
      <c r="F52">
        <v>23</v>
      </c>
      <c r="G52">
        <v>159.93</v>
      </c>
      <c r="H52">
        <v>204</v>
      </c>
      <c r="I52">
        <v>181.965</v>
      </c>
    </row>
    <row r="53" spans="1:9" x14ac:dyDescent="0.25">
      <c r="A53" s="1" t="s">
        <v>380</v>
      </c>
      <c r="B53" s="1" t="s">
        <v>188</v>
      </c>
      <c r="C53">
        <v>134</v>
      </c>
      <c r="D53">
        <v>127</v>
      </c>
      <c r="E53">
        <v>2</v>
      </c>
      <c r="F53">
        <v>2</v>
      </c>
      <c r="G53">
        <v>136</v>
      </c>
      <c r="H53">
        <v>129</v>
      </c>
      <c r="I53">
        <v>132.5</v>
      </c>
    </row>
    <row r="54" spans="1:9" x14ac:dyDescent="0.25">
      <c r="A54" s="1" t="s">
        <v>352</v>
      </c>
      <c r="B54" s="1" t="s">
        <v>159</v>
      </c>
      <c r="C54">
        <v>69</v>
      </c>
      <c r="D54">
        <v>69</v>
      </c>
      <c r="E54">
        <v>1</v>
      </c>
      <c r="F54">
        <v>1</v>
      </c>
      <c r="G54">
        <v>70</v>
      </c>
      <c r="H54">
        <v>70</v>
      </c>
      <c r="I54">
        <v>70</v>
      </c>
    </row>
    <row r="55" spans="1:9" x14ac:dyDescent="0.25">
      <c r="A55" s="1" t="s">
        <v>321</v>
      </c>
      <c r="B55" s="1" t="s">
        <v>128</v>
      </c>
      <c r="C55">
        <v>41</v>
      </c>
      <c r="D55">
        <v>41</v>
      </c>
      <c r="E55">
        <v>8</v>
      </c>
      <c r="F55">
        <v>8</v>
      </c>
      <c r="G55">
        <v>49</v>
      </c>
      <c r="H55">
        <v>49</v>
      </c>
      <c r="I55">
        <v>49</v>
      </c>
    </row>
    <row r="56" spans="1:9" x14ac:dyDescent="0.25">
      <c r="A56" s="1" t="s">
        <v>269</v>
      </c>
      <c r="B56" s="1" t="s">
        <v>75</v>
      </c>
      <c r="C56">
        <v>85.42</v>
      </c>
      <c r="D56">
        <v>151</v>
      </c>
      <c r="E56">
        <v>12.08</v>
      </c>
      <c r="F56">
        <v>12</v>
      </c>
      <c r="G56">
        <v>97.5</v>
      </c>
      <c r="H56">
        <v>163</v>
      </c>
      <c r="I56">
        <v>130.25</v>
      </c>
    </row>
    <row r="57" spans="1:9" x14ac:dyDescent="0.25">
      <c r="A57" s="1" t="s">
        <v>207</v>
      </c>
      <c r="B57" s="1" t="s">
        <v>11</v>
      </c>
      <c r="C57">
        <v>167.89000000000001</v>
      </c>
      <c r="D57">
        <v>185</v>
      </c>
      <c r="E57">
        <v>16</v>
      </c>
      <c r="F57">
        <v>16</v>
      </c>
      <c r="G57">
        <v>183.89000000000001</v>
      </c>
      <c r="H57">
        <v>201</v>
      </c>
      <c r="I57">
        <v>192.44499999999999</v>
      </c>
    </row>
    <row r="58" spans="1:9" x14ac:dyDescent="0.25">
      <c r="A58" s="1" t="s">
        <v>199</v>
      </c>
      <c r="B58" s="1" t="s">
        <v>3</v>
      </c>
      <c r="C58">
        <v>145.13999999999999</v>
      </c>
      <c r="D58">
        <v>146</v>
      </c>
      <c r="E58">
        <v>10</v>
      </c>
      <c r="F58">
        <v>10</v>
      </c>
      <c r="G58">
        <v>155.13999999999999</v>
      </c>
      <c r="H58">
        <v>156</v>
      </c>
      <c r="I58">
        <v>155.57</v>
      </c>
    </row>
    <row r="59" spans="1:9" x14ac:dyDescent="0.25">
      <c r="A59" s="1" t="s">
        <v>334</v>
      </c>
      <c r="B59" s="1" t="s">
        <v>141</v>
      </c>
      <c r="C59">
        <v>27</v>
      </c>
      <c r="D59">
        <v>27</v>
      </c>
      <c r="E59">
        <v>12</v>
      </c>
      <c r="F59">
        <v>12</v>
      </c>
      <c r="G59">
        <v>39</v>
      </c>
      <c r="H59">
        <v>39</v>
      </c>
      <c r="I59">
        <v>39</v>
      </c>
    </row>
    <row r="60" spans="1:9" x14ac:dyDescent="0.25">
      <c r="A60" s="1" t="s">
        <v>210</v>
      </c>
      <c r="B60" s="1" t="s">
        <v>14</v>
      </c>
      <c r="C60">
        <v>129</v>
      </c>
      <c r="D60">
        <v>106</v>
      </c>
      <c r="E60">
        <v>3</v>
      </c>
      <c r="F60">
        <v>3</v>
      </c>
      <c r="G60">
        <v>132</v>
      </c>
      <c r="H60">
        <v>109</v>
      </c>
      <c r="I60">
        <v>120.5</v>
      </c>
    </row>
    <row r="61" spans="1:9" x14ac:dyDescent="0.25">
      <c r="A61" s="1" t="s">
        <v>246</v>
      </c>
      <c r="B61" s="1" t="s">
        <v>51</v>
      </c>
      <c r="C61">
        <v>227.82999999999996</v>
      </c>
      <c r="D61">
        <v>293</v>
      </c>
      <c r="E61">
        <v>22</v>
      </c>
      <c r="F61">
        <v>22</v>
      </c>
      <c r="G61">
        <v>249.82999999999996</v>
      </c>
      <c r="H61">
        <v>315</v>
      </c>
      <c r="I61">
        <v>282.41499999999996</v>
      </c>
    </row>
    <row r="62" spans="1:9" x14ac:dyDescent="0.25">
      <c r="A62" s="1" t="s">
        <v>206</v>
      </c>
      <c r="B62" s="1" t="s">
        <v>10</v>
      </c>
      <c r="C62">
        <v>95</v>
      </c>
      <c r="D62">
        <v>96</v>
      </c>
      <c r="E62">
        <v>4</v>
      </c>
      <c r="F62">
        <v>4</v>
      </c>
      <c r="G62">
        <v>99</v>
      </c>
      <c r="H62">
        <v>100</v>
      </c>
      <c r="I62">
        <v>99.5</v>
      </c>
    </row>
    <row r="63" spans="1:9" x14ac:dyDescent="0.25">
      <c r="A63" s="1" t="s">
        <v>323</v>
      </c>
      <c r="B63" s="1" t="s">
        <v>130</v>
      </c>
      <c r="C63">
        <v>101.34</v>
      </c>
      <c r="D63">
        <v>129</v>
      </c>
      <c r="E63">
        <v>7.5</v>
      </c>
      <c r="F63">
        <v>5</v>
      </c>
      <c r="G63">
        <v>108.84</v>
      </c>
      <c r="H63">
        <v>134</v>
      </c>
      <c r="I63">
        <v>121.42</v>
      </c>
    </row>
    <row r="64" spans="1:9" x14ac:dyDescent="0.25">
      <c r="A64" s="1" t="s">
        <v>322</v>
      </c>
      <c r="B64" s="1" t="s">
        <v>129</v>
      </c>
      <c r="C64">
        <v>26.38</v>
      </c>
      <c r="D64">
        <v>21</v>
      </c>
      <c r="E64">
        <v>0</v>
      </c>
      <c r="F64">
        <v>0</v>
      </c>
      <c r="G64">
        <v>26.38</v>
      </c>
      <c r="H64">
        <v>21</v>
      </c>
      <c r="I64">
        <v>23.689999999999998</v>
      </c>
    </row>
    <row r="65" spans="1:9" x14ac:dyDescent="0.25">
      <c r="A65" s="1" t="s">
        <v>318</v>
      </c>
      <c r="B65" s="1" t="s">
        <v>125</v>
      </c>
      <c r="C65">
        <v>57.58</v>
      </c>
      <c r="D65">
        <v>51</v>
      </c>
      <c r="E65">
        <v>3</v>
      </c>
      <c r="F65">
        <v>3</v>
      </c>
      <c r="G65">
        <v>60.58</v>
      </c>
      <c r="H65">
        <v>54</v>
      </c>
      <c r="I65">
        <v>57.29</v>
      </c>
    </row>
    <row r="66" spans="1:9" x14ac:dyDescent="0.25">
      <c r="A66" s="1" t="s">
        <v>277</v>
      </c>
      <c r="B66" s="1" t="s">
        <v>83</v>
      </c>
      <c r="C66">
        <v>81.41</v>
      </c>
      <c r="D66">
        <v>129</v>
      </c>
      <c r="E66">
        <v>14.6</v>
      </c>
      <c r="F66">
        <v>15</v>
      </c>
      <c r="G66">
        <v>96.009999999999991</v>
      </c>
      <c r="H66">
        <v>144</v>
      </c>
      <c r="I66">
        <v>120.005</v>
      </c>
    </row>
    <row r="67" spans="1:9" x14ac:dyDescent="0.25">
      <c r="A67" s="1" t="s">
        <v>309</v>
      </c>
      <c r="B67" s="1" t="s">
        <v>116</v>
      </c>
      <c r="C67">
        <v>216.67</v>
      </c>
      <c r="D67">
        <v>257</v>
      </c>
      <c r="E67">
        <v>14</v>
      </c>
      <c r="F67">
        <v>14</v>
      </c>
      <c r="G67">
        <v>230.67</v>
      </c>
      <c r="H67">
        <v>271</v>
      </c>
      <c r="I67">
        <v>250.83499999999998</v>
      </c>
    </row>
    <row r="68" spans="1:9" x14ac:dyDescent="0.25">
      <c r="A68" s="1" t="s">
        <v>258</v>
      </c>
      <c r="B68" s="1" t="s">
        <v>63</v>
      </c>
      <c r="C68">
        <v>268.85000000000002</v>
      </c>
      <c r="D68">
        <v>282</v>
      </c>
      <c r="E68">
        <v>9</v>
      </c>
      <c r="F68">
        <v>9</v>
      </c>
      <c r="G68">
        <v>277.85000000000002</v>
      </c>
      <c r="H68">
        <v>291</v>
      </c>
      <c r="I68">
        <v>284.42500000000001</v>
      </c>
    </row>
    <row r="69" spans="1:9" x14ac:dyDescent="0.25">
      <c r="A69" s="1" t="s">
        <v>223</v>
      </c>
      <c r="B69" s="1" t="s">
        <v>27</v>
      </c>
      <c r="C69">
        <v>149.5</v>
      </c>
      <c r="D69">
        <v>118</v>
      </c>
      <c r="E69">
        <v>9</v>
      </c>
      <c r="F69">
        <v>9</v>
      </c>
      <c r="G69">
        <v>158.5</v>
      </c>
      <c r="H69">
        <v>127</v>
      </c>
      <c r="I69">
        <v>142.75</v>
      </c>
    </row>
    <row r="70" spans="1:9" x14ac:dyDescent="0.25">
      <c r="A70" s="1" t="s">
        <v>239</v>
      </c>
      <c r="B70" s="1" t="s">
        <v>44</v>
      </c>
      <c r="C70">
        <v>21</v>
      </c>
      <c r="D70">
        <v>45</v>
      </c>
      <c r="E70">
        <v>7</v>
      </c>
      <c r="F70">
        <v>7</v>
      </c>
      <c r="G70">
        <v>28</v>
      </c>
      <c r="H70">
        <v>52</v>
      </c>
      <c r="I70">
        <v>40</v>
      </c>
    </row>
    <row r="71" spans="1:9" x14ac:dyDescent="0.25">
      <c r="A71" s="1" t="s">
        <v>280</v>
      </c>
      <c r="B71" s="1" t="s">
        <v>86</v>
      </c>
      <c r="C71">
        <v>178</v>
      </c>
      <c r="D71">
        <v>147</v>
      </c>
      <c r="E71">
        <v>5</v>
      </c>
      <c r="F71">
        <v>3</v>
      </c>
      <c r="G71">
        <v>183</v>
      </c>
      <c r="H71">
        <v>150</v>
      </c>
      <c r="I71">
        <v>166.5</v>
      </c>
    </row>
    <row r="72" spans="1:9" x14ac:dyDescent="0.25">
      <c r="A72" s="1" t="s">
        <v>213</v>
      </c>
      <c r="B72" s="1" t="s">
        <v>17</v>
      </c>
      <c r="C72">
        <v>266.92</v>
      </c>
      <c r="D72">
        <v>301</v>
      </c>
      <c r="E72">
        <v>34</v>
      </c>
      <c r="F72">
        <v>29</v>
      </c>
      <c r="G72">
        <v>300.92</v>
      </c>
      <c r="H72">
        <v>330</v>
      </c>
      <c r="I72">
        <v>315.46000000000004</v>
      </c>
    </row>
    <row r="73" spans="1:9" x14ac:dyDescent="0.25">
      <c r="A73" s="1" t="s">
        <v>237</v>
      </c>
      <c r="B73" s="1" t="s">
        <v>42</v>
      </c>
      <c r="C73">
        <v>312.02</v>
      </c>
      <c r="D73">
        <v>274</v>
      </c>
      <c r="E73">
        <v>34</v>
      </c>
      <c r="F73">
        <v>34</v>
      </c>
      <c r="G73">
        <v>346.02</v>
      </c>
      <c r="H73">
        <v>308</v>
      </c>
      <c r="I73">
        <v>327.01</v>
      </c>
    </row>
    <row r="74" spans="1:9" x14ac:dyDescent="0.25">
      <c r="A74" s="1" t="s">
        <v>249</v>
      </c>
      <c r="B74" s="1" t="s">
        <v>54</v>
      </c>
      <c r="C74">
        <v>129</v>
      </c>
      <c r="D74">
        <v>98</v>
      </c>
      <c r="E74">
        <v>1</v>
      </c>
      <c r="F74">
        <v>1</v>
      </c>
      <c r="G74">
        <v>130</v>
      </c>
      <c r="H74">
        <v>99</v>
      </c>
      <c r="I74">
        <v>114.5</v>
      </c>
    </row>
    <row r="75" spans="1:9" x14ac:dyDescent="0.25">
      <c r="A75" s="1" t="s">
        <v>286</v>
      </c>
      <c r="B75" s="1" t="s">
        <v>92</v>
      </c>
      <c r="C75">
        <v>177.80999999999997</v>
      </c>
      <c r="D75">
        <v>243</v>
      </c>
      <c r="E75">
        <v>10.09</v>
      </c>
      <c r="F75">
        <v>11</v>
      </c>
      <c r="G75">
        <v>187.89999999999998</v>
      </c>
      <c r="H75">
        <v>254</v>
      </c>
      <c r="I75">
        <v>220.95</v>
      </c>
    </row>
    <row r="76" spans="1:9" x14ac:dyDescent="0.25">
      <c r="A76" s="1" t="s">
        <v>339</v>
      </c>
      <c r="B76" s="1" t="s">
        <v>146</v>
      </c>
      <c r="C76">
        <v>160.25</v>
      </c>
      <c r="D76">
        <v>246</v>
      </c>
      <c r="E76">
        <v>16</v>
      </c>
      <c r="F76">
        <v>16</v>
      </c>
      <c r="G76">
        <v>176.25</v>
      </c>
      <c r="H76">
        <v>262</v>
      </c>
      <c r="I76">
        <v>219.125</v>
      </c>
    </row>
    <row r="77" spans="1:9" x14ac:dyDescent="0.25">
      <c r="A77" s="1" t="s">
        <v>257</v>
      </c>
      <c r="B77" s="1" t="s">
        <v>62</v>
      </c>
      <c r="C77">
        <v>120.33</v>
      </c>
      <c r="D77">
        <v>189</v>
      </c>
      <c r="E77">
        <v>3</v>
      </c>
      <c r="F77">
        <v>5</v>
      </c>
      <c r="G77">
        <v>123.33</v>
      </c>
      <c r="H77">
        <v>194</v>
      </c>
      <c r="I77">
        <v>158.66499999999999</v>
      </c>
    </row>
    <row r="78" spans="1:9" x14ac:dyDescent="0.25">
      <c r="A78" s="1" t="s">
        <v>371</v>
      </c>
      <c r="B78" s="1" t="s">
        <v>178</v>
      </c>
      <c r="C78">
        <v>60.36</v>
      </c>
      <c r="D78">
        <v>61</v>
      </c>
      <c r="E78">
        <v>0</v>
      </c>
      <c r="F78">
        <v>0</v>
      </c>
      <c r="G78">
        <v>60.36</v>
      </c>
      <c r="H78">
        <v>61</v>
      </c>
      <c r="I78">
        <v>60.68</v>
      </c>
    </row>
    <row r="79" spans="1:9" x14ac:dyDescent="0.25">
      <c r="A79" s="1" t="s">
        <v>350</v>
      </c>
      <c r="B79" s="1" t="s">
        <v>157</v>
      </c>
      <c r="C79">
        <v>132.82999999999998</v>
      </c>
      <c r="D79">
        <v>157</v>
      </c>
      <c r="E79">
        <v>10.83</v>
      </c>
      <c r="F79">
        <v>11</v>
      </c>
      <c r="G79">
        <v>143.66</v>
      </c>
      <c r="H79">
        <v>168</v>
      </c>
      <c r="I79">
        <v>155.82999999999998</v>
      </c>
    </row>
    <row r="80" spans="1:9" x14ac:dyDescent="0.25">
      <c r="A80" s="1" t="s">
        <v>377</v>
      </c>
      <c r="B80" s="1" t="s">
        <v>185</v>
      </c>
      <c r="C80">
        <v>15</v>
      </c>
      <c r="D80">
        <v>20</v>
      </c>
      <c r="E80">
        <v>0</v>
      </c>
      <c r="F80">
        <v>0</v>
      </c>
      <c r="G80">
        <v>15</v>
      </c>
      <c r="H80">
        <v>20</v>
      </c>
      <c r="I80">
        <v>17.5</v>
      </c>
    </row>
    <row r="81" spans="1:9" x14ac:dyDescent="0.25">
      <c r="A81" s="1" t="s">
        <v>369</v>
      </c>
      <c r="B81" s="1" t="s">
        <v>176</v>
      </c>
      <c r="C81">
        <v>105.75</v>
      </c>
      <c r="D81">
        <v>149</v>
      </c>
      <c r="E81">
        <v>5</v>
      </c>
      <c r="F81">
        <v>5</v>
      </c>
      <c r="G81">
        <v>110.75</v>
      </c>
      <c r="H81">
        <v>154</v>
      </c>
      <c r="I81">
        <v>132.375</v>
      </c>
    </row>
    <row r="82" spans="1:9" x14ac:dyDescent="0.25">
      <c r="A82" s="1" t="s">
        <v>259</v>
      </c>
      <c r="B82" s="1" t="s">
        <v>64</v>
      </c>
      <c r="C82">
        <v>68.849999999999994</v>
      </c>
      <c r="D82">
        <v>84</v>
      </c>
      <c r="E82">
        <v>5.18</v>
      </c>
      <c r="F82">
        <v>4</v>
      </c>
      <c r="G82">
        <v>74.03</v>
      </c>
      <c r="H82">
        <v>88</v>
      </c>
      <c r="I82">
        <v>81.015000000000001</v>
      </c>
    </row>
    <row r="83" spans="1:9" x14ac:dyDescent="0.25">
      <c r="A83" s="1" t="s">
        <v>276</v>
      </c>
      <c r="B83" s="1" t="s">
        <v>82</v>
      </c>
      <c r="C83">
        <v>123.42</v>
      </c>
      <c r="D83">
        <v>148</v>
      </c>
      <c r="E83">
        <v>10</v>
      </c>
      <c r="F83">
        <v>11</v>
      </c>
      <c r="G83">
        <v>133.42000000000002</v>
      </c>
      <c r="H83">
        <v>159</v>
      </c>
      <c r="I83">
        <v>146.21</v>
      </c>
    </row>
    <row r="84" spans="1:9" x14ac:dyDescent="0.25">
      <c r="A84" s="1" t="s">
        <v>319</v>
      </c>
      <c r="B84" s="1" t="s">
        <v>126</v>
      </c>
      <c r="C84">
        <v>115.25</v>
      </c>
      <c r="D84">
        <v>112</v>
      </c>
      <c r="E84">
        <v>10</v>
      </c>
      <c r="F84">
        <v>10</v>
      </c>
      <c r="G84">
        <v>125.25</v>
      </c>
      <c r="H84">
        <v>122</v>
      </c>
      <c r="I84">
        <v>123.625</v>
      </c>
    </row>
    <row r="85" spans="1:9" x14ac:dyDescent="0.25">
      <c r="A85" s="1" t="s">
        <v>336</v>
      </c>
      <c r="B85" s="1" t="s">
        <v>143</v>
      </c>
      <c r="C85">
        <v>265.31</v>
      </c>
      <c r="D85">
        <v>264</v>
      </c>
      <c r="E85">
        <v>31</v>
      </c>
      <c r="F85">
        <v>31</v>
      </c>
      <c r="G85">
        <v>296.31</v>
      </c>
      <c r="H85">
        <v>295</v>
      </c>
      <c r="I85">
        <v>295.65499999999997</v>
      </c>
    </row>
    <row r="86" spans="1:9" x14ac:dyDescent="0.25">
      <c r="A86" s="1" t="s">
        <v>376</v>
      </c>
      <c r="B86" s="1" t="s">
        <v>184</v>
      </c>
      <c r="C86">
        <v>53</v>
      </c>
      <c r="D86">
        <v>53</v>
      </c>
      <c r="E86">
        <v>0</v>
      </c>
      <c r="F86">
        <v>0</v>
      </c>
      <c r="G86">
        <v>53</v>
      </c>
      <c r="H86">
        <v>53</v>
      </c>
      <c r="I86">
        <v>53</v>
      </c>
    </row>
    <row r="87" spans="1:9" x14ac:dyDescent="0.25">
      <c r="A87" s="1" t="s">
        <v>341</v>
      </c>
      <c r="B87" s="1" t="s">
        <v>148</v>
      </c>
      <c r="C87">
        <v>310.51</v>
      </c>
      <c r="D87">
        <v>315</v>
      </c>
      <c r="E87">
        <v>16</v>
      </c>
      <c r="F87">
        <v>16</v>
      </c>
      <c r="G87">
        <v>326.51</v>
      </c>
      <c r="H87">
        <v>331</v>
      </c>
      <c r="I87">
        <v>328.755</v>
      </c>
    </row>
    <row r="88" spans="1:9" x14ac:dyDescent="0.25">
      <c r="A88" s="1" t="s">
        <v>344</v>
      </c>
      <c r="B88" s="1" t="s">
        <v>151</v>
      </c>
      <c r="C88">
        <v>176.14000000000001</v>
      </c>
      <c r="D88">
        <v>227</v>
      </c>
      <c r="E88">
        <v>14.18</v>
      </c>
      <c r="F88">
        <v>14</v>
      </c>
      <c r="G88">
        <v>190.32000000000002</v>
      </c>
      <c r="H88">
        <v>241</v>
      </c>
      <c r="I88">
        <v>215.66000000000003</v>
      </c>
    </row>
    <row r="89" spans="1:9" x14ac:dyDescent="0.25">
      <c r="A89" s="1" t="s">
        <v>256</v>
      </c>
      <c r="B89" s="1" t="s">
        <v>61</v>
      </c>
      <c r="C89">
        <v>49.510000000000005</v>
      </c>
      <c r="D89">
        <v>80</v>
      </c>
      <c r="E89">
        <v>1</v>
      </c>
      <c r="F89">
        <v>1</v>
      </c>
      <c r="G89">
        <v>50.510000000000005</v>
      </c>
      <c r="H89">
        <v>81</v>
      </c>
      <c r="I89">
        <v>65.754999999999995</v>
      </c>
    </row>
    <row r="90" spans="1:9" x14ac:dyDescent="0.25">
      <c r="A90" s="1" t="s">
        <v>292</v>
      </c>
      <c r="B90" s="1" t="s">
        <v>98</v>
      </c>
      <c r="C90">
        <v>45.34</v>
      </c>
      <c r="D90">
        <v>73</v>
      </c>
      <c r="E90">
        <v>2.75</v>
      </c>
      <c r="F90">
        <v>2</v>
      </c>
      <c r="G90">
        <v>48.09</v>
      </c>
      <c r="H90">
        <v>75</v>
      </c>
      <c r="I90">
        <v>61.545000000000002</v>
      </c>
    </row>
    <row r="91" spans="1:9" x14ac:dyDescent="0.25">
      <c r="A91" s="1" t="s">
        <v>282</v>
      </c>
      <c r="B91" s="1" t="s">
        <v>88</v>
      </c>
      <c r="C91">
        <v>51.91</v>
      </c>
      <c r="D91">
        <v>36</v>
      </c>
      <c r="E91">
        <v>0</v>
      </c>
      <c r="F91">
        <v>1</v>
      </c>
      <c r="G91">
        <v>51.91</v>
      </c>
      <c r="H91">
        <v>37</v>
      </c>
      <c r="I91">
        <v>44.454999999999998</v>
      </c>
    </row>
    <row r="92" spans="1:9" x14ac:dyDescent="0.25">
      <c r="A92" s="1" t="s">
        <v>205</v>
      </c>
      <c r="B92" s="1" t="s">
        <v>9</v>
      </c>
      <c r="C92">
        <v>168.89</v>
      </c>
      <c r="D92">
        <v>306</v>
      </c>
      <c r="E92">
        <v>11</v>
      </c>
      <c r="F92">
        <v>12</v>
      </c>
      <c r="G92">
        <v>179.89</v>
      </c>
      <c r="H92">
        <v>318</v>
      </c>
      <c r="I92">
        <v>248.94499999999999</v>
      </c>
    </row>
    <row r="93" spans="1:9" x14ac:dyDescent="0.25">
      <c r="A93" s="1" t="s">
        <v>227</v>
      </c>
      <c r="B93" s="1" t="s">
        <v>31</v>
      </c>
      <c r="C93">
        <v>187.38000000000002</v>
      </c>
      <c r="D93">
        <v>364</v>
      </c>
      <c r="E93">
        <v>11</v>
      </c>
      <c r="F93">
        <v>11</v>
      </c>
      <c r="G93">
        <v>198.38000000000002</v>
      </c>
      <c r="H93">
        <v>375</v>
      </c>
      <c r="I93">
        <v>286.69</v>
      </c>
    </row>
    <row r="94" spans="1:9" x14ac:dyDescent="0.25">
      <c r="A94" s="1" t="s">
        <v>297</v>
      </c>
      <c r="B94" s="1" t="s">
        <v>104</v>
      </c>
      <c r="C94">
        <v>152.25</v>
      </c>
      <c r="D94">
        <v>96</v>
      </c>
      <c r="E94">
        <v>5</v>
      </c>
      <c r="F94">
        <v>5</v>
      </c>
      <c r="G94">
        <v>157.25</v>
      </c>
      <c r="H94">
        <v>101</v>
      </c>
      <c r="I94">
        <v>129.125</v>
      </c>
    </row>
    <row r="95" spans="1:9" x14ac:dyDescent="0.25">
      <c r="A95" s="1" t="s">
        <v>208</v>
      </c>
      <c r="B95" s="1" t="s">
        <v>12</v>
      </c>
      <c r="C95">
        <v>172.07999999999998</v>
      </c>
      <c r="D95">
        <v>153</v>
      </c>
      <c r="E95">
        <v>13</v>
      </c>
      <c r="F95">
        <v>13</v>
      </c>
      <c r="G95">
        <v>185.07999999999998</v>
      </c>
      <c r="H95">
        <v>166</v>
      </c>
      <c r="I95">
        <v>175.54</v>
      </c>
    </row>
    <row r="96" spans="1:9" x14ac:dyDescent="0.25">
      <c r="A96" s="1" t="s">
        <v>244</v>
      </c>
      <c r="B96" s="1" t="s">
        <v>49</v>
      </c>
      <c r="C96">
        <v>20</v>
      </c>
      <c r="D96">
        <v>30</v>
      </c>
      <c r="E96">
        <v>6</v>
      </c>
      <c r="F96">
        <v>6</v>
      </c>
      <c r="G96">
        <v>26</v>
      </c>
      <c r="H96">
        <v>36</v>
      </c>
      <c r="I96">
        <v>31</v>
      </c>
    </row>
    <row r="97" spans="1:9" x14ac:dyDescent="0.25">
      <c r="A97" s="1" t="s">
        <v>224</v>
      </c>
      <c r="B97" s="1" t="s">
        <v>28</v>
      </c>
      <c r="C97">
        <v>116</v>
      </c>
      <c r="D97">
        <v>116</v>
      </c>
      <c r="E97">
        <v>9</v>
      </c>
      <c r="F97">
        <v>9</v>
      </c>
      <c r="G97">
        <v>125</v>
      </c>
      <c r="H97">
        <v>125</v>
      </c>
      <c r="I97">
        <v>125</v>
      </c>
    </row>
    <row r="98" spans="1:9" x14ac:dyDescent="0.25">
      <c r="A98" s="1" t="s">
        <v>281</v>
      </c>
      <c r="B98" s="1" t="s">
        <v>87</v>
      </c>
      <c r="C98">
        <v>76.900000000000006</v>
      </c>
      <c r="D98">
        <v>108</v>
      </c>
      <c r="E98">
        <v>3</v>
      </c>
      <c r="F98">
        <v>3</v>
      </c>
      <c r="G98">
        <v>79.900000000000006</v>
      </c>
      <c r="H98">
        <v>111</v>
      </c>
      <c r="I98">
        <v>95.45</v>
      </c>
    </row>
    <row r="99" spans="1:9" x14ac:dyDescent="0.25">
      <c r="A99" s="1" t="s">
        <v>212</v>
      </c>
      <c r="B99" s="1" t="s">
        <v>16</v>
      </c>
      <c r="C99">
        <v>311.10000000000002</v>
      </c>
      <c r="D99">
        <v>308</v>
      </c>
      <c r="E99">
        <v>21</v>
      </c>
      <c r="F99">
        <v>39</v>
      </c>
      <c r="G99">
        <v>332.1</v>
      </c>
      <c r="H99">
        <v>347</v>
      </c>
      <c r="I99">
        <v>339.55</v>
      </c>
    </row>
    <row r="100" spans="1:9" x14ac:dyDescent="0.25">
      <c r="A100" s="1" t="s">
        <v>252</v>
      </c>
      <c r="B100" s="1" t="s">
        <v>57</v>
      </c>
      <c r="C100">
        <v>72.42</v>
      </c>
      <c r="D100">
        <v>75</v>
      </c>
      <c r="E100">
        <v>0</v>
      </c>
      <c r="F100">
        <v>0</v>
      </c>
      <c r="G100">
        <v>72.42</v>
      </c>
      <c r="H100">
        <v>75</v>
      </c>
      <c r="I100">
        <v>73.710000000000008</v>
      </c>
    </row>
    <row r="101" spans="1:9" x14ac:dyDescent="0.25">
      <c r="A101" s="1" t="s">
        <v>283</v>
      </c>
      <c r="B101" s="1" t="s">
        <v>89</v>
      </c>
      <c r="C101">
        <v>74</v>
      </c>
      <c r="D101">
        <v>79</v>
      </c>
      <c r="E101">
        <v>0</v>
      </c>
      <c r="F101">
        <v>1</v>
      </c>
      <c r="G101">
        <v>74</v>
      </c>
      <c r="H101">
        <v>80</v>
      </c>
      <c r="I101">
        <v>77</v>
      </c>
    </row>
    <row r="102" spans="1:9" x14ac:dyDescent="0.25">
      <c r="A102" s="1" t="s">
        <v>294</v>
      </c>
      <c r="B102" s="1" t="s">
        <v>100</v>
      </c>
      <c r="C102">
        <v>95</v>
      </c>
      <c r="D102">
        <v>78</v>
      </c>
      <c r="E102">
        <v>15</v>
      </c>
      <c r="F102">
        <v>17</v>
      </c>
      <c r="G102">
        <v>110</v>
      </c>
      <c r="H102">
        <v>95</v>
      </c>
      <c r="I102">
        <v>102.5</v>
      </c>
    </row>
    <row r="103" spans="1:9" x14ac:dyDescent="0.25">
      <c r="A103" s="1" t="s">
        <v>347</v>
      </c>
      <c r="B103" s="1" t="s">
        <v>154</v>
      </c>
      <c r="C103">
        <v>143</v>
      </c>
      <c r="D103">
        <v>126</v>
      </c>
      <c r="E103">
        <v>11</v>
      </c>
      <c r="F103">
        <v>11</v>
      </c>
      <c r="G103">
        <v>154</v>
      </c>
      <c r="H103">
        <v>137</v>
      </c>
      <c r="I103">
        <v>145.5</v>
      </c>
    </row>
    <row r="104" spans="1:9" x14ac:dyDescent="0.25">
      <c r="A104" s="1" t="s">
        <v>362</v>
      </c>
      <c r="B104" s="1" t="s">
        <v>169</v>
      </c>
      <c r="C104">
        <v>44.25</v>
      </c>
      <c r="D104">
        <v>96</v>
      </c>
      <c r="E104">
        <v>12</v>
      </c>
      <c r="F104">
        <v>12</v>
      </c>
      <c r="G104">
        <v>56.25</v>
      </c>
      <c r="H104">
        <v>108</v>
      </c>
      <c r="I104">
        <v>82.125</v>
      </c>
    </row>
    <row r="105" spans="1:9" x14ac:dyDescent="0.25">
      <c r="A105" s="1" t="s">
        <v>379</v>
      </c>
      <c r="B105" s="1" t="s">
        <v>187</v>
      </c>
      <c r="C105">
        <v>31.33</v>
      </c>
      <c r="D105">
        <v>63</v>
      </c>
      <c r="E105">
        <v>0</v>
      </c>
      <c r="F105">
        <v>0</v>
      </c>
      <c r="G105">
        <v>31.33</v>
      </c>
      <c r="H105">
        <v>63</v>
      </c>
      <c r="I105">
        <v>47.164999999999999</v>
      </c>
    </row>
    <row r="106" spans="1:9" x14ac:dyDescent="0.25">
      <c r="A106" s="1" t="s">
        <v>370</v>
      </c>
      <c r="B106" s="1" t="s">
        <v>177</v>
      </c>
      <c r="C106">
        <v>143.59</v>
      </c>
      <c r="D106">
        <v>202</v>
      </c>
      <c r="E106">
        <v>9.08</v>
      </c>
      <c r="F106">
        <v>10</v>
      </c>
      <c r="G106">
        <v>152.67000000000002</v>
      </c>
      <c r="H106">
        <v>212</v>
      </c>
      <c r="I106">
        <v>182.33500000000001</v>
      </c>
    </row>
    <row r="107" spans="1:9" x14ac:dyDescent="0.25">
      <c r="A107" s="1" t="s">
        <v>357</v>
      </c>
      <c r="B107" s="1" t="s">
        <v>164</v>
      </c>
      <c r="C107">
        <v>87</v>
      </c>
      <c r="D107">
        <v>87</v>
      </c>
      <c r="E107">
        <v>4</v>
      </c>
      <c r="F107">
        <v>4</v>
      </c>
      <c r="G107">
        <v>91</v>
      </c>
      <c r="H107">
        <v>91</v>
      </c>
      <c r="I107">
        <v>91</v>
      </c>
    </row>
    <row r="108" spans="1:9" x14ac:dyDescent="0.25">
      <c r="A108" s="1" t="s">
        <v>307</v>
      </c>
      <c r="B108" s="1" t="s">
        <v>114</v>
      </c>
      <c r="C108">
        <v>102.49999999999999</v>
      </c>
      <c r="D108">
        <v>109</v>
      </c>
      <c r="E108">
        <v>8</v>
      </c>
      <c r="F108">
        <v>8</v>
      </c>
      <c r="G108">
        <v>110.49999999999999</v>
      </c>
      <c r="H108">
        <v>117</v>
      </c>
      <c r="I108">
        <v>113.75</v>
      </c>
    </row>
    <row r="109" spans="1:9" x14ac:dyDescent="0.25">
      <c r="A109" s="1" t="s">
        <v>338</v>
      </c>
      <c r="B109" s="1" t="s">
        <v>145</v>
      </c>
      <c r="C109">
        <v>246.16</v>
      </c>
      <c r="D109">
        <v>266</v>
      </c>
      <c r="E109">
        <v>14</v>
      </c>
      <c r="F109">
        <v>14</v>
      </c>
      <c r="G109">
        <v>260.15999999999997</v>
      </c>
      <c r="H109">
        <v>280</v>
      </c>
      <c r="I109">
        <v>270.08</v>
      </c>
    </row>
    <row r="110" spans="1:9" x14ac:dyDescent="0.25">
      <c r="A110" s="1" t="s">
        <v>368</v>
      </c>
      <c r="B110" s="1" t="s">
        <v>175</v>
      </c>
      <c r="C110">
        <v>48.25</v>
      </c>
      <c r="D110">
        <v>48</v>
      </c>
      <c r="E110">
        <v>3</v>
      </c>
      <c r="F110">
        <v>3</v>
      </c>
      <c r="G110">
        <v>51.25</v>
      </c>
      <c r="H110">
        <v>51</v>
      </c>
      <c r="I110">
        <v>51.125</v>
      </c>
    </row>
    <row r="111" spans="1:9" x14ac:dyDescent="0.25">
      <c r="A111" s="1" t="s">
        <v>315</v>
      </c>
      <c r="B111" s="1" t="s">
        <v>122</v>
      </c>
      <c r="C111">
        <v>178.59</v>
      </c>
      <c r="D111">
        <v>139</v>
      </c>
      <c r="E111">
        <v>14</v>
      </c>
      <c r="F111">
        <v>14</v>
      </c>
      <c r="G111">
        <v>192.59</v>
      </c>
      <c r="H111">
        <v>153</v>
      </c>
      <c r="I111">
        <v>172.79500000000002</v>
      </c>
    </row>
    <row r="112" spans="1:9" x14ac:dyDescent="0.25">
      <c r="A112" s="1" t="s">
        <v>328</v>
      </c>
      <c r="B112" s="1" t="s">
        <v>135</v>
      </c>
      <c r="C112">
        <v>439.81999999999994</v>
      </c>
      <c r="D112">
        <v>656</v>
      </c>
      <c r="E112">
        <v>16.579999999999998</v>
      </c>
      <c r="F112">
        <v>20</v>
      </c>
      <c r="G112">
        <v>456.39999999999992</v>
      </c>
      <c r="H112">
        <v>676</v>
      </c>
      <c r="I112">
        <v>566.19999999999993</v>
      </c>
    </row>
    <row r="113" spans="1:9" x14ac:dyDescent="0.25">
      <c r="A113" s="1" t="s">
        <v>270</v>
      </c>
      <c r="B113" s="1" t="s">
        <v>76</v>
      </c>
      <c r="C113">
        <v>63.25</v>
      </c>
      <c r="D113">
        <v>69</v>
      </c>
      <c r="E113">
        <v>2.5</v>
      </c>
      <c r="F113">
        <v>8</v>
      </c>
      <c r="G113">
        <v>65.75</v>
      </c>
      <c r="H113">
        <v>77</v>
      </c>
      <c r="I113">
        <v>71.375</v>
      </c>
    </row>
    <row r="114" spans="1:9" x14ac:dyDescent="0.25">
      <c r="A114" s="1" t="s">
        <v>250</v>
      </c>
      <c r="B114" s="1" t="s">
        <v>55</v>
      </c>
      <c r="C114">
        <v>71.83</v>
      </c>
      <c r="D114">
        <v>84</v>
      </c>
      <c r="E114">
        <v>12</v>
      </c>
      <c r="F114">
        <v>12</v>
      </c>
      <c r="G114">
        <v>83.83</v>
      </c>
      <c r="H114">
        <v>96</v>
      </c>
      <c r="I114">
        <v>89.914999999999992</v>
      </c>
    </row>
    <row r="115" spans="1:9" x14ac:dyDescent="0.25">
      <c r="A115" s="1" t="s">
        <v>268</v>
      </c>
      <c r="B115" s="1" t="s">
        <v>73</v>
      </c>
      <c r="C115">
        <v>39.67</v>
      </c>
      <c r="D115">
        <v>51</v>
      </c>
      <c r="E115">
        <v>3.67</v>
      </c>
      <c r="F115">
        <v>5</v>
      </c>
      <c r="G115">
        <v>43.34</v>
      </c>
      <c r="H115">
        <v>56</v>
      </c>
      <c r="I115">
        <v>49.67</v>
      </c>
    </row>
    <row r="116" spans="1:9" x14ac:dyDescent="0.25">
      <c r="A116" s="1" t="s">
        <v>333</v>
      </c>
      <c r="B116" s="1" t="s">
        <v>140</v>
      </c>
      <c r="C116">
        <v>25.91</v>
      </c>
      <c r="D116">
        <v>16</v>
      </c>
      <c r="E116">
        <v>0</v>
      </c>
      <c r="F116">
        <v>0</v>
      </c>
      <c r="G116">
        <v>25.91</v>
      </c>
      <c r="H116">
        <v>16</v>
      </c>
      <c r="I116">
        <v>20.954999999999998</v>
      </c>
    </row>
    <row r="117" spans="1:9" x14ac:dyDescent="0.25">
      <c r="A117" s="1" t="s">
        <v>364</v>
      </c>
      <c r="B117" s="1" t="s">
        <v>171</v>
      </c>
      <c r="C117">
        <v>89</v>
      </c>
      <c r="D117">
        <v>97</v>
      </c>
      <c r="E117">
        <v>2</v>
      </c>
      <c r="F117">
        <v>2</v>
      </c>
      <c r="G117">
        <v>91</v>
      </c>
      <c r="H117">
        <v>99</v>
      </c>
      <c r="I117">
        <v>95</v>
      </c>
    </row>
    <row r="118" spans="1:9" x14ac:dyDescent="0.25">
      <c r="A118" s="1" t="s">
        <v>354</v>
      </c>
      <c r="B118" s="1" t="s">
        <v>161</v>
      </c>
      <c r="C118">
        <v>141</v>
      </c>
      <c r="D118">
        <v>156</v>
      </c>
      <c r="E118">
        <v>0</v>
      </c>
      <c r="F118">
        <v>0</v>
      </c>
      <c r="G118">
        <v>141</v>
      </c>
      <c r="H118">
        <v>156</v>
      </c>
      <c r="I118">
        <v>148.5</v>
      </c>
    </row>
    <row r="119" spans="1:9" x14ac:dyDescent="0.25">
      <c r="A119" s="1" t="s">
        <v>289</v>
      </c>
      <c r="B119" s="1" t="s">
        <v>95</v>
      </c>
      <c r="C119">
        <v>594.62999999999988</v>
      </c>
      <c r="D119">
        <v>604</v>
      </c>
      <c r="E119">
        <v>23</v>
      </c>
      <c r="F119">
        <v>23</v>
      </c>
      <c r="G119">
        <v>617.62999999999988</v>
      </c>
      <c r="H119">
        <v>627</v>
      </c>
      <c r="I119">
        <v>622.31499999999994</v>
      </c>
    </row>
    <row r="120" spans="1:9" x14ac:dyDescent="0.25">
      <c r="A120" s="1" t="s">
        <v>381</v>
      </c>
      <c r="B120" s="1" t="s">
        <v>189</v>
      </c>
      <c r="C120">
        <v>71.58</v>
      </c>
      <c r="D120">
        <v>64</v>
      </c>
      <c r="E120">
        <v>1</v>
      </c>
      <c r="F120">
        <v>1</v>
      </c>
      <c r="G120">
        <v>72.58</v>
      </c>
      <c r="H120">
        <v>65</v>
      </c>
      <c r="I120">
        <v>68.789999999999992</v>
      </c>
    </row>
    <row r="121" spans="1:9" x14ac:dyDescent="0.25">
      <c r="A121" s="1" t="s">
        <v>372</v>
      </c>
      <c r="B121" s="1" t="s">
        <v>179</v>
      </c>
      <c r="C121">
        <v>56.58</v>
      </c>
      <c r="D121">
        <v>72</v>
      </c>
      <c r="E121">
        <v>0</v>
      </c>
      <c r="F121">
        <v>0</v>
      </c>
      <c r="G121">
        <v>56.58</v>
      </c>
      <c r="H121">
        <v>72</v>
      </c>
      <c r="I121">
        <v>64.289999999999992</v>
      </c>
    </row>
    <row r="122" spans="1:9" x14ac:dyDescent="0.25">
      <c r="A122" s="1" t="s">
        <v>261</v>
      </c>
      <c r="B122" s="1" t="s">
        <v>66</v>
      </c>
      <c r="C122">
        <v>89.58</v>
      </c>
      <c r="D122">
        <v>87</v>
      </c>
      <c r="E122">
        <v>1</v>
      </c>
      <c r="F122">
        <v>0</v>
      </c>
      <c r="G122">
        <v>90.58</v>
      </c>
      <c r="H122">
        <v>87</v>
      </c>
      <c r="I122">
        <v>88.789999999999992</v>
      </c>
    </row>
    <row r="123" spans="1:9" x14ac:dyDescent="0.25">
      <c r="A123" s="1" t="s">
        <v>275</v>
      </c>
      <c r="B123" s="1" t="s">
        <v>81</v>
      </c>
      <c r="C123">
        <v>83</v>
      </c>
      <c r="D123">
        <v>83</v>
      </c>
      <c r="E123">
        <v>0</v>
      </c>
      <c r="F123">
        <v>0</v>
      </c>
      <c r="G123">
        <v>83</v>
      </c>
      <c r="H123">
        <v>83</v>
      </c>
      <c r="I123">
        <v>83</v>
      </c>
    </row>
    <row r="124" spans="1:9" x14ac:dyDescent="0.25">
      <c r="A124" s="1" t="s">
        <v>367</v>
      </c>
      <c r="B124" s="1" t="s">
        <v>174</v>
      </c>
      <c r="C124">
        <v>60.75</v>
      </c>
      <c r="D124">
        <v>59</v>
      </c>
      <c r="E124">
        <v>7</v>
      </c>
      <c r="F124">
        <v>7</v>
      </c>
      <c r="G124">
        <v>67.75</v>
      </c>
      <c r="H124">
        <v>66</v>
      </c>
      <c r="I124">
        <v>66.875</v>
      </c>
    </row>
    <row r="125" spans="1:9" x14ac:dyDescent="0.25">
      <c r="A125" s="1" t="s">
        <v>305</v>
      </c>
      <c r="B125" s="1" t="s">
        <v>112</v>
      </c>
      <c r="C125">
        <v>10</v>
      </c>
      <c r="D125">
        <v>10</v>
      </c>
      <c r="E125">
        <v>0</v>
      </c>
      <c r="F125">
        <v>0</v>
      </c>
      <c r="G125">
        <v>10</v>
      </c>
      <c r="H125">
        <v>10</v>
      </c>
      <c r="I125">
        <v>10</v>
      </c>
    </row>
    <row r="126" spans="1:9" x14ac:dyDescent="0.25">
      <c r="A126" s="1" t="s">
        <v>366</v>
      </c>
      <c r="B126" s="1" t="s">
        <v>173</v>
      </c>
      <c r="C126">
        <v>115.93</v>
      </c>
      <c r="D126">
        <v>115</v>
      </c>
      <c r="E126">
        <v>4</v>
      </c>
      <c r="F126">
        <v>4</v>
      </c>
      <c r="G126">
        <v>119.93</v>
      </c>
      <c r="H126">
        <v>119</v>
      </c>
      <c r="I126">
        <v>119.465</v>
      </c>
    </row>
    <row r="127" spans="1:9" x14ac:dyDescent="0.25">
      <c r="A127" s="1" t="s">
        <v>236</v>
      </c>
      <c r="B127" s="1" t="s">
        <v>41</v>
      </c>
      <c r="C127">
        <v>53</v>
      </c>
      <c r="D127">
        <v>53</v>
      </c>
      <c r="E127">
        <v>6</v>
      </c>
      <c r="F127">
        <v>6</v>
      </c>
      <c r="G127">
        <v>59</v>
      </c>
      <c r="H127">
        <v>59</v>
      </c>
      <c r="I127">
        <v>59</v>
      </c>
    </row>
    <row r="128" spans="1:9" x14ac:dyDescent="0.25">
      <c r="A128" s="1" t="s">
        <v>348</v>
      </c>
      <c r="B128" s="1" t="s">
        <v>155</v>
      </c>
      <c r="C128">
        <v>109.41</v>
      </c>
      <c r="D128">
        <v>87</v>
      </c>
      <c r="E128">
        <v>8</v>
      </c>
      <c r="F128">
        <v>8</v>
      </c>
      <c r="G128">
        <v>117.41</v>
      </c>
      <c r="H128">
        <v>95</v>
      </c>
      <c r="I128">
        <v>106.205</v>
      </c>
    </row>
    <row r="129" spans="1:9" x14ac:dyDescent="0.25">
      <c r="A129" s="1" t="s">
        <v>324</v>
      </c>
      <c r="B129" s="1" t="s">
        <v>131</v>
      </c>
      <c r="C129">
        <v>70</v>
      </c>
      <c r="D129">
        <v>60</v>
      </c>
      <c r="E129">
        <v>0</v>
      </c>
      <c r="F129">
        <v>0</v>
      </c>
      <c r="G129">
        <v>70</v>
      </c>
      <c r="H129">
        <v>60</v>
      </c>
      <c r="I129">
        <v>65</v>
      </c>
    </row>
    <row r="130" spans="1:9" x14ac:dyDescent="0.25">
      <c r="A130" s="1" t="s">
        <v>287</v>
      </c>
      <c r="B130" s="1" t="s">
        <v>93</v>
      </c>
      <c r="C130">
        <v>46</v>
      </c>
      <c r="D130">
        <v>46</v>
      </c>
      <c r="E130">
        <v>0</v>
      </c>
      <c r="F130">
        <v>0</v>
      </c>
      <c r="G130">
        <v>46</v>
      </c>
      <c r="H130">
        <v>46</v>
      </c>
      <c r="I130">
        <v>46</v>
      </c>
    </row>
    <row r="131" spans="1:9" x14ac:dyDescent="0.25">
      <c r="A131" s="1" t="s">
        <v>320</v>
      </c>
      <c r="B131" s="1" t="s">
        <v>127</v>
      </c>
      <c r="C131">
        <v>28</v>
      </c>
      <c r="D131">
        <v>28</v>
      </c>
      <c r="E131">
        <v>0</v>
      </c>
      <c r="F131">
        <v>0</v>
      </c>
      <c r="G131">
        <v>28</v>
      </c>
      <c r="H131">
        <v>28</v>
      </c>
      <c r="I131">
        <v>28</v>
      </c>
    </row>
    <row r="132" spans="1:9" x14ac:dyDescent="0.25">
      <c r="A132" s="1" t="s">
        <v>311</v>
      </c>
      <c r="B132" s="1" t="s">
        <v>118</v>
      </c>
      <c r="C132">
        <v>42</v>
      </c>
      <c r="D132">
        <v>42</v>
      </c>
      <c r="E132">
        <v>0</v>
      </c>
      <c r="F132">
        <v>0</v>
      </c>
      <c r="G132">
        <v>42</v>
      </c>
      <c r="H132">
        <v>42</v>
      </c>
      <c r="I132">
        <v>42</v>
      </c>
    </row>
    <row r="133" spans="1:9" x14ac:dyDescent="0.25">
      <c r="A133" s="1" t="s">
        <v>266</v>
      </c>
      <c r="B133" s="1" t="s">
        <v>71</v>
      </c>
      <c r="C133">
        <v>67</v>
      </c>
      <c r="D133">
        <v>75</v>
      </c>
      <c r="E133">
        <v>0</v>
      </c>
      <c r="F133">
        <v>0</v>
      </c>
      <c r="G133">
        <v>67</v>
      </c>
      <c r="H133">
        <v>75</v>
      </c>
      <c r="I133">
        <v>71</v>
      </c>
    </row>
    <row r="134" spans="1:9" x14ac:dyDescent="0.25">
      <c r="A134" s="1" t="s">
        <v>203</v>
      </c>
      <c r="B134" s="1" t="s">
        <v>7</v>
      </c>
      <c r="C134">
        <v>294.08000000000004</v>
      </c>
      <c r="D134">
        <v>312</v>
      </c>
      <c r="E134">
        <v>27</v>
      </c>
      <c r="F134">
        <v>27</v>
      </c>
      <c r="G134">
        <v>321.08000000000004</v>
      </c>
      <c r="H134">
        <v>339</v>
      </c>
      <c r="I134">
        <v>330.04</v>
      </c>
    </row>
    <row r="135" spans="1:9" x14ac:dyDescent="0.25">
      <c r="A135" s="1" t="s">
        <v>304</v>
      </c>
      <c r="B135" s="1" t="s">
        <v>111</v>
      </c>
      <c r="C135">
        <v>61</v>
      </c>
      <c r="D135">
        <v>179</v>
      </c>
      <c r="E135">
        <v>0</v>
      </c>
      <c r="F135">
        <v>0</v>
      </c>
      <c r="G135">
        <v>61</v>
      </c>
      <c r="H135">
        <v>179</v>
      </c>
      <c r="I135">
        <v>120</v>
      </c>
    </row>
    <row r="136" spans="1:9" x14ac:dyDescent="0.25">
      <c r="A136" s="1" t="s">
        <v>241</v>
      </c>
      <c r="B136" s="1" t="s">
        <v>46</v>
      </c>
      <c r="C136">
        <v>45</v>
      </c>
      <c r="D136">
        <v>30</v>
      </c>
      <c r="E136">
        <v>0</v>
      </c>
      <c r="F136">
        <v>0</v>
      </c>
      <c r="G136">
        <v>45</v>
      </c>
      <c r="H136">
        <v>30</v>
      </c>
      <c r="I136">
        <v>37.5</v>
      </c>
    </row>
    <row r="137" spans="1:9" x14ac:dyDescent="0.25">
      <c r="A137" s="1" t="s">
        <v>329</v>
      </c>
      <c r="B137" s="1" t="s">
        <v>136</v>
      </c>
      <c r="C137">
        <v>20</v>
      </c>
      <c r="D137">
        <v>20</v>
      </c>
      <c r="E137">
        <v>2</v>
      </c>
      <c r="F137">
        <v>2</v>
      </c>
      <c r="G137">
        <v>22</v>
      </c>
      <c r="H137">
        <v>22</v>
      </c>
      <c r="I137">
        <v>22</v>
      </c>
    </row>
    <row r="138" spans="1:9" x14ac:dyDescent="0.25">
      <c r="A138" s="1" t="s">
        <v>240</v>
      </c>
      <c r="B138" s="1" t="s">
        <v>45</v>
      </c>
      <c r="C138">
        <v>111.67</v>
      </c>
      <c r="D138">
        <v>100</v>
      </c>
      <c r="E138">
        <v>3</v>
      </c>
      <c r="F138">
        <v>3</v>
      </c>
      <c r="G138">
        <v>114.67</v>
      </c>
      <c r="H138">
        <v>103</v>
      </c>
      <c r="I138">
        <v>108.83500000000001</v>
      </c>
    </row>
    <row r="139" spans="1:9" x14ac:dyDescent="0.25">
      <c r="A139" s="1" t="s">
        <v>375</v>
      </c>
      <c r="B139" s="1" t="s">
        <v>183</v>
      </c>
      <c r="C139">
        <v>120.34</v>
      </c>
      <c r="D139">
        <v>129</v>
      </c>
      <c r="E139">
        <v>6.5</v>
      </c>
      <c r="F139">
        <v>7</v>
      </c>
      <c r="G139">
        <v>126.84</v>
      </c>
      <c r="H139">
        <v>136</v>
      </c>
      <c r="I139">
        <v>131.42000000000002</v>
      </c>
    </row>
    <row r="140" spans="1:9" x14ac:dyDescent="0.25">
      <c r="A140" s="1" t="s">
        <v>331</v>
      </c>
      <c r="B140" s="1" t="s">
        <v>138</v>
      </c>
      <c r="C140">
        <v>58.91</v>
      </c>
      <c r="D140">
        <v>76</v>
      </c>
      <c r="E140">
        <v>8.5</v>
      </c>
      <c r="F140">
        <v>8</v>
      </c>
      <c r="G140">
        <v>67.41</v>
      </c>
      <c r="H140">
        <v>84</v>
      </c>
      <c r="I140">
        <v>75.704999999999998</v>
      </c>
    </row>
    <row r="141" spans="1:9" x14ac:dyDescent="0.25">
      <c r="A141" s="1" t="s">
        <v>229</v>
      </c>
      <c r="B141" s="1" t="s">
        <v>33</v>
      </c>
      <c r="C141">
        <v>70.84</v>
      </c>
      <c r="D141">
        <v>161</v>
      </c>
      <c r="E141">
        <v>5</v>
      </c>
      <c r="F141">
        <v>5</v>
      </c>
      <c r="G141">
        <v>75.84</v>
      </c>
      <c r="H141">
        <v>166</v>
      </c>
      <c r="I141">
        <v>120.92</v>
      </c>
    </row>
    <row r="142" spans="1:9" x14ac:dyDescent="0.25">
      <c r="A142" s="1" t="s">
        <v>345</v>
      </c>
      <c r="B142" s="1" t="s">
        <v>152</v>
      </c>
      <c r="C142">
        <v>155</v>
      </c>
      <c r="D142">
        <v>155</v>
      </c>
      <c r="E142">
        <v>0</v>
      </c>
      <c r="F142">
        <v>0</v>
      </c>
      <c r="G142">
        <v>155</v>
      </c>
      <c r="H142">
        <v>155</v>
      </c>
      <c r="I142">
        <v>155</v>
      </c>
    </row>
    <row r="143" spans="1:9" x14ac:dyDescent="0.25">
      <c r="A143" s="1" t="s">
        <v>332</v>
      </c>
      <c r="B143" s="1" t="s">
        <v>139</v>
      </c>
      <c r="C143">
        <v>16</v>
      </c>
      <c r="D143">
        <v>16</v>
      </c>
      <c r="E143">
        <v>2</v>
      </c>
      <c r="F143">
        <v>2</v>
      </c>
      <c r="G143">
        <v>18</v>
      </c>
      <c r="H143">
        <v>18</v>
      </c>
      <c r="I143">
        <v>18</v>
      </c>
    </row>
    <row r="144" spans="1:9" x14ac:dyDescent="0.25">
      <c r="A144" s="1" t="s">
        <v>255</v>
      </c>
      <c r="B144" s="1" t="s">
        <v>60</v>
      </c>
      <c r="C144">
        <v>538.79</v>
      </c>
      <c r="D144">
        <v>561</v>
      </c>
      <c r="E144">
        <v>38.08</v>
      </c>
      <c r="F144">
        <v>41</v>
      </c>
      <c r="G144">
        <v>576.87</v>
      </c>
      <c r="H144">
        <v>602</v>
      </c>
      <c r="I144">
        <v>589.43499999999995</v>
      </c>
    </row>
    <row r="145" spans="1:9" x14ac:dyDescent="0.25">
      <c r="A145" s="1" t="s">
        <v>238</v>
      </c>
      <c r="B145" s="1" t="s">
        <v>43</v>
      </c>
      <c r="C145">
        <v>127.84</v>
      </c>
      <c r="D145">
        <v>145</v>
      </c>
      <c r="E145">
        <v>31.17</v>
      </c>
      <c r="F145">
        <v>30</v>
      </c>
      <c r="G145">
        <v>159.01</v>
      </c>
      <c r="H145">
        <v>175</v>
      </c>
      <c r="I145">
        <v>167.005</v>
      </c>
    </row>
    <row r="146" spans="1:9" x14ac:dyDescent="0.25">
      <c r="A146" s="1" t="s">
        <v>228</v>
      </c>
      <c r="B146" s="1" t="s">
        <v>32</v>
      </c>
      <c r="C146">
        <v>541.04000000000008</v>
      </c>
      <c r="D146">
        <v>665</v>
      </c>
      <c r="E146">
        <v>28</v>
      </c>
      <c r="F146">
        <v>29</v>
      </c>
      <c r="G146">
        <v>569.04000000000008</v>
      </c>
      <c r="H146">
        <v>694</v>
      </c>
      <c r="I146">
        <v>631.52</v>
      </c>
    </row>
    <row r="147" spans="1:9" x14ac:dyDescent="0.25">
      <c r="A147" s="1" t="s">
        <v>301</v>
      </c>
      <c r="B147" s="1" t="s">
        <v>108</v>
      </c>
      <c r="C147">
        <v>470.44999999999993</v>
      </c>
      <c r="D147">
        <v>573</v>
      </c>
      <c r="E147">
        <v>29</v>
      </c>
      <c r="F147">
        <v>28</v>
      </c>
      <c r="G147">
        <v>499.44999999999993</v>
      </c>
      <c r="H147">
        <v>601</v>
      </c>
      <c r="I147">
        <v>550.22499999999991</v>
      </c>
    </row>
    <row r="148" spans="1:9" x14ac:dyDescent="0.25">
      <c r="A148" s="1" t="s">
        <v>217</v>
      </c>
      <c r="B148" s="1" t="s">
        <v>21</v>
      </c>
      <c r="C148">
        <v>224.38000000000002</v>
      </c>
      <c r="D148">
        <v>213</v>
      </c>
      <c r="E148">
        <v>9</v>
      </c>
      <c r="F148">
        <v>11</v>
      </c>
      <c r="G148">
        <v>233.38000000000002</v>
      </c>
      <c r="H148">
        <v>224</v>
      </c>
      <c r="I148">
        <v>228.69</v>
      </c>
    </row>
    <row r="149" spans="1:9" x14ac:dyDescent="0.25">
      <c r="A149" s="1" t="s">
        <v>204</v>
      </c>
      <c r="B149" s="1" t="s">
        <v>8</v>
      </c>
      <c r="C149">
        <v>923.2099999999997</v>
      </c>
      <c r="D149">
        <v>1170</v>
      </c>
      <c r="E149">
        <v>99.26</v>
      </c>
      <c r="F149">
        <v>69</v>
      </c>
      <c r="G149">
        <v>1022.4699999999997</v>
      </c>
      <c r="H149">
        <v>1239</v>
      </c>
      <c r="I149">
        <v>1130.7349999999999</v>
      </c>
    </row>
    <row r="150" spans="1:9" x14ac:dyDescent="0.25">
      <c r="A150" s="1" t="s">
        <v>243</v>
      </c>
      <c r="B150" s="1" t="s">
        <v>48</v>
      </c>
      <c r="C150">
        <v>986.49</v>
      </c>
      <c r="D150">
        <v>1276</v>
      </c>
      <c r="E150">
        <v>45.949999999999996</v>
      </c>
      <c r="F150">
        <v>51</v>
      </c>
      <c r="G150">
        <v>1032.44</v>
      </c>
      <c r="H150">
        <v>1327</v>
      </c>
      <c r="I150">
        <v>1179.72</v>
      </c>
    </row>
    <row r="151" spans="1:9" x14ac:dyDescent="0.25">
      <c r="A151" s="1" t="s">
        <v>337</v>
      </c>
      <c r="B151" s="1" t="s">
        <v>144</v>
      </c>
      <c r="C151">
        <v>405.18</v>
      </c>
      <c r="D151">
        <v>618</v>
      </c>
      <c r="E151">
        <v>39.489999999999995</v>
      </c>
      <c r="F151">
        <v>37</v>
      </c>
      <c r="G151">
        <v>444.67</v>
      </c>
      <c r="H151">
        <v>655</v>
      </c>
      <c r="I151">
        <v>549.83500000000004</v>
      </c>
    </row>
    <row r="152" spans="1:9" x14ac:dyDescent="0.25">
      <c r="A152" s="1" t="s">
        <v>202</v>
      </c>
      <c r="B152" s="1" t="s">
        <v>6</v>
      </c>
      <c r="C152">
        <v>409.02</v>
      </c>
      <c r="D152">
        <v>557</v>
      </c>
      <c r="E152">
        <v>43</v>
      </c>
      <c r="F152">
        <v>44</v>
      </c>
      <c r="G152">
        <v>452.02</v>
      </c>
      <c r="H152">
        <v>601</v>
      </c>
      <c r="I152">
        <v>526.51</v>
      </c>
    </row>
    <row r="153" spans="1:9" x14ac:dyDescent="0.25">
      <c r="A153" s="1" t="s">
        <v>225</v>
      </c>
      <c r="B153" s="1" t="s">
        <v>29</v>
      </c>
      <c r="C153">
        <v>548.79</v>
      </c>
      <c r="D153">
        <v>751</v>
      </c>
      <c r="E153">
        <v>27.349999999999998</v>
      </c>
      <c r="F153">
        <v>54</v>
      </c>
      <c r="G153">
        <v>576.14</v>
      </c>
      <c r="H153">
        <v>805</v>
      </c>
      <c r="I153">
        <v>690.56999999999994</v>
      </c>
    </row>
    <row r="154" spans="1:9" x14ac:dyDescent="0.25">
      <c r="A154" s="1" t="s">
        <v>209</v>
      </c>
      <c r="B154" s="1" t="s">
        <v>13</v>
      </c>
      <c r="C154">
        <v>212.07999999999998</v>
      </c>
      <c r="D154">
        <v>383</v>
      </c>
      <c r="E154">
        <v>18</v>
      </c>
      <c r="F154">
        <v>18</v>
      </c>
      <c r="G154">
        <v>230.07999999999998</v>
      </c>
      <c r="H154">
        <v>401</v>
      </c>
      <c r="I154">
        <v>315.53999999999996</v>
      </c>
    </row>
    <row r="155" spans="1:9" x14ac:dyDescent="0.25">
      <c r="A155" s="1" t="s">
        <v>365</v>
      </c>
      <c r="B155" s="1" t="s">
        <v>172</v>
      </c>
      <c r="C155">
        <v>254.83</v>
      </c>
      <c r="D155">
        <v>301</v>
      </c>
      <c r="E155">
        <v>11.59</v>
      </c>
      <c r="F155">
        <v>16</v>
      </c>
      <c r="G155">
        <v>266.42</v>
      </c>
      <c r="H155">
        <v>317</v>
      </c>
      <c r="I155">
        <v>291.71000000000004</v>
      </c>
    </row>
    <row r="156" spans="1:9" x14ac:dyDescent="0.25">
      <c r="A156" s="1" t="s">
        <v>327</v>
      </c>
      <c r="B156" s="1" t="s">
        <v>134</v>
      </c>
      <c r="C156">
        <v>89.86</v>
      </c>
      <c r="D156">
        <v>128</v>
      </c>
      <c r="E156">
        <v>13</v>
      </c>
      <c r="F156">
        <v>13</v>
      </c>
      <c r="G156">
        <v>102.86</v>
      </c>
      <c r="H156">
        <v>141</v>
      </c>
      <c r="I156">
        <v>121.93</v>
      </c>
    </row>
    <row r="157" spans="1:9" x14ac:dyDescent="0.25">
      <c r="A157" s="1" t="s">
        <v>218</v>
      </c>
      <c r="B157" s="1" t="s">
        <v>22</v>
      </c>
      <c r="C157">
        <v>831.51</v>
      </c>
      <c r="D157">
        <v>1146</v>
      </c>
      <c r="E157">
        <v>63.680000000000007</v>
      </c>
      <c r="F157">
        <v>67</v>
      </c>
      <c r="G157">
        <v>895.19</v>
      </c>
      <c r="H157">
        <v>1213</v>
      </c>
      <c r="I157">
        <v>1054.095</v>
      </c>
    </row>
    <row r="158" spans="1:9" x14ac:dyDescent="0.25">
      <c r="A158" s="1" t="s">
        <v>216</v>
      </c>
      <c r="B158" s="1" t="s">
        <v>20</v>
      </c>
      <c r="C158">
        <v>390.37000000000006</v>
      </c>
      <c r="D158">
        <v>446</v>
      </c>
      <c r="E158">
        <v>54</v>
      </c>
      <c r="F158">
        <v>64</v>
      </c>
      <c r="G158">
        <v>444.37000000000006</v>
      </c>
      <c r="H158">
        <v>510</v>
      </c>
      <c r="I158">
        <v>477.18500000000006</v>
      </c>
    </row>
    <row r="159" spans="1:9" x14ac:dyDescent="0.25">
      <c r="A159" s="1" t="s">
        <v>230</v>
      </c>
      <c r="B159" s="1" t="s">
        <v>34</v>
      </c>
      <c r="C159">
        <v>383.54999999999995</v>
      </c>
      <c r="D159">
        <v>629</v>
      </c>
      <c r="E159">
        <v>19</v>
      </c>
      <c r="F159">
        <v>18</v>
      </c>
      <c r="G159">
        <v>402.54999999999995</v>
      </c>
      <c r="H159">
        <v>647</v>
      </c>
      <c r="I159">
        <v>524.77499999999998</v>
      </c>
    </row>
    <row r="160" spans="1:9" x14ac:dyDescent="0.25">
      <c r="A160" s="1" t="s">
        <v>211</v>
      </c>
      <c r="B160" s="1" t="s">
        <v>15</v>
      </c>
      <c r="C160">
        <v>328.35999999999996</v>
      </c>
      <c r="D160">
        <v>424</v>
      </c>
      <c r="E160">
        <v>31.08</v>
      </c>
      <c r="F160">
        <v>31</v>
      </c>
      <c r="G160">
        <v>359.43999999999994</v>
      </c>
      <c r="H160">
        <v>455</v>
      </c>
      <c r="I160">
        <v>407.21999999999997</v>
      </c>
    </row>
    <row r="161" spans="1:9" x14ac:dyDescent="0.25">
      <c r="A161" s="1" t="s">
        <v>290</v>
      </c>
      <c r="B161" s="1" t="s">
        <v>96</v>
      </c>
      <c r="C161">
        <v>60.97</v>
      </c>
      <c r="D161">
        <v>54</v>
      </c>
      <c r="E161">
        <v>0</v>
      </c>
      <c r="F161">
        <v>0</v>
      </c>
      <c r="G161">
        <v>60.97</v>
      </c>
      <c r="H161">
        <v>54</v>
      </c>
      <c r="I161">
        <v>57.484999999999999</v>
      </c>
    </row>
    <row r="162" spans="1:9" x14ac:dyDescent="0.25">
      <c r="A162" s="1" t="s">
        <v>242</v>
      </c>
      <c r="B162" s="1" t="s">
        <v>47</v>
      </c>
      <c r="C162">
        <v>283.17</v>
      </c>
      <c r="D162">
        <v>238</v>
      </c>
      <c r="E162">
        <v>31.49</v>
      </c>
      <c r="F162">
        <v>32</v>
      </c>
      <c r="G162">
        <v>314.66000000000003</v>
      </c>
      <c r="H162">
        <v>270</v>
      </c>
      <c r="I162">
        <v>292.33000000000004</v>
      </c>
    </row>
    <row r="163" spans="1:9" x14ac:dyDescent="0.25">
      <c r="A163" s="1" t="s">
        <v>248</v>
      </c>
      <c r="B163" s="1" t="s">
        <v>53</v>
      </c>
      <c r="C163">
        <v>125.1</v>
      </c>
      <c r="D163">
        <v>161</v>
      </c>
      <c r="E163">
        <v>1.83</v>
      </c>
      <c r="F163">
        <v>7</v>
      </c>
      <c r="G163">
        <v>126.92999999999999</v>
      </c>
      <c r="H163">
        <v>168</v>
      </c>
      <c r="I163">
        <v>147.465</v>
      </c>
    </row>
    <row r="164" spans="1:9" x14ac:dyDescent="0.25">
      <c r="A164" s="1" t="s">
        <v>219</v>
      </c>
      <c r="B164" s="1" t="s">
        <v>23</v>
      </c>
      <c r="C164">
        <v>738.07999999999993</v>
      </c>
      <c r="D164">
        <v>1121</v>
      </c>
      <c r="E164">
        <v>45.82</v>
      </c>
      <c r="F164">
        <v>54</v>
      </c>
      <c r="G164">
        <v>783.9</v>
      </c>
      <c r="H164">
        <v>1175</v>
      </c>
      <c r="I164">
        <v>979.45</v>
      </c>
    </row>
    <row r="165" spans="1:9" x14ac:dyDescent="0.25">
      <c r="A165" s="1" t="s">
        <v>214</v>
      </c>
      <c r="B165" s="1" t="s">
        <v>18</v>
      </c>
      <c r="C165">
        <v>798.71999999999991</v>
      </c>
      <c r="D165">
        <v>1120</v>
      </c>
      <c r="E165">
        <v>71.67</v>
      </c>
      <c r="F165">
        <v>94</v>
      </c>
      <c r="G165">
        <v>870.38999999999987</v>
      </c>
      <c r="H165">
        <v>1214</v>
      </c>
      <c r="I165">
        <v>1042.1949999999999</v>
      </c>
    </row>
    <row r="166" spans="1:9" x14ac:dyDescent="0.25">
      <c r="A166" s="1" t="s">
        <v>247</v>
      </c>
      <c r="B166" s="1" t="s">
        <v>52</v>
      </c>
      <c r="C166">
        <v>154</v>
      </c>
      <c r="D166">
        <v>154</v>
      </c>
      <c r="E166">
        <v>0</v>
      </c>
      <c r="F166">
        <v>0</v>
      </c>
      <c r="G166">
        <v>154</v>
      </c>
      <c r="H166">
        <v>154</v>
      </c>
      <c r="I166">
        <v>154</v>
      </c>
    </row>
    <row r="167" spans="1:9" x14ac:dyDescent="0.25">
      <c r="A167" s="1" t="s">
        <v>383</v>
      </c>
      <c r="B167" s="1" t="s">
        <v>191</v>
      </c>
      <c r="C167">
        <v>106.09</v>
      </c>
      <c r="D167">
        <v>112</v>
      </c>
      <c r="E167">
        <v>12.33</v>
      </c>
      <c r="F167">
        <v>13</v>
      </c>
      <c r="G167">
        <v>118.42</v>
      </c>
      <c r="H167">
        <v>125</v>
      </c>
      <c r="I167">
        <v>121.71000000000001</v>
      </c>
    </row>
    <row r="168" spans="1:9" x14ac:dyDescent="0.25">
      <c r="A168" s="1" t="s">
        <v>306</v>
      </c>
      <c r="B168" s="1" t="s">
        <v>113</v>
      </c>
      <c r="C168">
        <v>123.43</v>
      </c>
      <c r="D168">
        <v>172</v>
      </c>
      <c r="E168">
        <v>0</v>
      </c>
      <c r="F168">
        <v>0</v>
      </c>
      <c r="G168">
        <v>123.43</v>
      </c>
      <c r="H168">
        <v>172</v>
      </c>
      <c r="I168">
        <v>147.715</v>
      </c>
    </row>
    <row r="169" spans="1:9" x14ac:dyDescent="0.25">
      <c r="A169" s="1" t="s">
        <v>245</v>
      </c>
      <c r="B169" s="1" t="s">
        <v>50</v>
      </c>
      <c r="C169">
        <v>70.08</v>
      </c>
      <c r="D169">
        <v>93</v>
      </c>
      <c r="E169">
        <v>2</v>
      </c>
      <c r="F169">
        <v>2</v>
      </c>
      <c r="G169">
        <v>72.08</v>
      </c>
      <c r="H169">
        <v>95</v>
      </c>
      <c r="I169">
        <v>83.539999999999992</v>
      </c>
    </row>
    <row r="170" spans="1:9" x14ac:dyDescent="0.25">
      <c r="A170" s="1" t="s">
        <v>262</v>
      </c>
      <c r="B170" s="1" t="s">
        <v>67</v>
      </c>
      <c r="C170">
        <v>209.92</v>
      </c>
      <c r="D170">
        <v>189</v>
      </c>
      <c r="E170">
        <v>4</v>
      </c>
      <c r="F170">
        <v>4</v>
      </c>
      <c r="G170">
        <v>213.92</v>
      </c>
      <c r="H170">
        <v>193</v>
      </c>
      <c r="I170">
        <v>203.45999999999998</v>
      </c>
    </row>
    <row r="171" spans="1:9" x14ac:dyDescent="0.25">
      <c r="A171" s="1" t="s">
        <v>299</v>
      </c>
      <c r="B171" s="1" t="s">
        <v>106</v>
      </c>
      <c r="C171">
        <v>731.63000000000011</v>
      </c>
      <c r="D171">
        <v>990</v>
      </c>
      <c r="E171">
        <v>23.34</v>
      </c>
      <c r="F171">
        <v>38</v>
      </c>
      <c r="G171">
        <v>754.97000000000014</v>
      </c>
      <c r="H171">
        <v>1028</v>
      </c>
      <c r="I171">
        <v>891.48500000000013</v>
      </c>
    </row>
    <row r="172" spans="1:9" x14ac:dyDescent="0.25">
      <c r="A172" s="1" t="s">
        <v>226</v>
      </c>
      <c r="B172" s="1" t="s">
        <v>30</v>
      </c>
      <c r="C172">
        <v>160.32999999999998</v>
      </c>
      <c r="D172">
        <v>203</v>
      </c>
      <c r="E172">
        <v>8.67</v>
      </c>
      <c r="F172">
        <v>9</v>
      </c>
      <c r="G172">
        <v>168.99999999999997</v>
      </c>
      <c r="H172">
        <v>212</v>
      </c>
      <c r="I172">
        <v>190.5</v>
      </c>
    </row>
    <row r="173" spans="1:9" x14ac:dyDescent="0.25">
      <c r="A173" s="1" t="s">
        <v>234</v>
      </c>
      <c r="B173" s="1" t="s">
        <v>38</v>
      </c>
      <c r="C173">
        <v>0</v>
      </c>
      <c r="D173">
        <v>0</v>
      </c>
      <c r="E173">
        <v>2</v>
      </c>
      <c r="F173">
        <v>2</v>
      </c>
      <c r="G173">
        <v>2</v>
      </c>
      <c r="H173">
        <v>2</v>
      </c>
      <c r="I173">
        <v>2</v>
      </c>
    </row>
    <row r="174" spans="1:9" x14ac:dyDescent="0.25">
      <c r="A174" s="1" t="s">
        <v>298</v>
      </c>
      <c r="B174" s="1" t="s">
        <v>105</v>
      </c>
      <c r="C174">
        <v>70.239999999999995</v>
      </c>
      <c r="D174">
        <v>54</v>
      </c>
      <c r="E174">
        <v>8</v>
      </c>
      <c r="F174">
        <v>8</v>
      </c>
      <c r="G174">
        <v>78.239999999999995</v>
      </c>
      <c r="H174">
        <v>62</v>
      </c>
      <c r="I174">
        <v>70.12</v>
      </c>
    </row>
    <row r="175" spans="1:9" x14ac:dyDescent="0.25">
      <c r="A175" s="1" t="s">
        <v>303</v>
      </c>
      <c r="B175" s="1" t="s">
        <v>110</v>
      </c>
      <c r="C175">
        <v>132</v>
      </c>
      <c r="D175">
        <v>120</v>
      </c>
      <c r="E175">
        <v>4</v>
      </c>
      <c r="F175">
        <v>4</v>
      </c>
      <c r="G175">
        <v>136</v>
      </c>
      <c r="H175">
        <v>124</v>
      </c>
      <c r="I175">
        <v>130</v>
      </c>
    </row>
    <row r="176" spans="1:9" x14ac:dyDescent="0.25">
      <c r="A176" s="1" t="s">
        <v>231</v>
      </c>
      <c r="B176" s="1" t="s">
        <v>35</v>
      </c>
      <c r="C176">
        <v>383</v>
      </c>
      <c r="D176">
        <v>349</v>
      </c>
      <c r="E176">
        <v>6</v>
      </c>
      <c r="F176">
        <v>6</v>
      </c>
      <c r="G176">
        <v>389</v>
      </c>
      <c r="H176">
        <v>355</v>
      </c>
      <c r="I176">
        <v>372</v>
      </c>
    </row>
    <row r="177" spans="1:9" x14ac:dyDescent="0.25">
      <c r="A177" s="1" t="s">
        <v>220</v>
      </c>
      <c r="B177" s="1" t="s">
        <v>24</v>
      </c>
      <c r="C177">
        <v>133.82999999999998</v>
      </c>
      <c r="D177">
        <v>142</v>
      </c>
      <c r="E177">
        <v>2</v>
      </c>
      <c r="F177">
        <v>2</v>
      </c>
      <c r="G177">
        <v>135.82999999999998</v>
      </c>
      <c r="H177">
        <v>144</v>
      </c>
      <c r="I177">
        <v>139.91499999999999</v>
      </c>
    </row>
    <row r="178" spans="1:9" x14ac:dyDescent="0.25">
      <c r="A178" s="1" t="s">
        <v>272</v>
      </c>
      <c r="B178" s="1" t="s">
        <v>78</v>
      </c>
      <c r="C178">
        <v>193</v>
      </c>
      <c r="D178">
        <v>193</v>
      </c>
      <c r="E178">
        <v>0</v>
      </c>
      <c r="F178">
        <v>0</v>
      </c>
      <c r="G178">
        <v>193</v>
      </c>
      <c r="H178">
        <v>193</v>
      </c>
      <c r="I178">
        <v>193</v>
      </c>
    </row>
    <row r="179" spans="1:9" x14ac:dyDescent="0.25">
      <c r="A179" s="1" t="s">
        <v>215</v>
      </c>
      <c r="B179" s="1" t="s">
        <v>19</v>
      </c>
      <c r="C179">
        <v>215</v>
      </c>
      <c r="D179">
        <v>186</v>
      </c>
      <c r="E179">
        <v>54</v>
      </c>
      <c r="F179">
        <v>54</v>
      </c>
      <c r="G179">
        <v>269</v>
      </c>
      <c r="H179">
        <v>240</v>
      </c>
      <c r="I179">
        <v>254.5</v>
      </c>
    </row>
    <row r="180" spans="1:9" x14ac:dyDescent="0.25">
      <c r="A180" s="1" t="s">
        <v>260</v>
      </c>
      <c r="B180" s="1" t="s">
        <v>65</v>
      </c>
      <c r="C180">
        <v>51</v>
      </c>
      <c r="D180">
        <v>60</v>
      </c>
      <c r="E180">
        <v>0</v>
      </c>
      <c r="F180">
        <v>0</v>
      </c>
      <c r="G180">
        <v>51</v>
      </c>
      <c r="H180">
        <v>60</v>
      </c>
      <c r="I180">
        <v>55.5</v>
      </c>
    </row>
    <row r="181" spans="1:9" x14ac:dyDescent="0.25">
      <c r="A181" s="1" t="s">
        <v>278</v>
      </c>
      <c r="B181" s="1" t="s">
        <v>84</v>
      </c>
      <c r="C181">
        <v>744.00000000000011</v>
      </c>
      <c r="D181">
        <v>620</v>
      </c>
      <c r="E181">
        <v>30</v>
      </c>
      <c r="F181">
        <v>30</v>
      </c>
      <c r="G181">
        <v>774.00000000000011</v>
      </c>
      <c r="H181">
        <v>650</v>
      </c>
      <c r="I181">
        <v>712</v>
      </c>
    </row>
    <row r="182" spans="1:9" x14ac:dyDescent="0.25">
      <c r="A182" s="1" t="s">
        <v>222</v>
      </c>
      <c r="B182" s="1" t="s">
        <v>26</v>
      </c>
      <c r="C182">
        <v>351</v>
      </c>
      <c r="D182">
        <v>362</v>
      </c>
      <c r="E182">
        <v>13.18</v>
      </c>
      <c r="F182">
        <v>13</v>
      </c>
      <c r="G182">
        <v>364.18</v>
      </c>
      <c r="H182">
        <v>375</v>
      </c>
      <c r="I182">
        <v>369.59000000000003</v>
      </c>
    </row>
    <row r="183" spans="1:9" x14ac:dyDescent="0.25">
      <c r="A183" s="1" t="s">
        <v>325</v>
      </c>
      <c r="B183" s="1" t="s">
        <v>132</v>
      </c>
      <c r="C183">
        <v>145.07999999999998</v>
      </c>
      <c r="D183">
        <v>127</v>
      </c>
      <c r="E183">
        <v>5.08</v>
      </c>
      <c r="F183">
        <v>2</v>
      </c>
      <c r="G183">
        <v>150.16</v>
      </c>
      <c r="H183">
        <v>129</v>
      </c>
      <c r="I183">
        <v>139.57999999999998</v>
      </c>
    </row>
    <row r="184" spans="1:9" x14ac:dyDescent="0.25">
      <c r="A184" s="1" t="s">
        <v>264</v>
      </c>
      <c r="B184" s="1" t="s">
        <v>69</v>
      </c>
      <c r="C184">
        <v>341.36000000000007</v>
      </c>
      <c r="D184">
        <v>469</v>
      </c>
      <c r="E184">
        <v>5</v>
      </c>
      <c r="F184">
        <v>5</v>
      </c>
      <c r="G184">
        <v>346.36000000000007</v>
      </c>
      <c r="H184">
        <v>474</v>
      </c>
      <c r="I184">
        <v>410.18000000000006</v>
      </c>
    </row>
    <row r="185" spans="1:9" x14ac:dyDescent="0.25">
      <c r="A185" s="1" t="s">
        <v>340</v>
      </c>
      <c r="B185" s="1" t="s">
        <v>147</v>
      </c>
      <c r="C185">
        <v>118.31</v>
      </c>
      <c r="D185">
        <v>160</v>
      </c>
      <c r="E185">
        <v>13</v>
      </c>
      <c r="F185">
        <v>14</v>
      </c>
      <c r="G185">
        <v>131.31</v>
      </c>
      <c r="H185">
        <v>174</v>
      </c>
      <c r="I185">
        <v>152.655</v>
      </c>
    </row>
    <row r="186" spans="1:9" x14ac:dyDescent="0.25">
      <c r="A186" s="1" t="s">
        <v>274</v>
      </c>
      <c r="B186" s="1" t="s">
        <v>80</v>
      </c>
      <c r="C186">
        <v>70</v>
      </c>
      <c r="D186">
        <v>80</v>
      </c>
      <c r="E186">
        <v>6</v>
      </c>
      <c r="F186">
        <v>6</v>
      </c>
      <c r="G186">
        <v>76</v>
      </c>
      <c r="H186">
        <v>86</v>
      </c>
      <c r="I186">
        <v>81</v>
      </c>
    </row>
    <row r="187" spans="1:9" x14ac:dyDescent="0.25">
      <c r="A187" s="1" t="s">
        <v>221</v>
      </c>
      <c r="B187" s="1" t="s">
        <v>25</v>
      </c>
      <c r="C187">
        <v>131.97999999999999</v>
      </c>
      <c r="D187">
        <v>156</v>
      </c>
      <c r="E187">
        <v>0</v>
      </c>
      <c r="F187">
        <v>0</v>
      </c>
      <c r="G187">
        <v>131.97999999999999</v>
      </c>
      <c r="H187">
        <v>156</v>
      </c>
      <c r="I187">
        <v>143.99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7E9D2-E83A-4912-9A50-308D8D078AEA}">
  <dimension ref="A1:D227"/>
  <sheetViews>
    <sheetView workbookViewId="0">
      <selection sqref="A1:D227"/>
    </sheetView>
  </sheetViews>
  <sheetFormatPr defaultRowHeight="15" x14ac:dyDescent="0.25"/>
  <cols>
    <col min="1" max="1" width="33.28515625" bestFit="1" customWidth="1"/>
    <col min="2" max="2" width="65.42578125" bestFit="1" customWidth="1"/>
    <col min="3" max="3" width="14.140625" bestFit="1" customWidth="1"/>
    <col min="4" max="4" width="14" bestFit="1" customWidth="1"/>
  </cols>
  <sheetData>
    <row r="1" spans="1:4" x14ac:dyDescent="0.25">
      <c r="A1" t="s">
        <v>387</v>
      </c>
      <c r="B1" t="s">
        <v>388</v>
      </c>
      <c r="C1" t="s">
        <v>389</v>
      </c>
      <c r="D1" t="s">
        <v>390</v>
      </c>
    </row>
    <row r="2" spans="1:4" x14ac:dyDescent="0.25">
      <c r="A2" s="1" t="s">
        <v>391</v>
      </c>
      <c r="B2" s="1" t="s">
        <v>43</v>
      </c>
      <c r="C2">
        <v>1864</v>
      </c>
      <c r="D2">
        <v>1.414383153665E-3</v>
      </c>
    </row>
    <row r="3" spans="1:4" x14ac:dyDescent="0.25">
      <c r="A3" s="1" t="s">
        <v>288</v>
      </c>
      <c r="B3" s="1" t="s">
        <v>94</v>
      </c>
      <c r="C3">
        <v>18457</v>
      </c>
      <c r="D3">
        <v>1.4004973104714999E-2</v>
      </c>
    </row>
    <row r="4" spans="1:4" x14ac:dyDescent="0.25">
      <c r="A4" s="1" t="s">
        <v>279</v>
      </c>
      <c r="B4" s="1" t="s">
        <v>85</v>
      </c>
      <c r="C4">
        <v>15819</v>
      </c>
      <c r="D4">
        <v>1.2003287075012E-2</v>
      </c>
    </row>
    <row r="5" spans="1:4" x14ac:dyDescent="0.25">
      <c r="A5" s="1" t="s">
        <v>310</v>
      </c>
      <c r="B5" s="1" t="s">
        <v>117</v>
      </c>
      <c r="C5">
        <v>12863</v>
      </c>
      <c r="D5">
        <v>9.7603060652300001E-3</v>
      </c>
    </row>
    <row r="6" spans="1:4" x14ac:dyDescent="0.25">
      <c r="A6" s="1" t="s">
        <v>374</v>
      </c>
      <c r="B6" s="1" t="s">
        <v>182</v>
      </c>
      <c r="C6">
        <v>1812</v>
      </c>
      <c r="D6">
        <v>1.374926112897E-3</v>
      </c>
    </row>
    <row r="7" spans="1:4" x14ac:dyDescent="0.25">
      <c r="A7" s="1" t="s">
        <v>312</v>
      </c>
      <c r="B7" s="1" t="s">
        <v>119</v>
      </c>
      <c r="C7">
        <v>7674</v>
      </c>
      <c r="D7">
        <v>5.822948670184E-3</v>
      </c>
    </row>
    <row r="8" spans="1:4" x14ac:dyDescent="0.25">
      <c r="A8" s="1" t="s">
        <v>392</v>
      </c>
      <c r="B8" s="1" t="s">
        <v>193</v>
      </c>
      <c r="C8">
        <v>181</v>
      </c>
      <c r="D8">
        <v>1.3734085344100001E-4</v>
      </c>
    </row>
    <row r="9" spans="1:4" x14ac:dyDescent="0.25">
      <c r="A9" s="1" t="s">
        <v>235</v>
      </c>
      <c r="B9" s="1" t="s">
        <v>40</v>
      </c>
      <c r="C9">
        <v>4505</v>
      </c>
      <c r="D9">
        <v>3.4183455511049999E-3</v>
      </c>
    </row>
    <row r="10" spans="1:4" x14ac:dyDescent="0.25">
      <c r="A10" s="1" t="s">
        <v>359</v>
      </c>
      <c r="B10" s="1" t="s">
        <v>166</v>
      </c>
      <c r="C10">
        <v>4826</v>
      </c>
      <c r="D10">
        <v>3.6619168989189999E-3</v>
      </c>
    </row>
    <row r="11" spans="1:4" x14ac:dyDescent="0.25">
      <c r="A11" s="1" t="s">
        <v>349</v>
      </c>
      <c r="B11" s="1" t="s">
        <v>156</v>
      </c>
      <c r="C11">
        <v>6732</v>
      </c>
      <c r="D11">
        <v>5.1081692008960004E-3</v>
      </c>
    </row>
    <row r="12" spans="1:4" x14ac:dyDescent="0.25">
      <c r="A12" s="1" t="s">
        <v>393</v>
      </c>
      <c r="B12" s="1" t="s">
        <v>394</v>
      </c>
      <c r="C12">
        <v>5628</v>
      </c>
      <c r="D12">
        <v>4.2704658738330001E-3</v>
      </c>
    </row>
    <row r="13" spans="1:4" x14ac:dyDescent="0.25">
      <c r="A13" s="1" t="s">
        <v>335</v>
      </c>
      <c r="B13" s="1" t="s">
        <v>395</v>
      </c>
      <c r="C13">
        <v>224</v>
      </c>
      <c r="D13">
        <v>1.6996879099800001E-4</v>
      </c>
    </row>
    <row r="14" spans="1:4" x14ac:dyDescent="0.25">
      <c r="A14" s="1" t="s">
        <v>313</v>
      </c>
      <c r="B14" s="1" t="s">
        <v>396</v>
      </c>
      <c r="C14">
        <v>10546</v>
      </c>
      <c r="D14">
        <v>8.0021913833410001E-3</v>
      </c>
    </row>
    <row r="15" spans="1:4" x14ac:dyDescent="0.25">
      <c r="A15" s="1" t="s">
        <v>397</v>
      </c>
      <c r="B15" s="1" t="s">
        <v>398</v>
      </c>
      <c r="C15">
        <v>448</v>
      </c>
      <c r="D15">
        <v>3.3993758199700003E-4</v>
      </c>
    </row>
    <row r="16" spans="1:4" x14ac:dyDescent="0.25">
      <c r="A16" s="1" t="s">
        <v>253</v>
      </c>
      <c r="B16" s="1" t="s">
        <v>58</v>
      </c>
      <c r="C16">
        <v>3199</v>
      </c>
      <c r="D16">
        <v>2.427366796445E-3</v>
      </c>
    </row>
    <row r="17" spans="1:4" x14ac:dyDescent="0.25">
      <c r="A17" s="1" t="s">
        <v>363</v>
      </c>
      <c r="B17" s="1" t="s">
        <v>170</v>
      </c>
      <c r="C17">
        <v>8255</v>
      </c>
      <c r="D17">
        <v>6.263805221836E-3</v>
      </c>
    </row>
    <row r="18" spans="1:4" x14ac:dyDescent="0.25">
      <c r="A18" s="1" t="s">
        <v>351</v>
      </c>
      <c r="B18" s="1" t="s">
        <v>158</v>
      </c>
      <c r="C18">
        <v>9748</v>
      </c>
      <c r="D18">
        <v>7.39667756541E-3</v>
      </c>
    </row>
    <row r="19" spans="1:4" x14ac:dyDescent="0.25">
      <c r="A19" s="1" t="s">
        <v>200</v>
      </c>
      <c r="B19" s="1" t="s">
        <v>4</v>
      </c>
      <c r="C19">
        <v>10596</v>
      </c>
      <c r="D19">
        <v>8.0401308456169995E-3</v>
      </c>
    </row>
    <row r="20" spans="1:4" x14ac:dyDescent="0.25">
      <c r="A20" s="1" t="s">
        <v>343</v>
      </c>
      <c r="B20" s="1" t="s">
        <v>150</v>
      </c>
      <c r="C20">
        <v>4089</v>
      </c>
      <c r="D20">
        <v>3.1026892249649998E-3</v>
      </c>
    </row>
    <row r="21" spans="1:4" x14ac:dyDescent="0.25">
      <c r="A21" s="1" t="s">
        <v>353</v>
      </c>
      <c r="B21" s="1" t="s">
        <v>160</v>
      </c>
      <c r="C21">
        <v>2190</v>
      </c>
      <c r="D21">
        <v>1.6617484477069999E-3</v>
      </c>
    </row>
    <row r="22" spans="1:4" x14ac:dyDescent="0.25">
      <c r="A22" s="1" t="s">
        <v>360</v>
      </c>
      <c r="B22" s="1" t="s">
        <v>167</v>
      </c>
      <c r="C22">
        <v>3054</v>
      </c>
      <c r="D22">
        <v>2.317342355843E-3</v>
      </c>
    </row>
    <row r="23" spans="1:4" x14ac:dyDescent="0.25">
      <c r="A23" s="1" t="s">
        <v>373</v>
      </c>
      <c r="B23" s="1" t="s">
        <v>399</v>
      </c>
      <c r="C23">
        <v>1963</v>
      </c>
      <c r="D23">
        <v>1.4895032889720001E-3</v>
      </c>
    </row>
    <row r="24" spans="1:4" x14ac:dyDescent="0.25">
      <c r="A24" s="1" t="s">
        <v>378</v>
      </c>
      <c r="B24" s="1" t="s">
        <v>186</v>
      </c>
      <c r="C24">
        <v>251</v>
      </c>
      <c r="D24">
        <v>1.90456100628E-4</v>
      </c>
    </row>
    <row r="25" spans="1:4" x14ac:dyDescent="0.25">
      <c r="A25" s="1" t="s">
        <v>400</v>
      </c>
      <c r="B25" s="1" t="s">
        <v>401</v>
      </c>
      <c r="C25">
        <v>884</v>
      </c>
      <c r="D25">
        <v>6.7076969304699998E-4</v>
      </c>
    </row>
    <row r="26" spans="1:4" x14ac:dyDescent="0.25">
      <c r="A26" s="1" t="s">
        <v>201</v>
      </c>
      <c r="B26" s="1" t="s">
        <v>5</v>
      </c>
      <c r="C26">
        <v>13943</v>
      </c>
      <c r="D26">
        <v>1.0579798450401001E-2</v>
      </c>
    </row>
    <row r="27" spans="1:4" x14ac:dyDescent="0.25">
      <c r="A27" s="1" t="s">
        <v>296</v>
      </c>
      <c r="B27" s="1" t="s">
        <v>402</v>
      </c>
      <c r="C27">
        <v>2859</v>
      </c>
      <c r="D27">
        <v>2.1693784529650002E-3</v>
      </c>
    </row>
    <row r="28" spans="1:4" x14ac:dyDescent="0.25">
      <c r="A28" s="1" t="s">
        <v>291</v>
      </c>
      <c r="B28" s="1" t="s">
        <v>403</v>
      </c>
      <c r="C28">
        <v>912</v>
      </c>
      <c r="D28">
        <v>6.9201579192200002E-4</v>
      </c>
    </row>
    <row r="29" spans="1:4" x14ac:dyDescent="0.25">
      <c r="A29" s="1" t="s">
        <v>346</v>
      </c>
      <c r="B29" s="1" t="s">
        <v>153</v>
      </c>
      <c r="C29">
        <v>6678</v>
      </c>
      <c r="D29">
        <v>5.0671945816379996E-3</v>
      </c>
    </row>
    <row r="30" spans="1:4" x14ac:dyDescent="0.25">
      <c r="A30" s="1" t="s">
        <v>355</v>
      </c>
      <c r="B30" s="1" t="s">
        <v>162</v>
      </c>
      <c r="C30">
        <v>7210</v>
      </c>
      <c r="D30">
        <v>5.4708704602590003E-3</v>
      </c>
    </row>
    <row r="31" spans="1:4" x14ac:dyDescent="0.25">
      <c r="A31" s="1" t="s">
        <v>361</v>
      </c>
      <c r="B31" s="1" t="s">
        <v>404</v>
      </c>
      <c r="C31">
        <v>2983</v>
      </c>
      <c r="D31">
        <v>2.2634683194110001E-3</v>
      </c>
    </row>
    <row r="32" spans="1:4" x14ac:dyDescent="0.25">
      <c r="A32" s="1" t="s">
        <v>342</v>
      </c>
      <c r="B32" s="1" t="s">
        <v>149</v>
      </c>
      <c r="C32">
        <v>12020</v>
      </c>
      <c r="D32">
        <v>9.1206467312499994E-3</v>
      </c>
    </row>
    <row r="33" spans="1:4" x14ac:dyDescent="0.25">
      <c r="A33" s="1" t="s">
        <v>314</v>
      </c>
      <c r="B33" s="1" t="s">
        <v>121</v>
      </c>
      <c r="C33">
        <v>13832</v>
      </c>
      <c r="D33">
        <v>1.0495572844147E-2</v>
      </c>
    </row>
    <row r="34" spans="1:4" x14ac:dyDescent="0.25">
      <c r="A34" s="1" t="s">
        <v>232</v>
      </c>
      <c r="B34" s="1" t="s">
        <v>36</v>
      </c>
      <c r="C34">
        <v>14714</v>
      </c>
      <c r="D34">
        <v>1.1164824958702999E-2</v>
      </c>
    </row>
    <row r="35" spans="1:4" x14ac:dyDescent="0.25">
      <c r="A35" s="1" t="s">
        <v>300</v>
      </c>
      <c r="B35" s="1" t="s">
        <v>107</v>
      </c>
      <c r="C35">
        <v>11768</v>
      </c>
      <c r="D35">
        <v>8.9294318413769991E-3</v>
      </c>
    </row>
    <row r="36" spans="1:4" x14ac:dyDescent="0.25">
      <c r="A36" s="1" t="s">
        <v>271</v>
      </c>
      <c r="B36" s="1" t="s">
        <v>77</v>
      </c>
      <c r="C36">
        <v>7061</v>
      </c>
      <c r="D36">
        <v>5.3578108626750002E-3</v>
      </c>
    </row>
    <row r="37" spans="1:4" x14ac:dyDescent="0.25">
      <c r="A37" s="1" t="s">
        <v>405</v>
      </c>
      <c r="B37" s="1" t="s">
        <v>137</v>
      </c>
      <c r="C37">
        <v>2605</v>
      </c>
      <c r="D37">
        <v>1.9766459846010001E-3</v>
      </c>
    </row>
    <row r="38" spans="1:4" x14ac:dyDescent="0.25">
      <c r="A38" s="1" t="s">
        <v>330</v>
      </c>
      <c r="B38" s="1" t="s">
        <v>137</v>
      </c>
      <c r="C38">
        <v>4400</v>
      </c>
      <c r="D38">
        <v>3.3386726803239998E-3</v>
      </c>
    </row>
    <row r="39" spans="1:4" x14ac:dyDescent="0.25">
      <c r="A39" s="1" t="s">
        <v>406</v>
      </c>
      <c r="B39" s="1" t="s">
        <v>192</v>
      </c>
      <c r="C39">
        <v>265</v>
      </c>
      <c r="D39">
        <v>2.0107915006500001E-4</v>
      </c>
    </row>
    <row r="40" spans="1:4" x14ac:dyDescent="0.25">
      <c r="A40" s="1" t="s">
        <v>407</v>
      </c>
      <c r="B40" s="1" t="s">
        <v>408</v>
      </c>
      <c r="C40">
        <v>5119</v>
      </c>
      <c r="D40">
        <v>3.8842421478590002E-3</v>
      </c>
    </row>
    <row r="41" spans="1:4" x14ac:dyDescent="0.25">
      <c r="A41" s="1" t="s">
        <v>356</v>
      </c>
      <c r="B41" s="1" t="s">
        <v>163</v>
      </c>
      <c r="C41">
        <v>8164</v>
      </c>
      <c r="D41">
        <v>6.1947554004929996E-3</v>
      </c>
    </row>
    <row r="42" spans="1:4" x14ac:dyDescent="0.25">
      <c r="A42" s="1" t="s">
        <v>358</v>
      </c>
      <c r="B42" s="1" t="s">
        <v>165</v>
      </c>
      <c r="C42">
        <v>191</v>
      </c>
      <c r="D42">
        <v>1.44928745896E-4</v>
      </c>
    </row>
    <row r="43" spans="1:4" x14ac:dyDescent="0.25">
      <c r="A43" s="1" t="s">
        <v>317</v>
      </c>
      <c r="B43" s="1" t="s">
        <v>124</v>
      </c>
      <c r="C43">
        <v>10890</v>
      </c>
      <c r="D43">
        <v>8.2632148838029992E-3</v>
      </c>
    </row>
    <row r="44" spans="1:4" x14ac:dyDescent="0.25">
      <c r="A44" s="1" t="s">
        <v>409</v>
      </c>
      <c r="B44" s="1" t="s">
        <v>410</v>
      </c>
      <c r="C44">
        <v>11776</v>
      </c>
      <c r="D44">
        <v>8.9355021553410002E-3</v>
      </c>
    </row>
    <row r="45" spans="1:4" x14ac:dyDescent="0.25">
      <c r="A45" s="1" t="s">
        <v>411</v>
      </c>
      <c r="B45" s="1" t="s">
        <v>412</v>
      </c>
      <c r="C45">
        <v>3282</v>
      </c>
      <c r="D45">
        <v>2.4903463038239999E-3</v>
      </c>
    </row>
    <row r="46" spans="1:4" x14ac:dyDescent="0.25">
      <c r="A46" s="1" t="s">
        <v>413</v>
      </c>
      <c r="B46" s="1" t="s">
        <v>133</v>
      </c>
      <c r="C46">
        <v>783</v>
      </c>
      <c r="D46">
        <v>5.9413197924900005E-4</v>
      </c>
    </row>
    <row r="47" spans="1:4" x14ac:dyDescent="0.25">
      <c r="A47" s="1" t="s">
        <v>302</v>
      </c>
      <c r="B47" s="1" t="s">
        <v>109</v>
      </c>
      <c r="C47">
        <v>14630</v>
      </c>
      <c r="D47">
        <v>1.1101086662079001E-2</v>
      </c>
    </row>
    <row r="48" spans="1:4" x14ac:dyDescent="0.25">
      <c r="A48" s="1" t="s">
        <v>251</v>
      </c>
      <c r="B48" s="1" t="s">
        <v>56</v>
      </c>
      <c r="C48">
        <v>5375</v>
      </c>
      <c r="D48">
        <v>4.0784921947139997E-3</v>
      </c>
    </row>
    <row r="49" spans="1:4" x14ac:dyDescent="0.25">
      <c r="A49" s="1" t="s">
        <v>293</v>
      </c>
      <c r="B49" s="1" t="s">
        <v>99</v>
      </c>
      <c r="C49">
        <v>1899</v>
      </c>
      <c r="D49">
        <v>1.4409407772580001E-3</v>
      </c>
    </row>
    <row r="50" spans="1:4" x14ac:dyDescent="0.25">
      <c r="A50" s="1" t="s">
        <v>414</v>
      </c>
      <c r="B50" s="1" t="s">
        <v>39</v>
      </c>
      <c r="C50">
        <v>1528</v>
      </c>
      <c r="D50">
        <v>1.1594299671669999E-3</v>
      </c>
    </row>
    <row r="51" spans="1:4" x14ac:dyDescent="0.25">
      <c r="A51" s="1" t="s">
        <v>382</v>
      </c>
      <c r="B51" s="1" t="s">
        <v>415</v>
      </c>
      <c r="C51">
        <v>385</v>
      </c>
      <c r="D51">
        <v>2.9213385952800002E-4</v>
      </c>
    </row>
    <row r="52" spans="1:4" x14ac:dyDescent="0.25">
      <c r="A52" s="1" t="s">
        <v>267</v>
      </c>
      <c r="B52" s="1" t="s">
        <v>72</v>
      </c>
      <c r="C52">
        <v>2446</v>
      </c>
      <c r="D52">
        <v>1.8559984945620001E-3</v>
      </c>
    </row>
    <row r="53" spans="1:4" x14ac:dyDescent="0.25">
      <c r="A53" s="1" t="s">
        <v>416</v>
      </c>
      <c r="B53" s="1" t="s">
        <v>417</v>
      </c>
      <c r="C53">
        <v>131</v>
      </c>
      <c r="D53">
        <v>9.9401391164000001E-5</v>
      </c>
    </row>
    <row r="54" spans="1:4" x14ac:dyDescent="0.25">
      <c r="A54" s="1" t="s">
        <v>418</v>
      </c>
      <c r="B54" s="1" t="s">
        <v>123</v>
      </c>
      <c r="C54">
        <v>2481</v>
      </c>
      <c r="D54">
        <v>1.882556118156E-3</v>
      </c>
    </row>
    <row r="55" spans="1:4" x14ac:dyDescent="0.25">
      <c r="A55" s="1" t="s">
        <v>316</v>
      </c>
      <c r="B55" s="1" t="s">
        <v>123</v>
      </c>
      <c r="C55">
        <v>4066</v>
      </c>
      <c r="D55">
        <v>3.0852370723179999E-3</v>
      </c>
    </row>
    <row r="56" spans="1:4" x14ac:dyDescent="0.25">
      <c r="A56" s="1" t="s">
        <v>326</v>
      </c>
      <c r="B56" s="1" t="s">
        <v>133</v>
      </c>
      <c r="C56">
        <v>763</v>
      </c>
      <c r="D56">
        <v>5.7895619433799995E-4</v>
      </c>
    </row>
    <row r="57" spans="1:4" x14ac:dyDescent="0.25">
      <c r="A57" s="1" t="s">
        <v>419</v>
      </c>
      <c r="B57" s="1" t="s">
        <v>420</v>
      </c>
      <c r="C57">
        <v>2479</v>
      </c>
      <c r="D57">
        <v>1.881038539665E-3</v>
      </c>
    </row>
    <row r="58" spans="1:4" x14ac:dyDescent="0.25">
      <c r="A58" s="1" t="s">
        <v>254</v>
      </c>
      <c r="B58" s="1" t="s">
        <v>59</v>
      </c>
      <c r="C58">
        <v>277</v>
      </c>
      <c r="D58">
        <v>2.1018462101100001E-4</v>
      </c>
    </row>
    <row r="59" spans="1:4" x14ac:dyDescent="0.25">
      <c r="A59" s="1" t="s">
        <v>233</v>
      </c>
      <c r="B59" s="1" t="s">
        <v>37</v>
      </c>
      <c r="C59">
        <v>10928</v>
      </c>
      <c r="D59">
        <v>8.2920488751330006E-3</v>
      </c>
    </row>
    <row r="60" spans="1:4" x14ac:dyDescent="0.25">
      <c r="A60" s="1" t="s">
        <v>284</v>
      </c>
      <c r="B60" s="1" t="s">
        <v>90</v>
      </c>
      <c r="C60">
        <v>3812</v>
      </c>
      <c r="D60">
        <v>2.8925046039539998E-3</v>
      </c>
    </row>
    <row r="61" spans="1:4" x14ac:dyDescent="0.25">
      <c r="A61" s="1" t="s">
        <v>421</v>
      </c>
      <c r="B61" s="1" t="s">
        <v>422</v>
      </c>
      <c r="C61">
        <v>267</v>
      </c>
      <c r="D61">
        <v>2.0259672855599999E-4</v>
      </c>
    </row>
    <row r="62" spans="1:4" x14ac:dyDescent="0.25">
      <c r="A62" s="1" t="s">
        <v>285</v>
      </c>
      <c r="B62" s="1" t="s">
        <v>91</v>
      </c>
      <c r="C62">
        <v>1657</v>
      </c>
      <c r="D62">
        <v>1.25731377984E-3</v>
      </c>
    </row>
    <row r="63" spans="1:4" x14ac:dyDescent="0.25">
      <c r="A63" s="1" t="s">
        <v>423</v>
      </c>
      <c r="B63" s="1" t="s">
        <v>424</v>
      </c>
      <c r="C63">
        <v>1096</v>
      </c>
      <c r="D63">
        <v>8.3163301309899999E-4</v>
      </c>
    </row>
    <row r="64" spans="1:4" x14ac:dyDescent="0.25">
      <c r="A64" s="1" t="s">
        <v>425</v>
      </c>
      <c r="B64" s="1" t="s">
        <v>426</v>
      </c>
      <c r="C64">
        <v>3295</v>
      </c>
      <c r="D64">
        <v>2.5002105640159998E-3</v>
      </c>
    </row>
    <row r="65" spans="1:4" x14ac:dyDescent="0.25">
      <c r="A65" s="1" t="s">
        <v>265</v>
      </c>
      <c r="B65" s="1" t="s">
        <v>427</v>
      </c>
      <c r="C65">
        <v>8308</v>
      </c>
      <c r="D65">
        <v>6.3040210518489999E-3</v>
      </c>
    </row>
    <row r="66" spans="1:4" x14ac:dyDescent="0.25">
      <c r="A66" s="1" t="s">
        <v>273</v>
      </c>
      <c r="B66" s="1" t="s">
        <v>79</v>
      </c>
      <c r="C66">
        <v>3675</v>
      </c>
      <c r="D66">
        <v>2.788550477316E-3</v>
      </c>
    </row>
    <row r="67" spans="1:4" x14ac:dyDescent="0.25">
      <c r="A67" s="1" t="s">
        <v>380</v>
      </c>
      <c r="B67" s="1" t="s">
        <v>188</v>
      </c>
      <c r="C67">
        <v>462</v>
      </c>
      <c r="D67">
        <v>3.5056063143400001E-4</v>
      </c>
    </row>
    <row r="68" spans="1:4" x14ac:dyDescent="0.25">
      <c r="A68" s="1" t="s">
        <v>352</v>
      </c>
      <c r="B68" s="1" t="s">
        <v>159</v>
      </c>
      <c r="C68">
        <v>338</v>
      </c>
      <c r="D68">
        <v>2.5647076498900001E-4</v>
      </c>
    </row>
    <row r="69" spans="1:4" x14ac:dyDescent="0.25">
      <c r="A69" s="1" t="s">
        <v>321</v>
      </c>
      <c r="B69" s="1" t="s">
        <v>128</v>
      </c>
      <c r="C69">
        <v>1182</v>
      </c>
      <c r="D69">
        <v>8.9688888821400005E-4</v>
      </c>
    </row>
    <row r="70" spans="1:4" x14ac:dyDescent="0.25">
      <c r="A70" s="1" t="s">
        <v>269</v>
      </c>
      <c r="B70" s="1" t="s">
        <v>75</v>
      </c>
      <c r="C70">
        <v>4926</v>
      </c>
      <c r="D70">
        <v>3.7377958234720001E-3</v>
      </c>
    </row>
    <row r="71" spans="1:4" x14ac:dyDescent="0.25">
      <c r="A71" s="1" t="s">
        <v>428</v>
      </c>
      <c r="B71" s="1" t="s">
        <v>429</v>
      </c>
      <c r="C71">
        <v>2145</v>
      </c>
      <c r="D71">
        <v>1.627602931658E-3</v>
      </c>
    </row>
    <row r="72" spans="1:4" x14ac:dyDescent="0.25">
      <c r="A72" s="1" t="s">
        <v>207</v>
      </c>
      <c r="B72" s="1" t="s">
        <v>430</v>
      </c>
      <c r="C72">
        <v>7155</v>
      </c>
      <c r="D72">
        <v>5.4291370517550001E-3</v>
      </c>
    </row>
    <row r="73" spans="1:4" x14ac:dyDescent="0.25">
      <c r="A73" s="1" t="s">
        <v>431</v>
      </c>
      <c r="B73" s="1" t="s">
        <v>132</v>
      </c>
      <c r="C73">
        <v>1420</v>
      </c>
      <c r="D73">
        <v>1.0774807286499999E-3</v>
      </c>
    </row>
    <row r="74" spans="1:4" x14ac:dyDescent="0.25">
      <c r="A74" s="1" t="s">
        <v>199</v>
      </c>
      <c r="B74" s="1" t="s">
        <v>3</v>
      </c>
      <c r="C74">
        <v>6917</v>
      </c>
      <c r="D74">
        <v>5.2485452113189999E-3</v>
      </c>
    </row>
    <row r="75" spans="1:4" x14ac:dyDescent="0.25">
      <c r="A75" s="1" t="s">
        <v>334</v>
      </c>
      <c r="B75" s="1" t="s">
        <v>141</v>
      </c>
      <c r="C75">
        <v>482</v>
      </c>
      <c r="D75">
        <v>3.65736416345E-4</v>
      </c>
    </row>
    <row r="76" spans="1:4" x14ac:dyDescent="0.25">
      <c r="A76" s="1" t="s">
        <v>210</v>
      </c>
      <c r="B76" s="1" t="s">
        <v>14</v>
      </c>
      <c r="C76">
        <v>2430</v>
      </c>
      <c r="D76">
        <v>1.843857866634E-3</v>
      </c>
    </row>
    <row r="77" spans="1:4" x14ac:dyDescent="0.25">
      <c r="A77" s="1" t="s">
        <v>432</v>
      </c>
      <c r="B77" s="1" t="s">
        <v>192</v>
      </c>
      <c r="C77">
        <v>516</v>
      </c>
      <c r="D77">
        <v>3.9153525069299998E-4</v>
      </c>
    </row>
    <row r="78" spans="1:4" x14ac:dyDescent="0.25">
      <c r="A78" s="1" t="s">
        <v>246</v>
      </c>
      <c r="B78" s="1" t="s">
        <v>51</v>
      </c>
      <c r="C78">
        <v>13648</v>
      </c>
      <c r="D78">
        <v>1.035595562297E-2</v>
      </c>
    </row>
    <row r="79" spans="1:4" x14ac:dyDescent="0.25">
      <c r="A79" s="1" t="s">
        <v>206</v>
      </c>
      <c r="B79" s="1" t="s">
        <v>10</v>
      </c>
      <c r="C79">
        <v>4271</v>
      </c>
      <c r="D79">
        <v>3.2407888676510002E-3</v>
      </c>
    </row>
    <row r="80" spans="1:4" x14ac:dyDescent="0.25">
      <c r="A80" s="1" t="s">
        <v>323</v>
      </c>
      <c r="B80" s="1" t="s">
        <v>130</v>
      </c>
      <c r="C80">
        <v>8153</v>
      </c>
      <c r="D80">
        <v>6.1864087187919999E-3</v>
      </c>
    </row>
    <row r="81" spans="1:4" x14ac:dyDescent="0.25">
      <c r="A81" s="1" t="s">
        <v>433</v>
      </c>
      <c r="B81" s="1" t="s">
        <v>434</v>
      </c>
      <c r="C81">
        <v>1374</v>
      </c>
      <c r="D81">
        <v>1.0425764233559999E-3</v>
      </c>
    </row>
    <row r="82" spans="1:4" x14ac:dyDescent="0.25">
      <c r="A82" s="1" t="s">
        <v>322</v>
      </c>
      <c r="B82" s="1" t="s">
        <v>129</v>
      </c>
      <c r="C82">
        <v>478</v>
      </c>
      <c r="D82">
        <v>3.6270125936299999E-4</v>
      </c>
    </row>
    <row r="83" spans="1:4" x14ac:dyDescent="0.25">
      <c r="A83" s="1" t="s">
        <v>318</v>
      </c>
      <c r="B83" s="1" t="s">
        <v>435</v>
      </c>
      <c r="C83">
        <v>4049</v>
      </c>
      <c r="D83">
        <v>3.0723376551439999E-3</v>
      </c>
    </row>
    <row r="84" spans="1:4" x14ac:dyDescent="0.25">
      <c r="A84" s="1" t="s">
        <v>277</v>
      </c>
      <c r="B84" s="1" t="s">
        <v>436</v>
      </c>
      <c r="C84">
        <v>4803</v>
      </c>
      <c r="D84">
        <v>3.644464746272E-3</v>
      </c>
    </row>
    <row r="85" spans="1:4" x14ac:dyDescent="0.25">
      <c r="A85" s="1" t="s">
        <v>309</v>
      </c>
      <c r="B85" s="1" t="s">
        <v>116</v>
      </c>
      <c r="C85">
        <v>10357</v>
      </c>
      <c r="D85">
        <v>7.8587802159359992E-3</v>
      </c>
    </row>
    <row r="86" spans="1:4" x14ac:dyDescent="0.25">
      <c r="A86" s="1" t="s">
        <v>258</v>
      </c>
      <c r="B86" s="1" t="s">
        <v>63</v>
      </c>
      <c r="C86">
        <v>11567</v>
      </c>
      <c r="D86">
        <v>8.7769152030249993E-3</v>
      </c>
    </row>
    <row r="87" spans="1:4" x14ac:dyDescent="0.25">
      <c r="A87" s="1" t="s">
        <v>223</v>
      </c>
      <c r="B87" s="1" t="s">
        <v>27</v>
      </c>
      <c r="C87">
        <v>2985</v>
      </c>
      <c r="D87">
        <v>2.2649858979019999E-3</v>
      </c>
    </row>
    <row r="88" spans="1:4" x14ac:dyDescent="0.25">
      <c r="A88" s="1" t="s">
        <v>239</v>
      </c>
      <c r="B88" s="1" t="s">
        <v>44</v>
      </c>
      <c r="C88">
        <v>4065</v>
      </c>
      <c r="D88">
        <v>3.0844782830720002E-3</v>
      </c>
    </row>
    <row r="89" spans="1:4" x14ac:dyDescent="0.25">
      <c r="A89" s="1" t="s">
        <v>280</v>
      </c>
      <c r="B89" s="1" t="s">
        <v>86</v>
      </c>
      <c r="C89">
        <v>4185</v>
      </c>
      <c r="D89">
        <v>3.175532992536E-3</v>
      </c>
    </row>
    <row r="90" spans="1:4" x14ac:dyDescent="0.25">
      <c r="A90" s="1" t="s">
        <v>213</v>
      </c>
      <c r="B90" s="1" t="s">
        <v>437</v>
      </c>
      <c r="C90">
        <v>9260</v>
      </c>
      <c r="D90">
        <v>7.0263884135919998E-3</v>
      </c>
    </row>
    <row r="91" spans="1:4" x14ac:dyDescent="0.25">
      <c r="A91" s="1" t="s">
        <v>237</v>
      </c>
      <c r="B91" s="1" t="s">
        <v>438</v>
      </c>
      <c r="C91">
        <v>10059</v>
      </c>
      <c r="D91">
        <v>7.632661020769E-3</v>
      </c>
    </row>
    <row r="92" spans="1:4" x14ac:dyDescent="0.25">
      <c r="A92" s="1" t="s">
        <v>249</v>
      </c>
      <c r="B92" s="1" t="s">
        <v>54</v>
      </c>
      <c r="C92">
        <v>705</v>
      </c>
      <c r="D92">
        <v>5.3494641809699996E-4</v>
      </c>
    </row>
    <row r="93" spans="1:4" x14ac:dyDescent="0.25">
      <c r="A93" s="1" t="s">
        <v>286</v>
      </c>
      <c r="B93" s="1" t="s">
        <v>92</v>
      </c>
      <c r="C93">
        <v>10273</v>
      </c>
      <c r="D93">
        <v>7.7950419193119997E-3</v>
      </c>
    </row>
    <row r="94" spans="1:4" x14ac:dyDescent="0.25">
      <c r="A94" s="1" t="s">
        <v>439</v>
      </c>
      <c r="B94" s="1" t="s">
        <v>440</v>
      </c>
      <c r="C94">
        <v>133</v>
      </c>
      <c r="D94">
        <v>1.00918969655E-4</v>
      </c>
    </row>
    <row r="95" spans="1:4" x14ac:dyDescent="0.25">
      <c r="A95" s="1" t="s">
        <v>339</v>
      </c>
      <c r="B95" s="1" t="s">
        <v>146</v>
      </c>
      <c r="C95">
        <v>10074</v>
      </c>
      <c r="D95">
        <v>7.6440428594520002E-3</v>
      </c>
    </row>
    <row r="96" spans="1:4" x14ac:dyDescent="0.25">
      <c r="A96" s="1" t="s">
        <v>257</v>
      </c>
      <c r="B96" s="1" t="s">
        <v>62</v>
      </c>
      <c r="C96">
        <v>7206</v>
      </c>
      <c r="D96">
        <v>5.4678353032769998E-3</v>
      </c>
    </row>
    <row r="97" spans="1:4" x14ac:dyDescent="0.25">
      <c r="A97" s="1" t="s">
        <v>371</v>
      </c>
      <c r="B97" s="1" t="s">
        <v>178</v>
      </c>
      <c r="C97">
        <v>144</v>
      </c>
      <c r="D97">
        <v>1.09265651356E-4</v>
      </c>
    </row>
    <row r="98" spans="1:4" x14ac:dyDescent="0.25">
      <c r="A98" s="1" t="s">
        <v>350</v>
      </c>
      <c r="B98" s="1" t="s">
        <v>157</v>
      </c>
      <c r="C98">
        <v>5960</v>
      </c>
      <c r="D98">
        <v>4.5223839033480002E-3</v>
      </c>
    </row>
    <row r="99" spans="1:4" x14ac:dyDescent="0.25">
      <c r="A99" s="1" t="s">
        <v>377</v>
      </c>
      <c r="B99" s="1" t="s">
        <v>185</v>
      </c>
      <c r="C99">
        <v>164</v>
      </c>
      <c r="D99">
        <v>1.2444143626699999E-4</v>
      </c>
    </row>
    <row r="100" spans="1:4" x14ac:dyDescent="0.25">
      <c r="A100" s="1" t="s">
        <v>369</v>
      </c>
      <c r="B100" s="1" t="s">
        <v>176</v>
      </c>
      <c r="C100">
        <v>5587</v>
      </c>
      <c r="D100">
        <v>4.239355514766E-3</v>
      </c>
    </row>
    <row r="101" spans="1:4" x14ac:dyDescent="0.25">
      <c r="A101" s="1" t="s">
        <v>259</v>
      </c>
      <c r="B101" s="1" t="s">
        <v>64</v>
      </c>
      <c r="C101">
        <v>4669</v>
      </c>
      <c r="D101">
        <v>3.5427869873710001E-3</v>
      </c>
    </row>
    <row r="102" spans="1:4" x14ac:dyDescent="0.25">
      <c r="A102" s="1" t="s">
        <v>276</v>
      </c>
      <c r="B102" s="1" t="s">
        <v>441</v>
      </c>
      <c r="C102">
        <v>7678</v>
      </c>
      <c r="D102">
        <v>5.8259838271659996E-3</v>
      </c>
    </row>
    <row r="103" spans="1:4" x14ac:dyDescent="0.25">
      <c r="A103" s="1" t="s">
        <v>442</v>
      </c>
      <c r="B103" s="1" t="s">
        <v>443</v>
      </c>
      <c r="C103">
        <v>128</v>
      </c>
      <c r="D103">
        <v>9.7125023427999994E-5</v>
      </c>
    </row>
    <row r="104" spans="1:4" x14ac:dyDescent="0.25">
      <c r="A104" s="1" t="s">
        <v>444</v>
      </c>
      <c r="B104" s="1" t="s">
        <v>445</v>
      </c>
      <c r="C104">
        <v>635</v>
      </c>
      <c r="D104">
        <v>4.8183117091000002E-4</v>
      </c>
    </row>
    <row r="105" spans="1:4" x14ac:dyDescent="0.25">
      <c r="A105" s="1" t="s">
        <v>319</v>
      </c>
      <c r="B105" s="1" t="s">
        <v>126</v>
      </c>
      <c r="C105">
        <v>2732</v>
      </c>
      <c r="D105">
        <v>2.0730122187829999E-3</v>
      </c>
    </row>
    <row r="106" spans="1:4" x14ac:dyDescent="0.25">
      <c r="A106" s="1" t="s">
        <v>336</v>
      </c>
      <c r="B106" s="1" t="s">
        <v>143</v>
      </c>
      <c r="C106">
        <v>9764</v>
      </c>
      <c r="D106">
        <v>7.4088181933380003E-3</v>
      </c>
    </row>
    <row r="107" spans="1:4" x14ac:dyDescent="0.25">
      <c r="A107" s="1" t="s">
        <v>376</v>
      </c>
      <c r="B107" s="1" t="s">
        <v>446</v>
      </c>
      <c r="C107">
        <v>1379</v>
      </c>
      <c r="D107">
        <v>1.0463703695830001E-3</v>
      </c>
    </row>
    <row r="108" spans="1:4" x14ac:dyDescent="0.25">
      <c r="A108" s="1" t="s">
        <v>341</v>
      </c>
      <c r="B108" s="1" t="s">
        <v>447</v>
      </c>
      <c r="C108">
        <v>7665</v>
      </c>
      <c r="D108">
        <v>5.8161195669739997E-3</v>
      </c>
    </row>
    <row r="109" spans="1:4" x14ac:dyDescent="0.25">
      <c r="A109" s="1" t="s">
        <v>448</v>
      </c>
      <c r="B109" s="1" t="s">
        <v>181</v>
      </c>
      <c r="C109">
        <v>332</v>
      </c>
      <c r="D109">
        <v>2.5191802951499999E-4</v>
      </c>
    </row>
    <row r="110" spans="1:4" x14ac:dyDescent="0.25">
      <c r="A110" s="1" t="s">
        <v>344</v>
      </c>
      <c r="B110" s="1" t="s">
        <v>151</v>
      </c>
      <c r="C110">
        <v>10100</v>
      </c>
      <c r="D110">
        <v>7.663771379835E-3</v>
      </c>
    </row>
    <row r="111" spans="1:4" x14ac:dyDescent="0.25">
      <c r="A111" s="1" t="s">
        <v>449</v>
      </c>
      <c r="B111" s="1" t="s">
        <v>450</v>
      </c>
      <c r="C111">
        <v>57</v>
      </c>
      <c r="D111">
        <v>4.3250986994999999E-5</v>
      </c>
    </row>
    <row r="112" spans="1:4" x14ac:dyDescent="0.25">
      <c r="A112" s="1" t="s">
        <v>256</v>
      </c>
      <c r="B112" s="1" t="s">
        <v>61</v>
      </c>
      <c r="C112">
        <v>1775</v>
      </c>
      <c r="D112">
        <v>1.346850910813E-3</v>
      </c>
    </row>
    <row r="113" spans="1:4" x14ac:dyDescent="0.25">
      <c r="A113" s="1" t="s">
        <v>292</v>
      </c>
      <c r="B113" s="1" t="s">
        <v>98</v>
      </c>
      <c r="C113">
        <v>2494</v>
      </c>
      <c r="D113">
        <v>1.8924203783469999E-3</v>
      </c>
    </row>
    <row r="114" spans="1:4" x14ac:dyDescent="0.25">
      <c r="A114" s="1" t="s">
        <v>282</v>
      </c>
      <c r="B114" s="1" t="s">
        <v>88</v>
      </c>
      <c r="C114">
        <v>2192</v>
      </c>
      <c r="D114">
        <v>1.663266026198E-3</v>
      </c>
    </row>
    <row r="115" spans="1:4" x14ac:dyDescent="0.25">
      <c r="A115" s="1" t="s">
        <v>205</v>
      </c>
      <c r="B115" s="1" t="s">
        <v>9</v>
      </c>
      <c r="C115">
        <v>10671</v>
      </c>
      <c r="D115">
        <v>8.0970400390319996E-3</v>
      </c>
    </row>
    <row r="116" spans="1:4" x14ac:dyDescent="0.25">
      <c r="A116" s="1" t="s">
        <v>227</v>
      </c>
      <c r="B116" s="1" t="s">
        <v>31</v>
      </c>
      <c r="C116">
        <v>11342</v>
      </c>
      <c r="D116">
        <v>8.6061876227820008E-3</v>
      </c>
    </row>
    <row r="117" spans="1:4" x14ac:dyDescent="0.25">
      <c r="A117" s="1" t="s">
        <v>451</v>
      </c>
      <c r="B117" s="1" t="s">
        <v>452</v>
      </c>
      <c r="C117">
        <v>20</v>
      </c>
      <c r="D117">
        <v>1.5175784911E-5</v>
      </c>
    </row>
    <row r="118" spans="1:4" x14ac:dyDescent="0.25">
      <c r="A118" s="1" t="s">
        <v>297</v>
      </c>
      <c r="B118" s="1" t="s">
        <v>104</v>
      </c>
      <c r="C118">
        <v>267</v>
      </c>
      <c r="D118">
        <v>2.0259672855599999E-4</v>
      </c>
    </row>
    <row r="119" spans="1:4" x14ac:dyDescent="0.25">
      <c r="A119" s="1" t="s">
        <v>208</v>
      </c>
      <c r="B119" s="1" t="s">
        <v>12</v>
      </c>
      <c r="C119">
        <v>6502</v>
      </c>
      <c r="D119">
        <v>4.9336476744250004E-3</v>
      </c>
    </row>
    <row r="120" spans="1:4" x14ac:dyDescent="0.25">
      <c r="A120" s="1" t="s">
        <v>453</v>
      </c>
      <c r="B120" s="1" t="s">
        <v>454</v>
      </c>
      <c r="C120">
        <v>365</v>
      </c>
      <c r="D120">
        <v>2.7695807461799998E-4</v>
      </c>
    </row>
    <row r="121" spans="1:4" x14ac:dyDescent="0.25">
      <c r="A121" s="1" t="s">
        <v>244</v>
      </c>
      <c r="B121" s="1" t="s">
        <v>49</v>
      </c>
      <c r="C121">
        <v>1094</v>
      </c>
      <c r="D121">
        <v>8.3011543460799996E-4</v>
      </c>
    </row>
    <row r="122" spans="1:4" x14ac:dyDescent="0.25">
      <c r="A122" s="1" t="s">
        <v>224</v>
      </c>
      <c r="B122" s="1" t="s">
        <v>28</v>
      </c>
      <c r="C122">
        <v>4080</v>
      </c>
      <c r="D122">
        <v>3.0958601217549999E-3</v>
      </c>
    </row>
    <row r="123" spans="1:4" x14ac:dyDescent="0.25">
      <c r="A123" s="1" t="s">
        <v>281</v>
      </c>
      <c r="B123" s="1" t="s">
        <v>87</v>
      </c>
      <c r="C123">
        <v>3763</v>
      </c>
      <c r="D123">
        <v>2.855323930923E-3</v>
      </c>
    </row>
    <row r="124" spans="1:4" x14ac:dyDescent="0.25">
      <c r="A124" s="1" t="s">
        <v>212</v>
      </c>
      <c r="B124" s="1" t="s">
        <v>16</v>
      </c>
      <c r="C124">
        <v>15206</v>
      </c>
      <c r="D124">
        <v>1.1538149267503E-2</v>
      </c>
    </row>
    <row r="125" spans="1:4" x14ac:dyDescent="0.25">
      <c r="A125" s="1" t="s">
        <v>252</v>
      </c>
      <c r="B125" s="1" t="s">
        <v>57</v>
      </c>
      <c r="C125">
        <v>432</v>
      </c>
      <c r="D125">
        <v>3.2779695406799999E-4</v>
      </c>
    </row>
    <row r="126" spans="1:4" x14ac:dyDescent="0.25">
      <c r="A126" s="1" t="s">
        <v>283</v>
      </c>
      <c r="B126" s="1" t="s">
        <v>89</v>
      </c>
      <c r="C126">
        <v>491</v>
      </c>
      <c r="D126">
        <v>3.7256551955400002E-4</v>
      </c>
    </row>
    <row r="127" spans="1:4" x14ac:dyDescent="0.25">
      <c r="A127" s="1" t="s">
        <v>294</v>
      </c>
      <c r="B127" s="1" t="s">
        <v>100</v>
      </c>
      <c r="C127">
        <v>3210</v>
      </c>
      <c r="D127">
        <v>2.4357134781460002E-3</v>
      </c>
    </row>
    <row r="128" spans="1:4" x14ac:dyDescent="0.25">
      <c r="A128" s="1" t="s">
        <v>347</v>
      </c>
      <c r="B128" s="1" t="s">
        <v>455</v>
      </c>
      <c r="C128">
        <v>4696</v>
      </c>
      <c r="D128">
        <v>3.5632742970010001E-3</v>
      </c>
    </row>
    <row r="129" spans="1:4" x14ac:dyDescent="0.25">
      <c r="A129" s="1" t="s">
        <v>456</v>
      </c>
      <c r="B129" s="1" t="s">
        <v>169</v>
      </c>
      <c r="C129">
        <v>1124</v>
      </c>
      <c r="D129">
        <v>8.5287911197400002E-4</v>
      </c>
    </row>
    <row r="130" spans="1:4" x14ac:dyDescent="0.25">
      <c r="A130" s="1" t="s">
        <v>362</v>
      </c>
      <c r="B130" s="1" t="s">
        <v>169</v>
      </c>
      <c r="C130">
        <v>2698</v>
      </c>
      <c r="D130">
        <v>2.0472133844349999E-3</v>
      </c>
    </row>
    <row r="131" spans="1:4" x14ac:dyDescent="0.25">
      <c r="A131" s="1" t="s">
        <v>379</v>
      </c>
      <c r="B131" s="1" t="s">
        <v>187</v>
      </c>
      <c r="C131">
        <v>231</v>
      </c>
      <c r="D131">
        <v>1.75280315717E-4</v>
      </c>
    </row>
    <row r="132" spans="1:4" x14ac:dyDescent="0.25">
      <c r="A132" s="1" t="s">
        <v>457</v>
      </c>
      <c r="B132" s="1" t="s">
        <v>187</v>
      </c>
      <c r="C132">
        <v>65</v>
      </c>
      <c r="D132">
        <v>4.9321300959000001E-5</v>
      </c>
    </row>
    <row r="133" spans="1:4" x14ac:dyDescent="0.25">
      <c r="A133" s="1" t="s">
        <v>370</v>
      </c>
      <c r="B133" s="1" t="s">
        <v>177</v>
      </c>
      <c r="C133">
        <v>7628</v>
      </c>
      <c r="D133">
        <v>5.7880443648900002E-3</v>
      </c>
    </row>
    <row r="134" spans="1:4" x14ac:dyDescent="0.25">
      <c r="A134" s="1" t="s">
        <v>357</v>
      </c>
      <c r="B134" s="1" t="s">
        <v>164</v>
      </c>
      <c r="C134">
        <v>3353</v>
      </c>
      <c r="D134">
        <v>2.5442203402559998E-3</v>
      </c>
    </row>
    <row r="135" spans="1:4" x14ac:dyDescent="0.25">
      <c r="A135" s="1" t="s">
        <v>458</v>
      </c>
      <c r="B135" s="1" t="s">
        <v>459</v>
      </c>
      <c r="C135">
        <v>191</v>
      </c>
      <c r="D135">
        <v>1.44928745896E-4</v>
      </c>
    </row>
    <row r="136" spans="1:4" x14ac:dyDescent="0.25">
      <c r="A136" s="1" t="s">
        <v>460</v>
      </c>
      <c r="B136" s="1" t="s">
        <v>461</v>
      </c>
      <c r="C136">
        <v>770</v>
      </c>
      <c r="D136">
        <v>5.84267719057E-4</v>
      </c>
    </row>
    <row r="137" spans="1:4" x14ac:dyDescent="0.25">
      <c r="A137" s="1" t="s">
        <v>307</v>
      </c>
      <c r="B137" s="1" t="s">
        <v>462</v>
      </c>
      <c r="C137">
        <v>7471</v>
      </c>
      <c r="D137">
        <v>5.6689144533419999E-3</v>
      </c>
    </row>
    <row r="138" spans="1:4" x14ac:dyDescent="0.25">
      <c r="A138" s="1" t="s">
        <v>338</v>
      </c>
      <c r="B138" s="1" t="s">
        <v>145</v>
      </c>
      <c r="C138">
        <v>10909</v>
      </c>
      <c r="D138">
        <v>8.2776318794680007E-3</v>
      </c>
    </row>
    <row r="139" spans="1:4" x14ac:dyDescent="0.25">
      <c r="A139" s="1" t="s">
        <v>368</v>
      </c>
      <c r="B139" s="1" t="s">
        <v>175</v>
      </c>
      <c r="C139">
        <v>2378</v>
      </c>
      <c r="D139">
        <v>1.804400825866E-3</v>
      </c>
    </row>
    <row r="140" spans="1:4" x14ac:dyDescent="0.25">
      <c r="A140" s="1" t="s">
        <v>315</v>
      </c>
      <c r="B140" s="1" t="s">
        <v>122</v>
      </c>
      <c r="C140">
        <v>5968</v>
      </c>
      <c r="D140">
        <v>4.5284542173130004E-3</v>
      </c>
    </row>
    <row r="141" spans="1:4" x14ac:dyDescent="0.25">
      <c r="A141" s="1" t="s">
        <v>328</v>
      </c>
      <c r="B141" s="1" t="s">
        <v>463</v>
      </c>
      <c r="C141">
        <v>22896</v>
      </c>
      <c r="D141">
        <v>1.7373238565614998E-2</v>
      </c>
    </row>
    <row r="142" spans="1:4" x14ac:dyDescent="0.25">
      <c r="A142" s="1" t="s">
        <v>270</v>
      </c>
      <c r="B142" s="1" t="s">
        <v>76</v>
      </c>
      <c r="C142">
        <v>3456</v>
      </c>
      <c r="D142">
        <v>2.6223756325460001E-3</v>
      </c>
    </row>
    <row r="143" spans="1:4" x14ac:dyDescent="0.25">
      <c r="A143" s="1" t="s">
        <v>250</v>
      </c>
      <c r="B143" s="1" t="s">
        <v>55</v>
      </c>
      <c r="C143">
        <v>6433</v>
      </c>
      <c r="D143">
        <v>4.8812912164830002E-3</v>
      </c>
    </row>
    <row r="144" spans="1:4" x14ac:dyDescent="0.25">
      <c r="A144" s="1" t="s">
        <v>268</v>
      </c>
      <c r="B144" s="1" t="s">
        <v>73</v>
      </c>
      <c r="C144">
        <v>3432</v>
      </c>
      <c r="D144">
        <v>2.604164690653E-3</v>
      </c>
    </row>
    <row r="145" spans="1:4" x14ac:dyDescent="0.25">
      <c r="A145" s="1" t="s">
        <v>333</v>
      </c>
      <c r="B145" s="1" t="s">
        <v>140</v>
      </c>
      <c r="C145">
        <v>873</v>
      </c>
      <c r="D145">
        <v>6.6242301134599997E-4</v>
      </c>
    </row>
    <row r="146" spans="1:4" x14ac:dyDescent="0.25">
      <c r="A146" s="1" t="s">
        <v>364</v>
      </c>
      <c r="B146" s="1" t="s">
        <v>464</v>
      </c>
      <c r="C146">
        <v>312</v>
      </c>
      <c r="D146">
        <v>2.3674224460500001E-4</v>
      </c>
    </row>
    <row r="147" spans="1:4" x14ac:dyDescent="0.25">
      <c r="A147" s="1" t="s">
        <v>354</v>
      </c>
      <c r="B147" s="1" t="s">
        <v>465</v>
      </c>
      <c r="C147">
        <v>837</v>
      </c>
      <c r="D147">
        <v>6.3510659850700001E-4</v>
      </c>
    </row>
    <row r="148" spans="1:4" x14ac:dyDescent="0.25">
      <c r="A148" s="1" t="s">
        <v>289</v>
      </c>
      <c r="B148" s="1" t="s">
        <v>466</v>
      </c>
      <c r="C148">
        <v>20845</v>
      </c>
      <c r="D148">
        <v>1.5816961823037001E-2</v>
      </c>
    </row>
    <row r="149" spans="1:4" x14ac:dyDescent="0.25">
      <c r="A149" s="1" t="s">
        <v>467</v>
      </c>
      <c r="B149" s="1" t="s">
        <v>468</v>
      </c>
      <c r="C149">
        <v>61</v>
      </c>
      <c r="D149">
        <v>4.6286143976999997E-5</v>
      </c>
    </row>
    <row r="150" spans="1:4" x14ac:dyDescent="0.25">
      <c r="A150" s="1" t="s">
        <v>381</v>
      </c>
      <c r="B150" s="1" t="s">
        <v>189</v>
      </c>
      <c r="C150">
        <v>438</v>
      </c>
      <c r="D150">
        <v>3.3234968954099999E-4</v>
      </c>
    </row>
    <row r="151" spans="1:4" x14ac:dyDescent="0.25">
      <c r="A151" s="1" t="s">
        <v>372</v>
      </c>
      <c r="B151" s="1" t="s">
        <v>179</v>
      </c>
      <c r="C151">
        <v>845</v>
      </c>
      <c r="D151">
        <v>6.4117691247100005E-4</v>
      </c>
    </row>
    <row r="152" spans="1:4" x14ac:dyDescent="0.25">
      <c r="A152" s="1" t="s">
        <v>261</v>
      </c>
      <c r="B152" s="1" t="s">
        <v>66</v>
      </c>
      <c r="C152">
        <v>1106</v>
      </c>
      <c r="D152">
        <v>8.3922090555399995E-4</v>
      </c>
    </row>
    <row r="153" spans="1:4" x14ac:dyDescent="0.25">
      <c r="A153" s="1" t="s">
        <v>275</v>
      </c>
      <c r="B153" s="1" t="s">
        <v>81</v>
      </c>
      <c r="C153">
        <v>263</v>
      </c>
      <c r="D153">
        <v>1.99561571574E-4</v>
      </c>
    </row>
    <row r="154" spans="1:4" x14ac:dyDescent="0.25">
      <c r="A154" s="1" t="s">
        <v>367</v>
      </c>
      <c r="B154" s="1" t="s">
        <v>174</v>
      </c>
      <c r="C154">
        <v>1360</v>
      </c>
      <c r="D154">
        <v>1.031953373918E-3</v>
      </c>
    </row>
    <row r="155" spans="1:4" x14ac:dyDescent="0.25">
      <c r="A155" s="1" t="s">
        <v>305</v>
      </c>
      <c r="B155" s="1" t="s">
        <v>112</v>
      </c>
      <c r="C155">
        <v>459</v>
      </c>
      <c r="D155">
        <v>3.4828426369699997E-4</v>
      </c>
    </row>
    <row r="156" spans="1:4" x14ac:dyDescent="0.25">
      <c r="A156" s="1" t="s">
        <v>366</v>
      </c>
      <c r="B156" s="1" t="s">
        <v>173</v>
      </c>
      <c r="C156">
        <v>5083</v>
      </c>
      <c r="D156">
        <v>3.8569257350199999E-3</v>
      </c>
    </row>
    <row r="157" spans="1:4" x14ac:dyDescent="0.25">
      <c r="A157" s="1" t="s">
        <v>236</v>
      </c>
      <c r="B157" s="1" t="s">
        <v>41</v>
      </c>
      <c r="C157">
        <v>342</v>
      </c>
      <c r="D157">
        <v>2.5950592197100002E-4</v>
      </c>
    </row>
    <row r="158" spans="1:4" x14ac:dyDescent="0.25">
      <c r="A158" s="1" t="s">
        <v>348</v>
      </c>
      <c r="B158" s="1" t="s">
        <v>155</v>
      </c>
      <c r="C158">
        <v>5967</v>
      </c>
      <c r="D158">
        <v>4.5276954280670002E-3</v>
      </c>
    </row>
    <row r="159" spans="1:4" x14ac:dyDescent="0.25">
      <c r="A159" s="1" t="s">
        <v>324</v>
      </c>
      <c r="B159" s="1" t="s">
        <v>131</v>
      </c>
      <c r="C159">
        <v>371</v>
      </c>
      <c r="D159">
        <v>2.8151081009099998E-4</v>
      </c>
    </row>
    <row r="160" spans="1:4" x14ac:dyDescent="0.25">
      <c r="A160" s="1" t="s">
        <v>287</v>
      </c>
      <c r="B160" s="1" t="s">
        <v>93</v>
      </c>
      <c r="C160">
        <v>71</v>
      </c>
      <c r="D160">
        <v>5.3874036433000002E-5</v>
      </c>
    </row>
    <row r="161" spans="1:4" x14ac:dyDescent="0.25">
      <c r="A161" s="1" t="s">
        <v>469</v>
      </c>
      <c r="B161" s="1" t="s">
        <v>470</v>
      </c>
      <c r="C161">
        <v>255</v>
      </c>
      <c r="D161">
        <v>1.9349125760999999E-4</v>
      </c>
    </row>
    <row r="162" spans="1:4" x14ac:dyDescent="0.25">
      <c r="A162" s="1" t="s">
        <v>320</v>
      </c>
      <c r="B162" s="1" t="s">
        <v>127</v>
      </c>
      <c r="C162">
        <v>284</v>
      </c>
      <c r="D162">
        <v>2.1549614573000001E-4</v>
      </c>
    </row>
    <row r="163" spans="1:4" x14ac:dyDescent="0.25">
      <c r="A163" s="1" t="s">
        <v>311</v>
      </c>
      <c r="B163" s="1" t="s">
        <v>118</v>
      </c>
      <c r="C163">
        <v>103</v>
      </c>
      <c r="D163">
        <v>7.8155292288999996E-5</v>
      </c>
    </row>
    <row r="164" spans="1:4" x14ac:dyDescent="0.25">
      <c r="A164" s="1" t="s">
        <v>266</v>
      </c>
      <c r="B164" s="1" t="s">
        <v>71</v>
      </c>
      <c r="C164">
        <v>554</v>
      </c>
      <c r="D164">
        <v>4.2036924202299998E-4</v>
      </c>
    </row>
    <row r="165" spans="1:4" x14ac:dyDescent="0.25">
      <c r="A165" s="1" t="s">
        <v>471</v>
      </c>
      <c r="B165" s="1" t="s">
        <v>472</v>
      </c>
      <c r="C165">
        <v>333</v>
      </c>
      <c r="D165">
        <v>2.5267681876099999E-4</v>
      </c>
    </row>
    <row r="166" spans="1:4" x14ac:dyDescent="0.25">
      <c r="A166" s="1" t="s">
        <v>203</v>
      </c>
      <c r="B166" s="1" t="s">
        <v>7</v>
      </c>
      <c r="C166">
        <v>11110</v>
      </c>
      <c r="D166">
        <v>8.4301485178189996E-3</v>
      </c>
    </row>
    <row r="167" spans="1:4" x14ac:dyDescent="0.25">
      <c r="A167" s="1" t="s">
        <v>304</v>
      </c>
      <c r="B167" s="1" t="s">
        <v>473</v>
      </c>
      <c r="C167">
        <v>675</v>
      </c>
      <c r="D167">
        <v>5.1218274073199996E-4</v>
      </c>
    </row>
    <row r="168" spans="1:4" x14ac:dyDescent="0.25">
      <c r="A168" s="1" t="s">
        <v>241</v>
      </c>
      <c r="B168" s="1" t="s">
        <v>46</v>
      </c>
      <c r="C168">
        <v>1144</v>
      </c>
      <c r="D168">
        <v>8.6805489688399995E-4</v>
      </c>
    </row>
    <row r="169" spans="1:4" x14ac:dyDescent="0.25">
      <c r="A169" s="1" t="s">
        <v>474</v>
      </c>
      <c r="B169" s="1" t="s">
        <v>475</v>
      </c>
      <c r="C169">
        <v>39</v>
      </c>
      <c r="D169">
        <v>2.9592780576E-5</v>
      </c>
    </row>
    <row r="170" spans="1:4" x14ac:dyDescent="0.25">
      <c r="A170" s="1" t="s">
        <v>329</v>
      </c>
      <c r="B170" s="1" t="s">
        <v>476</v>
      </c>
      <c r="C170">
        <v>147</v>
      </c>
      <c r="D170">
        <v>1.1154201909300001E-4</v>
      </c>
    </row>
    <row r="171" spans="1:4" x14ac:dyDescent="0.25">
      <c r="A171" s="1" t="s">
        <v>240</v>
      </c>
      <c r="B171" s="1" t="s">
        <v>477</v>
      </c>
      <c r="C171">
        <v>1530</v>
      </c>
      <c r="D171">
        <v>1.160947545658E-3</v>
      </c>
    </row>
    <row r="172" spans="1:4" x14ac:dyDescent="0.25">
      <c r="A172" s="1" t="s">
        <v>478</v>
      </c>
      <c r="B172" s="1" t="s">
        <v>479</v>
      </c>
      <c r="C172">
        <v>131</v>
      </c>
      <c r="D172">
        <v>9.9401391164000001E-5</v>
      </c>
    </row>
    <row r="173" spans="1:4" x14ac:dyDescent="0.25">
      <c r="A173" s="1" t="s">
        <v>375</v>
      </c>
      <c r="B173" s="1" t="s">
        <v>480</v>
      </c>
      <c r="C173">
        <v>3686</v>
      </c>
      <c r="D173">
        <v>2.7968971590170001E-3</v>
      </c>
    </row>
    <row r="174" spans="1:4" x14ac:dyDescent="0.25">
      <c r="A174" s="1" t="s">
        <v>331</v>
      </c>
      <c r="B174" s="1" t="s">
        <v>138</v>
      </c>
      <c r="C174">
        <v>4633</v>
      </c>
      <c r="D174">
        <v>3.5154705745319998E-3</v>
      </c>
    </row>
    <row r="175" spans="1:4" x14ac:dyDescent="0.25">
      <c r="A175" s="1" t="s">
        <v>229</v>
      </c>
      <c r="B175" s="1" t="s">
        <v>33</v>
      </c>
      <c r="C175">
        <v>5476</v>
      </c>
      <c r="D175">
        <v>4.1551299085129997E-3</v>
      </c>
    </row>
    <row r="176" spans="1:4" x14ac:dyDescent="0.25">
      <c r="A176" s="1" t="s">
        <v>481</v>
      </c>
      <c r="B176" s="1" t="s">
        <v>482</v>
      </c>
      <c r="C176">
        <v>40</v>
      </c>
      <c r="D176">
        <v>3.0351569821000001E-5</v>
      </c>
    </row>
    <row r="177" spans="1:4" x14ac:dyDescent="0.25">
      <c r="A177" s="1" t="s">
        <v>483</v>
      </c>
      <c r="B177" s="1" t="s">
        <v>484</v>
      </c>
      <c r="C177">
        <v>332</v>
      </c>
      <c r="D177">
        <v>2.5191802951499999E-4</v>
      </c>
    </row>
    <row r="178" spans="1:4" x14ac:dyDescent="0.25">
      <c r="A178" s="1" t="s">
        <v>485</v>
      </c>
      <c r="B178" s="1" t="s">
        <v>486</v>
      </c>
      <c r="C178">
        <v>424</v>
      </c>
      <c r="D178">
        <v>3.2172664010400001E-4</v>
      </c>
    </row>
    <row r="179" spans="1:4" x14ac:dyDescent="0.25">
      <c r="A179" s="1" t="s">
        <v>487</v>
      </c>
      <c r="B179" s="1" t="s">
        <v>488</v>
      </c>
      <c r="C179">
        <v>2083</v>
      </c>
      <c r="D179">
        <v>1.5805579984350001E-3</v>
      </c>
    </row>
    <row r="180" spans="1:4" x14ac:dyDescent="0.25">
      <c r="A180" s="1" t="s">
        <v>345</v>
      </c>
      <c r="B180" s="1" t="s">
        <v>152</v>
      </c>
      <c r="C180">
        <v>523</v>
      </c>
      <c r="D180">
        <v>3.9684677541100002E-4</v>
      </c>
    </row>
    <row r="181" spans="1:4" x14ac:dyDescent="0.25">
      <c r="A181" s="1" t="s">
        <v>489</v>
      </c>
      <c r="B181" s="1" t="s">
        <v>60</v>
      </c>
      <c r="C181">
        <v>11775</v>
      </c>
      <c r="D181">
        <v>8.934743366095E-3</v>
      </c>
    </row>
    <row r="182" spans="1:4" x14ac:dyDescent="0.25">
      <c r="A182" s="1" t="s">
        <v>255</v>
      </c>
      <c r="B182" s="1" t="s">
        <v>60</v>
      </c>
      <c r="C182">
        <v>18436</v>
      </c>
      <c r="D182">
        <v>1.3989038530559E-2</v>
      </c>
    </row>
    <row r="183" spans="1:4" x14ac:dyDescent="0.25">
      <c r="A183" s="1" t="s">
        <v>238</v>
      </c>
      <c r="B183" s="1" t="s">
        <v>43</v>
      </c>
      <c r="C183">
        <v>3727</v>
      </c>
      <c r="D183">
        <v>2.8280075180840002E-3</v>
      </c>
    </row>
    <row r="184" spans="1:4" x14ac:dyDescent="0.25">
      <c r="A184" s="1" t="s">
        <v>490</v>
      </c>
      <c r="B184" s="1" t="s">
        <v>193</v>
      </c>
      <c r="C184">
        <v>160</v>
      </c>
      <c r="D184">
        <v>1.21406279285E-4</v>
      </c>
    </row>
    <row r="185" spans="1:4" x14ac:dyDescent="0.25">
      <c r="A185" s="1" t="s">
        <v>228</v>
      </c>
      <c r="B185" s="1" t="s">
        <v>32</v>
      </c>
      <c r="C185">
        <v>23486</v>
      </c>
      <c r="D185">
        <v>1.7820924220477E-2</v>
      </c>
    </row>
    <row r="186" spans="1:4" x14ac:dyDescent="0.25">
      <c r="A186" s="1" t="s">
        <v>301</v>
      </c>
      <c r="B186" s="1" t="s">
        <v>108</v>
      </c>
      <c r="C186">
        <v>20770</v>
      </c>
      <c r="D186">
        <v>1.5760052629622E-2</v>
      </c>
    </row>
    <row r="187" spans="1:4" x14ac:dyDescent="0.25">
      <c r="A187" s="1" t="s">
        <v>217</v>
      </c>
      <c r="B187" s="1" t="s">
        <v>21</v>
      </c>
      <c r="C187">
        <v>10577</v>
      </c>
      <c r="D187">
        <v>8.0257138499519997E-3</v>
      </c>
    </row>
    <row r="188" spans="1:4" x14ac:dyDescent="0.25">
      <c r="A188" s="1" t="s">
        <v>204</v>
      </c>
      <c r="B188" s="1" t="s">
        <v>491</v>
      </c>
      <c r="C188">
        <v>33600</v>
      </c>
      <c r="D188">
        <v>2.549531864975E-2</v>
      </c>
    </row>
    <row r="189" spans="1:4" x14ac:dyDescent="0.25">
      <c r="A189" s="1" t="s">
        <v>243</v>
      </c>
      <c r="B189" s="1" t="s">
        <v>48</v>
      </c>
      <c r="C189">
        <v>35812</v>
      </c>
      <c r="D189">
        <v>2.7173760460857999E-2</v>
      </c>
    </row>
    <row r="190" spans="1:4" x14ac:dyDescent="0.25">
      <c r="A190" s="1" t="s">
        <v>337</v>
      </c>
      <c r="B190" s="1" t="s">
        <v>492</v>
      </c>
      <c r="C190">
        <v>21504</v>
      </c>
      <c r="D190">
        <v>1.6317003935839999E-2</v>
      </c>
    </row>
    <row r="191" spans="1:4" x14ac:dyDescent="0.25">
      <c r="A191" s="1" t="s">
        <v>202</v>
      </c>
      <c r="B191" s="1" t="s">
        <v>6</v>
      </c>
      <c r="C191">
        <v>20908</v>
      </c>
      <c r="D191">
        <v>1.5864765545505002E-2</v>
      </c>
    </row>
    <row r="192" spans="1:4" x14ac:dyDescent="0.25">
      <c r="A192" s="1" t="s">
        <v>225</v>
      </c>
      <c r="B192" s="1" t="s">
        <v>29</v>
      </c>
      <c r="C192">
        <v>26878</v>
      </c>
      <c r="D192">
        <v>2.0394737341309001E-2</v>
      </c>
    </row>
    <row r="193" spans="1:4" x14ac:dyDescent="0.25">
      <c r="A193" s="1" t="s">
        <v>209</v>
      </c>
      <c r="B193" s="1" t="s">
        <v>13</v>
      </c>
      <c r="C193">
        <v>14055</v>
      </c>
      <c r="D193">
        <v>1.06647828459E-2</v>
      </c>
    </row>
    <row r="194" spans="1:4" x14ac:dyDescent="0.25">
      <c r="A194" s="1" t="s">
        <v>365</v>
      </c>
      <c r="B194" s="1" t="s">
        <v>172</v>
      </c>
      <c r="C194">
        <v>5022</v>
      </c>
      <c r="D194">
        <v>3.8106395910429999E-3</v>
      </c>
    </row>
    <row r="195" spans="1:4" x14ac:dyDescent="0.25">
      <c r="A195" s="1" t="s">
        <v>327</v>
      </c>
      <c r="B195" s="1" t="s">
        <v>134</v>
      </c>
      <c r="C195">
        <v>2275</v>
      </c>
      <c r="D195">
        <v>1.726245533577E-3</v>
      </c>
    </row>
    <row r="196" spans="1:4" x14ac:dyDescent="0.25">
      <c r="A196" s="1" t="s">
        <v>218</v>
      </c>
      <c r="B196" s="1" t="s">
        <v>22</v>
      </c>
      <c r="C196">
        <v>35875</v>
      </c>
      <c r="D196">
        <v>2.7221564183327E-2</v>
      </c>
    </row>
    <row r="197" spans="1:4" x14ac:dyDescent="0.25">
      <c r="A197" s="1" t="s">
        <v>216</v>
      </c>
      <c r="B197" s="1" t="s">
        <v>20</v>
      </c>
      <c r="C197">
        <v>20437</v>
      </c>
      <c r="D197">
        <v>1.5507375810861E-2</v>
      </c>
    </row>
    <row r="198" spans="1:4" x14ac:dyDescent="0.25">
      <c r="A198" s="1" t="s">
        <v>230</v>
      </c>
      <c r="B198" s="1" t="s">
        <v>34</v>
      </c>
      <c r="C198">
        <v>17142</v>
      </c>
      <c r="D198">
        <v>1.3007165246846E-2</v>
      </c>
    </row>
    <row r="199" spans="1:4" x14ac:dyDescent="0.25">
      <c r="A199" s="1" t="s">
        <v>211</v>
      </c>
      <c r="B199" s="1" t="s">
        <v>15</v>
      </c>
      <c r="C199">
        <v>19296</v>
      </c>
      <c r="D199">
        <v>1.4641597281712999E-2</v>
      </c>
    </row>
    <row r="200" spans="1:4" x14ac:dyDescent="0.25">
      <c r="A200" s="1" t="s">
        <v>290</v>
      </c>
      <c r="B200" s="1" t="s">
        <v>96</v>
      </c>
      <c r="C200">
        <v>672</v>
      </c>
      <c r="D200">
        <v>5.0990637299499998E-4</v>
      </c>
    </row>
    <row r="201" spans="1:4" x14ac:dyDescent="0.25">
      <c r="A201" s="1" t="s">
        <v>242</v>
      </c>
      <c r="B201" s="1" t="s">
        <v>47</v>
      </c>
      <c r="C201">
        <v>13322</v>
      </c>
      <c r="D201">
        <v>1.0108590328928E-2</v>
      </c>
    </row>
    <row r="202" spans="1:4" x14ac:dyDescent="0.25">
      <c r="A202" s="1" t="s">
        <v>248</v>
      </c>
      <c r="B202" s="1" t="s">
        <v>53</v>
      </c>
      <c r="C202">
        <v>4319</v>
      </c>
      <c r="D202">
        <v>3.2772107514369999E-3</v>
      </c>
    </row>
    <row r="203" spans="1:4" x14ac:dyDescent="0.25">
      <c r="A203" s="1" t="s">
        <v>219</v>
      </c>
      <c r="B203" s="1" t="s">
        <v>23</v>
      </c>
      <c r="C203">
        <v>34442</v>
      </c>
      <c r="D203">
        <v>2.6134219194485001E-2</v>
      </c>
    </row>
    <row r="204" spans="1:4" x14ac:dyDescent="0.25">
      <c r="A204" s="1" t="s">
        <v>214</v>
      </c>
      <c r="B204" s="1" t="s">
        <v>18</v>
      </c>
      <c r="C204">
        <v>31881</v>
      </c>
      <c r="D204">
        <v>2.4190959936687E-2</v>
      </c>
    </row>
    <row r="205" spans="1:4" x14ac:dyDescent="0.25">
      <c r="A205" s="1" t="s">
        <v>247</v>
      </c>
      <c r="B205" s="1" t="s">
        <v>52</v>
      </c>
      <c r="C205">
        <v>872</v>
      </c>
      <c r="D205">
        <v>6.6166422210099999E-4</v>
      </c>
    </row>
    <row r="206" spans="1:4" x14ac:dyDescent="0.25">
      <c r="A206" s="1" t="s">
        <v>383</v>
      </c>
      <c r="B206" s="1" t="s">
        <v>191</v>
      </c>
      <c r="C206">
        <v>833</v>
      </c>
      <c r="D206">
        <v>6.3207144152500005E-4</v>
      </c>
    </row>
    <row r="207" spans="1:4" x14ac:dyDescent="0.25">
      <c r="A207" s="1" t="s">
        <v>306</v>
      </c>
      <c r="B207" s="1" t="s">
        <v>113</v>
      </c>
      <c r="C207">
        <v>595</v>
      </c>
      <c r="D207">
        <v>4.5147960108899999E-4</v>
      </c>
    </row>
    <row r="208" spans="1:4" x14ac:dyDescent="0.25">
      <c r="A208" s="1" t="s">
        <v>245</v>
      </c>
      <c r="B208" s="1" t="s">
        <v>50</v>
      </c>
      <c r="C208">
        <v>684</v>
      </c>
      <c r="D208">
        <v>5.1901184394099998E-4</v>
      </c>
    </row>
    <row r="209" spans="1:4" x14ac:dyDescent="0.25">
      <c r="A209" s="1" t="s">
        <v>262</v>
      </c>
      <c r="B209" s="1" t="s">
        <v>493</v>
      </c>
      <c r="C209">
        <v>4690</v>
      </c>
      <c r="D209">
        <v>3.5587215615279998E-3</v>
      </c>
    </row>
    <row r="210" spans="1:4" x14ac:dyDescent="0.25">
      <c r="A210" s="1" t="s">
        <v>299</v>
      </c>
      <c r="B210" s="1" t="s">
        <v>106</v>
      </c>
      <c r="C210">
        <v>34226</v>
      </c>
      <c r="D210">
        <v>2.597032071745E-2</v>
      </c>
    </row>
    <row r="211" spans="1:4" x14ac:dyDescent="0.25">
      <c r="A211" s="1" t="s">
        <v>226</v>
      </c>
      <c r="B211" s="1" t="s">
        <v>30</v>
      </c>
      <c r="C211">
        <v>3567</v>
      </c>
      <c r="D211">
        <v>2.706601238799E-3</v>
      </c>
    </row>
    <row r="212" spans="1:4" x14ac:dyDescent="0.25">
      <c r="A212" s="1" t="s">
        <v>234</v>
      </c>
      <c r="B212" s="1" t="s">
        <v>38</v>
      </c>
      <c r="C212">
        <v>53</v>
      </c>
      <c r="D212">
        <v>4.0215830013000002E-5</v>
      </c>
    </row>
    <row r="213" spans="1:4" x14ac:dyDescent="0.25">
      <c r="A213" s="1" t="s">
        <v>298</v>
      </c>
      <c r="B213" s="1" t="s">
        <v>105</v>
      </c>
      <c r="C213">
        <v>2097</v>
      </c>
      <c r="D213">
        <v>1.5911810478729999E-3</v>
      </c>
    </row>
    <row r="214" spans="1:4" x14ac:dyDescent="0.25">
      <c r="A214" s="1" t="s">
        <v>303</v>
      </c>
      <c r="B214" s="1" t="s">
        <v>110</v>
      </c>
      <c r="C214">
        <v>551</v>
      </c>
      <c r="D214">
        <v>4.18092874286E-4</v>
      </c>
    </row>
    <row r="215" spans="1:4" x14ac:dyDescent="0.25">
      <c r="A215" s="1" t="s">
        <v>231</v>
      </c>
      <c r="B215" s="1" t="s">
        <v>35</v>
      </c>
      <c r="C215">
        <v>5790</v>
      </c>
      <c r="D215">
        <v>4.3933897316090001E-3</v>
      </c>
    </row>
    <row r="216" spans="1:4" x14ac:dyDescent="0.25">
      <c r="A216" s="1" t="s">
        <v>220</v>
      </c>
      <c r="B216" s="1" t="s">
        <v>24</v>
      </c>
      <c r="C216">
        <v>2268</v>
      </c>
      <c r="D216">
        <v>1.720934008858E-3</v>
      </c>
    </row>
    <row r="217" spans="1:4" x14ac:dyDescent="0.25">
      <c r="A217" s="1" t="s">
        <v>272</v>
      </c>
      <c r="B217" s="1" t="s">
        <v>494</v>
      </c>
      <c r="C217">
        <v>558</v>
      </c>
      <c r="D217">
        <v>4.2340439900499999E-4</v>
      </c>
    </row>
    <row r="218" spans="1:4" x14ac:dyDescent="0.25">
      <c r="A218" s="1" t="s">
        <v>215</v>
      </c>
      <c r="B218" s="1" t="s">
        <v>19</v>
      </c>
      <c r="C218">
        <v>10151</v>
      </c>
      <c r="D218">
        <v>7.7024696313569996E-3</v>
      </c>
    </row>
    <row r="219" spans="1:4" x14ac:dyDescent="0.25">
      <c r="A219" s="1" t="s">
        <v>260</v>
      </c>
      <c r="B219" s="1" t="s">
        <v>65</v>
      </c>
      <c r="C219">
        <v>182</v>
      </c>
      <c r="D219">
        <v>1.3809964268599999E-4</v>
      </c>
    </row>
    <row r="220" spans="1:4" x14ac:dyDescent="0.25">
      <c r="A220" s="1" t="s">
        <v>278</v>
      </c>
      <c r="B220" s="1" t="s">
        <v>84</v>
      </c>
      <c r="C220">
        <v>26050</v>
      </c>
      <c r="D220">
        <v>1.9766459846011001E-2</v>
      </c>
    </row>
    <row r="221" spans="1:4" x14ac:dyDescent="0.25">
      <c r="A221" s="1" t="s">
        <v>495</v>
      </c>
      <c r="B221" s="1" t="s">
        <v>101</v>
      </c>
      <c r="C221">
        <v>192</v>
      </c>
      <c r="D221">
        <v>1.4568753514100001E-4</v>
      </c>
    </row>
    <row r="222" spans="1:4" x14ac:dyDescent="0.25">
      <c r="A222" s="1" t="s">
        <v>496</v>
      </c>
      <c r="B222" s="1" t="s">
        <v>74</v>
      </c>
      <c r="C222">
        <v>220</v>
      </c>
      <c r="D222">
        <v>1.6693363401599999E-4</v>
      </c>
    </row>
    <row r="223" spans="1:4" x14ac:dyDescent="0.25">
      <c r="A223" s="1" t="s">
        <v>497</v>
      </c>
      <c r="B223" s="1" t="s">
        <v>26</v>
      </c>
      <c r="C223">
        <v>5261</v>
      </c>
      <c r="D223">
        <v>3.9919902207239998E-3</v>
      </c>
    </row>
    <row r="224" spans="1:4" x14ac:dyDescent="0.25">
      <c r="A224" s="1" t="s">
        <v>264</v>
      </c>
      <c r="B224" s="1" t="s">
        <v>69</v>
      </c>
      <c r="C224">
        <v>12585</v>
      </c>
      <c r="D224">
        <v>9.5493626549729999E-3</v>
      </c>
    </row>
    <row r="225" spans="1:4" x14ac:dyDescent="0.25">
      <c r="A225" s="1" t="s">
        <v>340</v>
      </c>
      <c r="B225" s="1" t="s">
        <v>147</v>
      </c>
      <c r="C225">
        <v>8277</v>
      </c>
      <c r="D225">
        <v>6.2804985852370002E-3</v>
      </c>
    </row>
    <row r="226" spans="1:4" x14ac:dyDescent="0.25">
      <c r="A226" s="1" t="s">
        <v>274</v>
      </c>
      <c r="B226" s="1" t="s">
        <v>498</v>
      </c>
      <c r="C226">
        <v>429</v>
      </c>
      <c r="D226">
        <v>3.2552058633199997E-4</v>
      </c>
    </row>
    <row r="227" spans="1:4" x14ac:dyDescent="0.25">
      <c r="A227" s="1" t="s">
        <v>221</v>
      </c>
      <c r="B227" s="1" t="s">
        <v>25</v>
      </c>
      <c r="C227">
        <v>1676</v>
      </c>
      <c r="D227">
        <v>1.2717307755050001E-3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BC8C2-13B3-47A9-B521-692DF7353250}">
  <dimension ref="A1:G234"/>
  <sheetViews>
    <sheetView topLeftCell="B215" workbookViewId="0">
      <selection activeCell="E234" sqref="E234:G234"/>
    </sheetView>
  </sheetViews>
  <sheetFormatPr defaultRowHeight="15" x14ac:dyDescent="0.25"/>
  <cols>
    <col min="1" max="1" width="33.28515625" bestFit="1" customWidth="1"/>
    <col min="2" max="2" width="65.42578125" bestFit="1" customWidth="1"/>
    <col min="3" max="3" width="14.140625" bestFit="1" customWidth="1"/>
    <col min="4" max="4" width="14" bestFit="1" customWidth="1"/>
    <col min="5" max="5" width="9.85546875" bestFit="1" customWidth="1"/>
    <col min="6" max="6" width="65.42578125" bestFit="1" customWidth="1"/>
    <col min="7" max="7" width="14.7109375" bestFit="1" customWidth="1"/>
  </cols>
  <sheetData>
    <row r="1" spans="1:7" x14ac:dyDescent="0.25">
      <c r="A1" t="s">
        <v>387</v>
      </c>
      <c r="B1" t="s">
        <v>388</v>
      </c>
      <c r="C1" t="s">
        <v>389</v>
      </c>
      <c r="D1" t="s">
        <v>390</v>
      </c>
      <c r="E1" t="s">
        <v>194</v>
      </c>
      <c r="F1" t="s">
        <v>0</v>
      </c>
      <c r="G1" t="s">
        <v>384</v>
      </c>
    </row>
    <row r="2" spans="1:7" x14ac:dyDescent="0.25">
      <c r="A2" s="1" t="s">
        <v>391</v>
      </c>
      <c r="B2" s="1" t="s">
        <v>43</v>
      </c>
      <c r="C2">
        <v>1864</v>
      </c>
      <c r="D2">
        <v>1.414383153665E-3</v>
      </c>
      <c r="E2" s="1"/>
      <c r="F2" s="1"/>
    </row>
    <row r="3" spans="1:7" x14ac:dyDescent="0.25">
      <c r="A3" s="1" t="s">
        <v>288</v>
      </c>
      <c r="B3" s="1" t="s">
        <v>94</v>
      </c>
      <c r="C3">
        <v>18457</v>
      </c>
      <c r="D3">
        <v>1.4004973104714999E-2</v>
      </c>
      <c r="E3" s="1" t="s">
        <v>288</v>
      </c>
      <c r="F3" s="1" t="s">
        <v>94</v>
      </c>
      <c r="G3">
        <v>325.47000000000003</v>
      </c>
    </row>
    <row r="4" spans="1:7" x14ac:dyDescent="0.25">
      <c r="A4" s="1" t="s">
        <v>279</v>
      </c>
      <c r="B4" s="1" t="s">
        <v>85</v>
      </c>
      <c r="C4">
        <v>15819</v>
      </c>
      <c r="D4">
        <v>1.2003287075012E-2</v>
      </c>
      <c r="E4" s="1" t="s">
        <v>279</v>
      </c>
      <c r="F4" s="1" t="s">
        <v>85</v>
      </c>
      <c r="G4">
        <v>253.20999999999998</v>
      </c>
    </row>
    <row r="5" spans="1:7" x14ac:dyDescent="0.25">
      <c r="A5" s="1" t="s">
        <v>310</v>
      </c>
      <c r="B5" s="1" t="s">
        <v>117</v>
      </c>
      <c r="C5">
        <v>12863</v>
      </c>
      <c r="D5">
        <v>9.7603060652300001E-3</v>
      </c>
      <c r="E5" s="1" t="s">
        <v>310</v>
      </c>
      <c r="F5" s="1" t="s">
        <v>117</v>
      </c>
      <c r="G5">
        <v>151.76999999999998</v>
      </c>
    </row>
    <row r="6" spans="1:7" x14ac:dyDescent="0.25">
      <c r="A6" s="1" t="s">
        <v>374</v>
      </c>
      <c r="B6" s="1" t="s">
        <v>182</v>
      </c>
      <c r="C6">
        <v>1812</v>
      </c>
      <c r="D6">
        <v>1.374926112897E-3</v>
      </c>
      <c r="E6" s="1" t="s">
        <v>374</v>
      </c>
      <c r="F6" s="1" t="s">
        <v>182</v>
      </c>
      <c r="G6">
        <v>44.83</v>
      </c>
    </row>
    <row r="7" spans="1:7" x14ac:dyDescent="0.25">
      <c r="A7" s="1" t="s">
        <v>312</v>
      </c>
      <c r="B7" s="1" t="s">
        <v>119</v>
      </c>
      <c r="C7">
        <v>7674</v>
      </c>
      <c r="D7">
        <v>5.822948670184E-3</v>
      </c>
      <c r="E7" s="1" t="s">
        <v>312</v>
      </c>
      <c r="F7" s="1" t="s">
        <v>119</v>
      </c>
      <c r="G7">
        <v>133.52999999999997</v>
      </c>
    </row>
    <row r="8" spans="1:7" x14ac:dyDescent="0.25">
      <c r="A8" s="1" t="s">
        <v>392</v>
      </c>
      <c r="B8" s="1" t="s">
        <v>193</v>
      </c>
      <c r="C8">
        <v>181</v>
      </c>
      <c r="D8">
        <v>1.3734085344100001E-4</v>
      </c>
      <c r="E8" s="1"/>
      <c r="F8" s="1"/>
    </row>
    <row r="9" spans="1:7" x14ac:dyDescent="0.25">
      <c r="A9" s="1" t="s">
        <v>235</v>
      </c>
      <c r="B9" s="1" t="s">
        <v>40</v>
      </c>
      <c r="C9">
        <v>4505</v>
      </c>
      <c r="D9">
        <v>3.4183455511049999E-3</v>
      </c>
      <c r="E9" s="1" t="s">
        <v>235</v>
      </c>
      <c r="F9" s="1" t="s">
        <v>40</v>
      </c>
      <c r="G9">
        <v>52.94</v>
      </c>
    </row>
    <row r="10" spans="1:7" x14ac:dyDescent="0.25">
      <c r="A10" s="1" t="s">
        <v>359</v>
      </c>
      <c r="B10" s="1" t="s">
        <v>166</v>
      </c>
      <c r="C10">
        <v>4826</v>
      </c>
      <c r="D10">
        <v>3.6619168989189999E-3</v>
      </c>
      <c r="E10" s="1" t="s">
        <v>359</v>
      </c>
      <c r="F10" s="1" t="s">
        <v>166</v>
      </c>
      <c r="G10">
        <v>276.31000000000006</v>
      </c>
    </row>
    <row r="11" spans="1:7" x14ac:dyDescent="0.25">
      <c r="A11" s="1" t="s">
        <v>349</v>
      </c>
      <c r="B11" s="1" t="s">
        <v>156</v>
      </c>
      <c r="C11">
        <v>6732</v>
      </c>
      <c r="D11">
        <v>5.1081692008960004E-3</v>
      </c>
      <c r="E11" s="1" t="s">
        <v>349</v>
      </c>
      <c r="F11" s="1" t="s">
        <v>156</v>
      </c>
      <c r="G11">
        <v>140.88</v>
      </c>
    </row>
    <row r="12" spans="1:7" x14ac:dyDescent="0.25">
      <c r="A12" s="1" t="s">
        <v>393</v>
      </c>
      <c r="B12" s="1" t="s">
        <v>394</v>
      </c>
      <c r="C12">
        <v>5628</v>
      </c>
      <c r="D12">
        <v>4.2704658738330001E-3</v>
      </c>
      <c r="E12" s="1"/>
      <c r="F12" s="1"/>
    </row>
    <row r="13" spans="1:7" x14ac:dyDescent="0.25">
      <c r="A13" s="1" t="s">
        <v>335</v>
      </c>
      <c r="B13" s="1" t="s">
        <v>395</v>
      </c>
      <c r="C13">
        <v>224</v>
      </c>
      <c r="D13">
        <v>1.6996879099800001E-4</v>
      </c>
      <c r="E13" s="1" t="s">
        <v>335</v>
      </c>
      <c r="F13" s="1" t="s">
        <v>142</v>
      </c>
      <c r="G13">
        <v>29.92</v>
      </c>
    </row>
    <row r="14" spans="1:7" x14ac:dyDescent="0.25">
      <c r="A14" s="1" t="s">
        <v>313</v>
      </c>
      <c r="B14" s="1" t="s">
        <v>396</v>
      </c>
      <c r="C14">
        <v>10546</v>
      </c>
      <c r="D14">
        <v>8.0021913833410001E-3</v>
      </c>
      <c r="E14" s="1" t="s">
        <v>313</v>
      </c>
      <c r="F14" s="1" t="s">
        <v>120</v>
      </c>
      <c r="G14">
        <v>171.26000000000002</v>
      </c>
    </row>
    <row r="15" spans="1:7" x14ac:dyDescent="0.25">
      <c r="A15" s="1" t="s">
        <v>397</v>
      </c>
      <c r="B15" s="1" t="s">
        <v>398</v>
      </c>
      <c r="C15">
        <v>448</v>
      </c>
      <c r="D15">
        <v>3.3993758199700003E-4</v>
      </c>
      <c r="E15" s="1"/>
      <c r="F15" s="1"/>
    </row>
    <row r="16" spans="1:7" x14ac:dyDescent="0.25">
      <c r="A16" s="1" t="s">
        <v>253</v>
      </c>
      <c r="B16" s="1" t="s">
        <v>58</v>
      </c>
      <c r="C16">
        <v>3199</v>
      </c>
      <c r="D16">
        <v>2.427366796445E-3</v>
      </c>
      <c r="E16" s="1" t="s">
        <v>253</v>
      </c>
      <c r="F16" s="1" t="s">
        <v>58</v>
      </c>
      <c r="G16">
        <v>59.489999999999995</v>
      </c>
    </row>
    <row r="17" spans="1:7" x14ac:dyDescent="0.25">
      <c r="A17" s="1" t="s">
        <v>363</v>
      </c>
      <c r="B17" s="1" t="s">
        <v>170</v>
      </c>
      <c r="C17">
        <v>8255</v>
      </c>
      <c r="D17">
        <v>6.263805221836E-3</v>
      </c>
      <c r="E17" s="1" t="s">
        <v>363</v>
      </c>
      <c r="F17" s="1" t="s">
        <v>170</v>
      </c>
      <c r="G17">
        <v>204.86</v>
      </c>
    </row>
    <row r="18" spans="1:7" x14ac:dyDescent="0.25">
      <c r="A18" s="1" t="s">
        <v>351</v>
      </c>
      <c r="B18" s="1" t="s">
        <v>158</v>
      </c>
      <c r="C18">
        <v>9748</v>
      </c>
      <c r="D18">
        <v>7.39667756541E-3</v>
      </c>
      <c r="E18" s="1" t="s">
        <v>351</v>
      </c>
      <c r="F18" s="1" t="s">
        <v>158</v>
      </c>
      <c r="G18">
        <v>197.49999999999997</v>
      </c>
    </row>
    <row r="19" spans="1:7" x14ac:dyDescent="0.25">
      <c r="A19" s="1" t="s">
        <v>200</v>
      </c>
      <c r="B19" s="1" t="s">
        <v>4</v>
      </c>
      <c r="C19">
        <v>10596</v>
      </c>
      <c r="D19">
        <v>8.0401308456169995E-3</v>
      </c>
      <c r="E19" s="1" t="s">
        <v>200</v>
      </c>
      <c r="F19" s="1" t="s">
        <v>4</v>
      </c>
      <c r="G19">
        <v>295</v>
      </c>
    </row>
    <row r="20" spans="1:7" x14ac:dyDescent="0.25">
      <c r="A20" s="1" t="s">
        <v>343</v>
      </c>
      <c r="B20" s="1" t="s">
        <v>150</v>
      </c>
      <c r="C20">
        <v>4089</v>
      </c>
      <c r="D20">
        <v>3.1026892249649998E-3</v>
      </c>
      <c r="E20" s="1" t="s">
        <v>343</v>
      </c>
      <c r="F20" s="1" t="s">
        <v>150</v>
      </c>
      <c r="G20">
        <v>163.76000000000002</v>
      </c>
    </row>
    <row r="21" spans="1:7" x14ac:dyDescent="0.25">
      <c r="A21" s="1" t="s">
        <v>353</v>
      </c>
      <c r="B21" s="1" t="s">
        <v>160</v>
      </c>
      <c r="C21">
        <v>2190</v>
      </c>
      <c r="D21">
        <v>1.6617484477069999E-3</v>
      </c>
      <c r="E21" s="1" t="s">
        <v>353</v>
      </c>
      <c r="F21" s="1" t="s">
        <v>160</v>
      </c>
      <c r="G21">
        <v>81.25</v>
      </c>
    </row>
    <row r="22" spans="1:7" x14ac:dyDescent="0.25">
      <c r="A22" s="1" t="s">
        <v>360</v>
      </c>
      <c r="B22" s="1" t="s">
        <v>167</v>
      </c>
      <c r="C22">
        <v>3054</v>
      </c>
      <c r="D22">
        <v>2.317342355843E-3</v>
      </c>
      <c r="E22" s="1" t="s">
        <v>360</v>
      </c>
      <c r="F22" s="1" t="s">
        <v>167</v>
      </c>
      <c r="G22">
        <v>136.84</v>
      </c>
    </row>
    <row r="23" spans="1:7" x14ac:dyDescent="0.25">
      <c r="A23" s="1" t="s">
        <v>373</v>
      </c>
      <c r="B23" s="1" t="s">
        <v>399</v>
      </c>
      <c r="C23">
        <v>1963</v>
      </c>
      <c r="D23">
        <v>1.4895032889720001E-3</v>
      </c>
      <c r="E23" s="1" t="s">
        <v>373</v>
      </c>
      <c r="F23" s="1" t="s">
        <v>180</v>
      </c>
      <c r="G23">
        <v>218.55999999999997</v>
      </c>
    </row>
    <row r="24" spans="1:7" x14ac:dyDescent="0.25">
      <c r="A24" s="1" t="s">
        <v>378</v>
      </c>
      <c r="B24" s="1" t="s">
        <v>186</v>
      </c>
      <c r="C24">
        <v>251</v>
      </c>
      <c r="D24">
        <v>1.90456100628E-4</v>
      </c>
      <c r="E24" s="1" t="s">
        <v>378</v>
      </c>
      <c r="F24" s="1" t="s">
        <v>186</v>
      </c>
      <c r="G24">
        <v>71</v>
      </c>
    </row>
    <row r="25" spans="1:7" x14ac:dyDescent="0.25">
      <c r="A25" s="1" t="s">
        <v>400</v>
      </c>
      <c r="B25" s="1" t="s">
        <v>401</v>
      </c>
      <c r="C25">
        <v>884</v>
      </c>
      <c r="D25">
        <v>6.7076969304699998E-4</v>
      </c>
      <c r="E25" s="1"/>
      <c r="F25" s="1"/>
    </row>
    <row r="26" spans="1:7" x14ac:dyDescent="0.25">
      <c r="A26" s="1" t="s">
        <v>201</v>
      </c>
      <c r="B26" s="1" t="s">
        <v>5</v>
      </c>
      <c r="C26">
        <v>13943</v>
      </c>
      <c r="D26">
        <v>1.0579798450401001E-2</v>
      </c>
      <c r="E26" s="1" t="s">
        <v>201</v>
      </c>
      <c r="F26" s="1" t="s">
        <v>5</v>
      </c>
      <c r="G26">
        <v>219.68</v>
      </c>
    </row>
    <row r="27" spans="1:7" x14ac:dyDescent="0.25">
      <c r="A27" s="1" t="s">
        <v>296</v>
      </c>
      <c r="B27" s="1" t="s">
        <v>402</v>
      </c>
      <c r="C27">
        <v>2859</v>
      </c>
      <c r="D27">
        <v>2.1693784529650002E-3</v>
      </c>
      <c r="E27" s="1" t="s">
        <v>296</v>
      </c>
      <c r="F27" s="1" t="s">
        <v>103</v>
      </c>
      <c r="G27">
        <v>36.75</v>
      </c>
    </row>
    <row r="28" spans="1:7" x14ac:dyDescent="0.25">
      <c r="A28" s="1" t="s">
        <v>291</v>
      </c>
      <c r="B28" s="1" t="s">
        <v>403</v>
      </c>
      <c r="C28">
        <v>912</v>
      </c>
      <c r="D28">
        <v>6.9201579192200002E-4</v>
      </c>
      <c r="E28" s="1" t="s">
        <v>291</v>
      </c>
      <c r="F28" s="1" t="s">
        <v>97</v>
      </c>
      <c r="G28">
        <v>14</v>
      </c>
    </row>
    <row r="29" spans="1:7" x14ac:dyDescent="0.25">
      <c r="A29" s="1" t="s">
        <v>346</v>
      </c>
      <c r="B29" s="1" t="s">
        <v>153</v>
      </c>
      <c r="C29">
        <v>6678</v>
      </c>
      <c r="D29">
        <v>5.0671945816379996E-3</v>
      </c>
      <c r="E29" s="1" t="s">
        <v>346</v>
      </c>
      <c r="F29" s="1" t="s">
        <v>153</v>
      </c>
      <c r="G29">
        <v>116.33</v>
      </c>
    </row>
    <row r="30" spans="1:7" x14ac:dyDescent="0.25">
      <c r="A30" s="1" t="s">
        <v>355</v>
      </c>
      <c r="B30" s="1" t="s">
        <v>162</v>
      </c>
      <c r="C30">
        <v>7210</v>
      </c>
      <c r="D30">
        <v>5.4708704602590003E-3</v>
      </c>
      <c r="E30" s="1" t="s">
        <v>355</v>
      </c>
      <c r="F30" s="1" t="s">
        <v>162</v>
      </c>
      <c r="G30">
        <v>160.88</v>
      </c>
    </row>
    <row r="31" spans="1:7" x14ac:dyDescent="0.25">
      <c r="A31" s="1" t="s">
        <v>361</v>
      </c>
      <c r="B31" s="1" t="s">
        <v>404</v>
      </c>
      <c r="C31">
        <v>2983</v>
      </c>
      <c r="D31">
        <v>2.2634683194110001E-3</v>
      </c>
      <c r="E31" s="1" t="s">
        <v>361</v>
      </c>
      <c r="F31" s="1" t="s">
        <v>168</v>
      </c>
      <c r="G31">
        <v>79.17</v>
      </c>
    </row>
    <row r="32" spans="1:7" x14ac:dyDescent="0.25">
      <c r="A32" s="1" t="s">
        <v>342</v>
      </c>
      <c r="B32" s="1" t="s">
        <v>149</v>
      </c>
      <c r="C32">
        <v>12020</v>
      </c>
      <c r="D32">
        <v>9.1206467312499994E-3</v>
      </c>
      <c r="E32" s="1" t="s">
        <v>342</v>
      </c>
      <c r="F32" s="1" t="s">
        <v>149</v>
      </c>
      <c r="G32">
        <v>196.13</v>
      </c>
    </row>
    <row r="33" spans="1:7" x14ac:dyDescent="0.25">
      <c r="A33" s="1" t="s">
        <v>314</v>
      </c>
      <c r="B33" s="1" t="s">
        <v>121</v>
      </c>
      <c r="C33">
        <v>13832</v>
      </c>
      <c r="D33">
        <v>1.0495572844147E-2</v>
      </c>
      <c r="E33" s="1" t="s">
        <v>314</v>
      </c>
      <c r="F33" s="1" t="s">
        <v>121</v>
      </c>
      <c r="G33">
        <v>297.87999999999994</v>
      </c>
    </row>
    <row r="34" spans="1:7" x14ac:dyDescent="0.25">
      <c r="A34" s="1" t="s">
        <v>232</v>
      </c>
      <c r="B34" s="1" t="s">
        <v>36</v>
      </c>
      <c r="C34">
        <v>14714</v>
      </c>
      <c r="D34">
        <v>1.1164824958702999E-2</v>
      </c>
      <c r="E34" s="1" t="s">
        <v>232</v>
      </c>
      <c r="F34" s="1" t="s">
        <v>36</v>
      </c>
      <c r="G34">
        <v>288.58000000000004</v>
      </c>
    </row>
    <row r="35" spans="1:7" x14ac:dyDescent="0.25">
      <c r="A35" s="1" t="s">
        <v>300</v>
      </c>
      <c r="B35" s="1" t="s">
        <v>107</v>
      </c>
      <c r="C35">
        <v>11768</v>
      </c>
      <c r="D35">
        <v>8.9294318413769991E-3</v>
      </c>
      <c r="E35" s="1" t="s">
        <v>300</v>
      </c>
      <c r="F35" s="1" t="s">
        <v>107</v>
      </c>
      <c r="G35">
        <v>206.54000000000002</v>
      </c>
    </row>
    <row r="36" spans="1:7" x14ac:dyDescent="0.25">
      <c r="A36" s="1" t="s">
        <v>271</v>
      </c>
      <c r="B36" s="1" t="s">
        <v>77</v>
      </c>
      <c r="C36">
        <v>7061</v>
      </c>
      <c r="D36">
        <v>5.3578108626750002E-3</v>
      </c>
      <c r="E36" s="1" t="s">
        <v>271</v>
      </c>
      <c r="F36" s="1" t="s">
        <v>77</v>
      </c>
      <c r="G36">
        <v>100.88</v>
      </c>
    </row>
    <row r="37" spans="1:7" x14ac:dyDescent="0.25">
      <c r="A37" s="1" t="s">
        <v>405</v>
      </c>
      <c r="B37" s="1" t="s">
        <v>137</v>
      </c>
      <c r="C37">
        <v>2605</v>
      </c>
      <c r="D37">
        <v>1.9766459846010001E-3</v>
      </c>
      <c r="E37" s="1"/>
      <c r="F37" s="1"/>
    </row>
    <row r="38" spans="1:7" x14ac:dyDescent="0.25">
      <c r="A38" s="1" t="s">
        <v>330</v>
      </c>
      <c r="B38" s="1" t="s">
        <v>137</v>
      </c>
      <c r="C38">
        <v>4400</v>
      </c>
      <c r="D38">
        <v>3.3386726803239998E-3</v>
      </c>
      <c r="E38" s="1" t="s">
        <v>330</v>
      </c>
      <c r="F38" s="1" t="s">
        <v>137</v>
      </c>
      <c r="G38">
        <v>125.52000000000001</v>
      </c>
    </row>
    <row r="39" spans="1:7" x14ac:dyDescent="0.25">
      <c r="A39" s="1" t="s">
        <v>406</v>
      </c>
      <c r="B39" s="1" t="s">
        <v>192</v>
      </c>
      <c r="C39">
        <v>265</v>
      </c>
      <c r="D39">
        <v>2.0107915006500001E-4</v>
      </c>
      <c r="E39" s="1"/>
      <c r="F39" s="1"/>
    </row>
    <row r="40" spans="1:7" x14ac:dyDescent="0.25">
      <c r="A40" s="1" t="s">
        <v>407</v>
      </c>
      <c r="B40" s="1" t="s">
        <v>408</v>
      </c>
      <c r="C40">
        <v>5119</v>
      </c>
      <c r="D40">
        <v>3.8842421478590002E-3</v>
      </c>
      <c r="E40" s="1"/>
      <c r="F40" s="1"/>
    </row>
    <row r="41" spans="1:7" x14ac:dyDescent="0.25">
      <c r="A41" s="1" t="s">
        <v>356</v>
      </c>
      <c r="B41" s="1" t="s">
        <v>163</v>
      </c>
      <c r="C41">
        <v>8164</v>
      </c>
      <c r="D41">
        <v>6.1947554004929996E-3</v>
      </c>
      <c r="E41" s="1" t="s">
        <v>356</v>
      </c>
      <c r="F41" s="1" t="s">
        <v>163</v>
      </c>
      <c r="G41">
        <v>236.88000000000002</v>
      </c>
    </row>
    <row r="42" spans="1:7" x14ac:dyDescent="0.25">
      <c r="A42" s="1" t="s">
        <v>358</v>
      </c>
      <c r="B42" s="1" t="s">
        <v>165</v>
      </c>
      <c r="C42">
        <v>191</v>
      </c>
      <c r="D42">
        <v>1.44928745896E-4</v>
      </c>
      <c r="E42" s="1" t="s">
        <v>358</v>
      </c>
      <c r="F42" s="1" t="s">
        <v>165</v>
      </c>
      <c r="G42">
        <v>42.83</v>
      </c>
    </row>
    <row r="43" spans="1:7" x14ac:dyDescent="0.25">
      <c r="A43" s="1" t="s">
        <v>317</v>
      </c>
      <c r="B43" s="1" t="s">
        <v>124</v>
      </c>
      <c r="C43">
        <v>10890</v>
      </c>
      <c r="D43">
        <v>8.2632148838029992E-3</v>
      </c>
      <c r="E43" s="1" t="s">
        <v>317</v>
      </c>
      <c r="F43" s="1" t="s">
        <v>124</v>
      </c>
      <c r="G43">
        <v>192.22</v>
      </c>
    </row>
    <row r="44" spans="1:7" x14ac:dyDescent="0.25">
      <c r="A44" s="1" t="s">
        <v>409</v>
      </c>
      <c r="B44" s="1" t="s">
        <v>410</v>
      </c>
      <c r="C44">
        <v>11776</v>
      </c>
      <c r="D44">
        <v>8.9355021553410002E-3</v>
      </c>
      <c r="E44" s="1"/>
      <c r="F44" s="1"/>
    </row>
    <row r="45" spans="1:7" x14ac:dyDescent="0.25">
      <c r="A45" s="1" t="s">
        <v>411</v>
      </c>
      <c r="B45" s="1" t="s">
        <v>412</v>
      </c>
      <c r="C45">
        <v>3282</v>
      </c>
      <c r="D45">
        <v>2.4903463038239999E-3</v>
      </c>
      <c r="E45" s="1"/>
      <c r="F45" s="1"/>
    </row>
    <row r="46" spans="1:7" x14ac:dyDescent="0.25">
      <c r="A46" s="1" t="s">
        <v>413</v>
      </c>
      <c r="B46" s="1" t="s">
        <v>133</v>
      </c>
      <c r="C46">
        <v>783</v>
      </c>
      <c r="D46">
        <v>5.9413197924900005E-4</v>
      </c>
      <c r="E46" s="1"/>
      <c r="F46" s="1"/>
    </row>
    <row r="47" spans="1:7" x14ac:dyDescent="0.25">
      <c r="A47" s="1" t="s">
        <v>302</v>
      </c>
      <c r="B47" s="1" t="s">
        <v>109</v>
      </c>
      <c r="C47">
        <v>14630</v>
      </c>
      <c r="D47">
        <v>1.1101086662079001E-2</v>
      </c>
      <c r="E47" s="1" t="s">
        <v>302</v>
      </c>
      <c r="F47" s="1" t="s">
        <v>109</v>
      </c>
      <c r="G47">
        <v>378.34999999999997</v>
      </c>
    </row>
    <row r="48" spans="1:7" x14ac:dyDescent="0.25">
      <c r="A48" s="1" t="s">
        <v>251</v>
      </c>
      <c r="B48" s="1" t="s">
        <v>56</v>
      </c>
      <c r="C48">
        <v>5375</v>
      </c>
      <c r="D48">
        <v>4.0784921947139997E-3</v>
      </c>
      <c r="E48" s="1" t="s">
        <v>251</v>
      </c>
      <c r="F48" s="1" t="s">
        <v>56</v>
      </c>
      <c r="G48">
        <v>100.99</v>
      </c>
    </row>
    <row r="49" spans="1:7" x14ac:dyDescent="0.25">
      <c r="A49" s="1" t="s">
        <v>293</v>
      </c>
      <c r="B49" s="1" t="s">
        <v>99</v>
      </c>
      <c r="C49">
        <v>1899</v>
      </c>
      <c r="D49">
        <v>1.4409407772580001E-3</v>
      </c>
      <c r="E49" s="1" t="s">
        <v>293</v>
      </c>
      <c r="F49" s="1" t="s">
        <v>99</v>
      </c>
      <c r="G49">
        <v>20.41</v>
      </c>
    </row>
    <row r="50" spans="1:7" x14ac:dyDescent="0.25">
      <c r="A50" s="1" t="s">
        <v>414</v>
      </c>
      <c r="B50" s="1" t="s">
        <v>39</v>
      </c>
      <c r="C50">
        <v>1528</v>
      </c>
      <c r="D50">
        <v>1.1594299671669999E-3</v>
      </c>
      <c r="E50" s="1"/>
      <c r="F50" s="1"/>
    </row>
    <row r="51" spans="1:7" x14ac:dyDescent="0.25">
      <c r="A51" s="1" t="s">
        <v>382</v>
      </c>
      <c r="B51" s="1" t="s">
        <v>415</v>
      </c>
      <c r="C51">
        <v>385</v>
      </c>
      <c r="D51">
        <v>2.9213385952800002E-4</v>
      </c>
      <c r="E51" s="1" t="s">
        <v>382</v>
      </c>
      <c r="F51" s="1" t="s">
        <v>190</v>
      </c>
      <c r="G51">
        <v>51.75</v>
      </c>
    </row>
    <row r="52" spans="1:7" x14ac:dyDescent="0.25">
      <c r="A52" s="1" t="s">
        <v>267</v>
      </c>
      <c r="B52" s="1" t="s">
        <v>72</v>
      </c>
      <c r="C52">
        <v>2446</v>
      </c>
      <c r="D52">
        <v>1.8559984945620001E-3</v>
      </c>
      <c r="E52" s="1" t="s">
        <v>267</v>
      </c>
      <c r="F52" s="1" t="s">
        <v>72</v>
      </c>
      <c r="G52">
        <v>73.92</v>
      </c>
    </row>
    <row r="53" spans="1:7" x14ac:dyDescent="0.25">
      <c r="A53" s="1" t="s">
        <v>416</v>
      </c>
      <c r="B53" s="1" t="s">
        <v>417</v>
      </c>
      <c r="C53">
        <v>131</v>
      </c>
      <c r="D53">
        <v>9.9401391164000001E-5</v>
      </c>
      <c r="E53" s="1"/>
      <c r="F53" s="1"/>
    </row>
    <row r="54" spans="1:7" x14ac:dyDescent="0.25">
      <c r="A54" s="1" t="s">
        <v>418</v>
      </c>
      <c r="B54" s="1" t="s">
        <v>123</v>
      </c>
      <c r="C54">
        <v>2481</v>
      </c>
      <c r="D54">
        <v>1.882556118156E-3</v>
      </c>
      <c r="E54" s="1"/>
      <c r="F54" s="1"/>
    </row>
    <row r="55" spans="1:7" x14ac:dyDescent="0.25">
      <c r="A55" s="1" t="s">
        <v>316</v>
      </c>
      <c r="B55" s="1" t="s">
        <v>123</v>
      </c>
      <c r="C55">
        <v>4066</v>
      </c>
      <c r="D55">
        <v>3.0852370723179999E-3</v>
      </c>
      <c r="E55" s="1" t="s">
        <v>316</v>
      </c>
      <c r="F55" s="1" t="s">
        <v>123</v>
      </c>
      <c r="G55">
        <v>129.63999999999999</v>
      </c>
    </row>
    <row r="56" spans="1:7" x14ac:dyDescent="0.25">
      <c r="A56" s="1" t="s">
        <v>326</v>
      </c>
      <c r="B56" s="1" t="s">
        <v>133</v>
      </c>
      <c r="C56">
        <v>763</v>
      </c>
      <c r="D56">
        <v>5.7895619433799995E-4</v>
      </c>
      <c r="E56" s="1" t="s">
        <v>326</v>
      </c>
      <c r="F56" s="1" t="s">
        <v>133</v>
      </c>
      <c r="G56">
        <v>11</v>
      </c>
    </row>
    <row r="57" spans="1:7" x14ac:dyDescent="0.25">
      <c r="A57" s="1" t="s">
        <v>419</v>
      </c>
      <c r="B57" s="1" t="s">
        <v>420</v>
      </c>
      <c r="C57">
        <v>2479</v>
      </c>
      <c r="D57">
        <v>1.881038539665E-3</v>
      </c>
      <c r="E57" s="1"/>
      <c r="F57" s="1"/>
    </row>
    <row r="58" spans="1:7" x14ac:dyDescent="0.25">
      <c r="A58" s="1" t="s">
        <v>254</v>
      </c>
      <c r="B58" s="1" t="s">
        <v>59</v>
      </c>
      <c r="C58">
        <v>277</v>
      </c>
      <c r="D58">
        <v>2.1018462101100001E-4</v>
      </c>
      <c r="E58" s="1" t="s">
        <v>254</v>
      </c>
      <c r="F58" s="1" t="s">
        <v>59</v>
      </c>
      <c r="G58">
        <v>112</v>
      </c>
    </row>
    <row r="59" spans="1:7" x14ac:dyDescent="0.25">
      <c r="A59" s="1" t="s">
        <v>233</v>
      </c>
      <c r="B59" s="1" t="s">
        <v>37</v>
      </c>
      <c r="C59">
        <v>10928</v>
      </c>
      <c r="D59">
        <v>8.2920488751330006E-3</v>
      </c>
      <c r="E59" s="1" t="s">
        <v>233</v>
      </c>
      <c r="F59" s="1" t="s">
        <v>37</v>
      </c>
      <c r="G59">
        <v>269.14999999999998</v>
      </c>
    </row>
    <row r="60" spans="1:7" x14ac:dyDescent="0.25">
      <c r="A60" s="1" t="s">
        <v>284</v>
      </c>
      <c r="B60" s="1" t="s">
        <v>90</v>
      </c>
      <c r="C60">
        <v>3812</v>
      </c>
      <c r="D60">
        <v>2.8925046039539998E-3</v>
      </c>
      <c r="E60" s="1" t="s">
        <v>284</v>
      </c>
      <c r="F60" s="1" t="s">
        <v>90</v>
      </c>
      <c r="G60">
        <v>107</v>
      </c>
    </row>
    <row r="61" spans="1:7" x14ac:dyDescent="0.25">
      <c r="A61" s="1" t="s">
        <v>421</v>
      </c>
      <c r="B61" s="1" t="s">
        <v>422</v>
      </c>
      <c r="C61">
        <v>267</v>
      </c>
      <c r="D61">
        <v>2.0259672855599999E-4</v>
      </c>
      <c r="E61" s="1"/>
      <c r="F61" s="1"/>
    </row>
    <row r="62" spans="1:7" x14ac:dyDescent="0.25">
      <c r="A62" s="1" t="s">
        <v>285</v>
      </c>
      <c r="B62" s="1" t="s">
        <v>91</v>
      </c>
      <c r="C62">
        <v>1657</v>
      </c>
      <c r="D62">
        <v>1.25731377984E-3</v>
      </c>
      <c r="E62" s="1" t="s">
        <v>285</v>
      </c>
      <c r="F62" s="1" t="s">
        <v>91</v>
      </c>
      <c r="G62">
        <v>75.64</v>
      </c>
    </row>
    <row r="63" spans="1:7" x14ac:dyDescent="0.25">
      <c r="A63" s="1" t="s">
        <v>423</v>
      </c>
      <c r="B63" s="1" t="s">
        <v>424</v>
      </c>
      <c r="C63">
        <v>1096</v>
      </c>
      <c r="D63">
        <v>8.3163301309899999E-4</v>
      </c>
      <c r="E63" s="1"/>
      <c r="F63" s="1"/>
    </row>
    <row r="64" spans="1:7" x14ac:dyDescent="0.25">
      <c r="A64" s="1" t="s">
        <v>425</v>
      </c>
      <c r="B64" s="1" t="s">
        <v>426</v>
      </c>
      <c r="C64">
        <v>3295</v>
      </c>
      <c r="D64">
        <v>2.5002105640159998E-3</v>
      </c>
      <c r="E64" s="1"/>
      <c r="F64" s="1"/>
    </row>
    <row r="65" spans="1:7" x14ac:dyDescent="0.25">
      <c r="A65" s="1" t="s">
        <v>265</v>
      </c>
      <c r="B65" s="1" t="s">
        <v>427</v>
      </c>
      <c r="C65">
        <v>8308</v>
      </c>
      <c r="D65">
        <v>6.3040210518489999E-3</v>
      </c>
      <c r="E65" s="1" t="s">
        <v>265</v>
      </c>
      <c r="F65" s="1" t="s">
        <v>70</v>
      </c>
      <c r="G65">
        <v>274.42</v>
      </c>
    </row>
    <row r="66" spans="1:7" x14ac:dyDescent="0.25">
      <c r="A66" s="1" t="s">
        <v>273</v>
      </c>
      <c r="B66" s="1" t="s">
        <v>79</v>
      </c>
      <c r="C66">
        <v>3675</v>
      </c>
      <c r="D66">
        <v>2.788550477316E-3</v>
      </c>
      <c r="E66" s="1" t="s">
        <v>273</v>
      </c>
      <c r="F66" s="1" t="s">
        <v>79</v>
      </c>
      <c r="G66">
        <v>159.93</v>
      </c>
    </row>
    <row r="67" spans="1:7" x14ac:dyDescent="0.25">
      <c r="A67" s="1" t="s">
        <v>380</v>
      </c>
      <c r="B67" s="1" t="s">
        <v>188</v>
      </c>
      <c r="C67">
        <v>462</v>
      </c>
      <c r="D67">
        <v>3.5056063143400001E-4</v>
      </c>
      <c r="E67" s="1" t="s">
        <v>380</v>
      </c>
      <c r="F67" s="1" t="s">
        <v>188</v>
      </c>
      <c r="G67">
        <v>136</v>
      </c>
    </row>
    <row r="68" spans="1:7" x14ac:dyDescent="0.25">
      <c r="A68" s="1" t="s">
        <v>352</v>
      </c>
      <c r="B68" s="1" t="s">
        <v>159</v>
      </c>
      <c r="C68">
        <v>338</v>
      </c>
      <c r="D68">
        <v>2.5647076498900001E-4</v>
      </c>
      <c r="E68" s="1" t="s">
        <v>352</v>
      </c>
      <c r="F68" s="1" t="s">
        <v>159</v>
      </c>
      <c r="G68">
        <v>70</v>
      </c>
    </row>
    <row r="69" spans="1:7" x14ac:dyDescent="0.25">
      <c r="A69" s="1" t="s">
        <v>321</v>
      </c>
      <c r="B69" s="1" t="s">
        <v>128</v>
      </c>
      <c r="C69">
        <v>1182</v>
      </c>
      <c r="D69">
        <v>8.9688888821400005E-4</v>
      </c>
      <c r="E69" s="1" t="s">
        <v>321</v>
      </c>
      <c r="F69" s="1" t="s">
        <v>128</v>
      </c>
      <c r="G69">
        <v>49</v>
      </c>
    </row>
    <row r="70" spans="1:7" x14ac:dyDescent="0.25">
      <c r="A70" s="1" t="s">
        <v>269</v>
      </c>
      <c r="B70" s="1" t="s">
        <v>75</v>
      </c>
      <c r="C70">
        <v>4926</v>
      </c>
      <c r="D70">
        <v>3.7377958234720001E-3</v>
      </c>
      <c r="E70" s="1" t="s">
        <v>269</v>
      </c>
      <c r="F70" s="1" t="s">
        <v>75</v>
      </c>
      <c r="G70">
        <v>97.5</v>
      </c>
    </row>
    <row r="71" spans="1:7" x14ac:dyDescent="0.25">
      <c r="A71" s="1" t="s">
        <v>428</v>
      </c>
      <c r="B71" s="1" t="s">
        <v>429</v>
      </c>
      <c r="C71">
        <v>2145</v>
      </c>
      <c r="D71">
        <v>1.627602931658E-3</v>
      </c>
      <c r="E71" s="1"/>
      <c r="F71" s="1"/>
    </row>
    <row r="72" spans="1:7" x14ac:dyDescent="0.25">
      <c r="A72" s="1" t="s">
        <v>207</v>
      </c>
      <c r="B72" s="1" t="s">
        <v>430</v>
      </c>
      <c r="C72">
        <v>7155</v>
      </c>
      <c r="D72">
        <v>5.4291370517550001E-3</v>
      </c>
      <c r="E72" s="1" t="s">
        <v>207</v>
      </c>
      <c r="F72" s="1" t="s">
        <v>11</v>
      </c>
      <c r="G72">
        <v>183.89000000000001</v>
      </c>
    </row>
    <row r="73" spans="1:7" x14ac:dyDescent="0.25">
      <c r="A73" s="1" t="s">
        <v>431</v>
      </c>
      <c r="B73" s="1" t="s">
        <v>132</v>
      </c>
      <c r="C73">
        <v>1420</v>
      </c>
      <c r="D73">
        <v>1.0774807286499999E-3</v>
      </c>
      <c r="E73" s="1"/>
      <c r="F73" s="1"/>
    </row>
    <row r="74" spans="1:7" x14ac:dyDescent="0.25">
      <c r="A74" s="1" t="s">
        <v>199</v>
      </c>
      <c r="B74" s="1" t="s">
        <v>3</v>
      </c>
      <c r="C74">
        <v>6917</v>
      </c>
      <c r="D74">
        <v>5.2485452113189999E-3</v>
      </c>
      <c r="E74" s="1" t="s">
        <v>199</v>
      </c>
      <c r="F74" s="1" t="s">
        <v>3</v>
      </c>
      <c r="G74">
        <v>155.13999999999999</v>
      </c>
    </row>
    <row r="75" spans="1:7" x14ac:dyDescent="0.25">
      <c r="A75" s="1" t="s">
        <v>334</v>
      </c>
      <c r="B75" s="1" t="s">
        <v>141</v>
      </c>
      <c r="C75">
        <v>482</v>
      </c>
      <c r="D75">
        <v>3.65736416345E-4</v>
      </c>
      <c r="E75" s="1" t="s">
        <v>334</v>
      </c>
      <c r="F75" s="1" t="s">
        <v>141</v>
      </c>
      <c r="G75">
        <v>39</v>
      </c>
    </row>
    <row r="76" spans="1:7" x14ac:dyDescent="0.25">
      <c r="A76" s="1" t="s">
        <v>210</v>
      </c>
      <c r="B76" s="1" t="s">
        <v>14</v>
      </c>
      <c r="C76">
        <v>2430</v>
      </c>
      <c r="D76">
        <v>1.843857866634E-3</v>
      </c>
      <c r="E76" s="1" t="s">
        <v>210</v>
      </c>
      <c r="F76" s="1" t="s">
        <v>14</v>
      </c>
      <c r="G76">
        <v>132</v>
      </c>
    </row>
    <row r="77" spans="1:7" x14ac:dyDescent="0.25">
      <c r="A77" s="1" t="s">
        <v>432</v>
      </c>
      <c r="B77" s="1" t="s">
        <v>192</v>
      </c>
      <c r="C77">
        <v>516</v>
      </c>
      <c r="D77">
        <v>3.9153525069299998E-4</v>
      </c>
      <c r="E77" s="1"/>
      <c r="F77" s="1"/>
    </row>
    <row r="78" spans="1:7" x14ac:dyDescent="0.25">
      <c r="A78" s="1" t="s">
        <v>246</v>
      </c>
      <c r="B78" s="1" t="s">
        <v>51</v>
      </c>
      <c r="C78">
        <v>13648</v>
      </c>
      <c r="D78">
        <v>1.035595562297E-2</v>
      </c>
      <c r="E78" s="1" t="s">
        <v>246</v>
      </c>
      <c r="F78" s="1" t="s">
        <v>51</v>
      </c>
      <c r="G78">
        <v>249.82999999999996</v>
      </c>
    </row>
    <row r="79" spans="1:7" x14ac:dyDescent="0.25">
      <c r="A79" s="1" t="s">
        <v>206</v>
      </c>
      <c r="B79" s="1" t="s">
        <v>10</v>
      </c>
      <c r="C79">
        <v>4271</v>
      </c>
      <c r="D79">
        <v>3.2407888676510002E-3</v>
      </c>
      <c r="E79" s="1" t="s">
        <v>206</v>
      </c>
      <c r="F79" s="1" t="s">
        <v>10</v>
      </c>
      <c r="G79">
        <v>99</v>
      </c>
    </row>
    <row r="80" spans="1:7" x14ac:dyDescent="0.25">
      <c r="A80" s="1" t="s">
        <v>323</v>
      </c>
      <c r="B80" s="1" t="s">
        <v>130</v>
      </c>
      <c r="C80">
        <v>8153</v>
      </c>
      <c r="D80">
        <v>6.1864087187919999E-3</v>
      </c>
      <c r="E80" s="1" t="s">
        <v>323</v>
      </c>
      <c r="F80" s="1" t="s">
        <v>130</v>
      </c>
      <c r="G80">
        <v>108.84</v>
      </c>
    </row>
    <row r="81" spans="1:7" x14ac:dyDescent="0.25">
      <c r="A81" s="1" t="s">
        <v>433</v>
      </c>
      <c r="B81" s="1" t="s">
        <v>434</v>
      </c>
      <c r="C81">
        <v>1374</v>
      </c>
      <c r="D81">
        <v>1.0425764233559999E-3</v>
      </c>
      <c r="E81" s="1"/>
      <c r="F81" s="1"/>
    </row>
    <row r="82" spans="1:7" x14ac:dyDescent="0.25">
      <c r="A82" s="1" t="s">
        <v>322</v>
      </c>
      <c r="B82" s="1" t="s">
        <v>129</v>
      </c>
      <c r="C82">
        <v>478</v>
      </c>
      <c r="D82">
        <v>3.6270125936299999E-4</v>
      </c>
      <c r="E82" s="1" t="s">
        <v>322</v>
      </c>
      <c r="F82" s="1" t="s">
        <v>129</v>
      </c>
      <c r="G82">
        <v>26.38</v>
      </c>
    </row>
    <row r="83" spans="1:7" x14ac:dyDescent="0.25">
      <c r="A83" s="1" t="s">
        <v>318</v>
      </c>
      <c r="B83" s="1" t="s">
        <v>435</v>
      </c>
      <c r="C83">
        <v>4049</v>
      </c>
      <c r="D83">
        <v>3.0723376551439999E-3</v>
      </c>
      <c r="E83" s="1" t="s">
        <v>318</v>
      </c>
      <c r="F83" s="1" t="s">
        <v>125</v>
      </c>
      <c r="G83">
        <v>60.58</v>
      </c>
    </row>
    <row r="84" spans="1:7" x14ac:dyDescent="0.25">
      <c r="A84" s="1" t="s">
        <v>277</v>
      </c>
      <c r="B84" s="1" t="s">
        <v>436</v>
      </c>
      <c r="C84">
        <v>4803</v>
      </c>
      <c r="D84">
        <v>3.644464746272E-3</v>
      </c>
      <c r="E84" s="1" t="s">
        <v>277</v>
      </c>
      <c r="F84" s="1" t="s">
        <v>83</v>
      </c>
      <c r="G84">
        <v>96.009999999999991</v>
      </c>
    </row>
    <row r="85" spans="1:7" x14ac:dyDescent="0.25">
      <c r="A85" s="1" t="s">
        <v>309</v>
      </c>
      <c r="B85" s="1" t="s">
        <v>116</v>
      </c>
      <c r="C85">
        <v>10357</v>
      </c>
      <c r="D85">
        <v>7.8587802159359992E-3</v>
      </c>
      <c r="E85" s="1" t="s">
        <v>309</v>
      </c>
      <c r="F85" s="1" t="s">
        <v>116</v>
      </c>
      <c r="G85">
        <v>230.67</v>
      </c>
    </row>
    <row r="86" spans="1:7" x14ac:dyDescent="0.25">
      <c r="A86" s="1" t="s">
        <v>258</v>
      </c>
      <c r="B86" s="1" t="s">
        <v>63</v>
      </c>
      <c r="C86">
        <v>11567</v>
      </c>
      <c r="D86">
        <v>8.7769152030249993E-3</v>
      </c>
      <c r="E86" s="1" t="s">
        <v>258</v>
      </c>
      <c r="F86" s="1" t="s">
        <v>63</v>
      </c>
      <c r="G86">
        <v>277.85000000000002</v>
      </c>
    </row>
    <row r="87" spans="1:7" x14ac:dyDescent="0.25">
      <c r="A87" s="1" t="s">
        <v>223</v>
      </c>
      <c r="B87" s="1" t="s">
        <v>27</v>
      </c>
      <c r="C87">
        <v>2985</v>
      </c>
      <c r="D87">
        <v>2.2649858979019999E-3</v>
      </c>
      <c r="E87" s="1" t="s">
        <v>223</v>
      </c>
      <c r="F87" s="1" t="s">
        <v>27</v>
      </c>
      <c r="G87">
        <v>158.5</v>
      </c>
    </row>
    <row r="88" spans="1:7" x14ac:dyDescent="0.25">
      <c r="A88" s="1" t="s">
        <v>239</v>
      </c>
      <c r="B88" s="1" t="s">
        <v>44</v>
      </c>
      <c r="C88">
        <v>4065</v>
      </c>
      <c r="D88">
        <v>3.0844782830720002E-3</v>
      </c>
      <c r="E88" s="1" t="s">
        <v>239</v>
      </c>
      <c r="F88" s="1" t="s">
        <v>44</v>
      </c>
      <c r="G88">
        <v>28</v>
      </c>
    </row>
    <row r="89" spans="1:7" x14ac:dyDescent="0.25">
      <c r="A89" s="1" t="s">
        <v>280</v>
      </c>
      <c r="B89" s="1" t="s">
        <v>86</v>
      </c>
      <c r="C89">
        <v>4185</v>
      </c>
      <c r="D89">
        <v>3.175532992536E-3</v>
      </c>
      <c r="E89" s="1" t="s">
        <v>280</v>
      </c>
      <c r="F89" s="1" t="s">
        <v>86</v>
      </c>
      <c r="G89">
        <v>183</v>
      </c>
    </row>
    <row r="90" spans="1:7" x14ac:dyDescent="0.25">
      <c r="A90" s="1" t="s">
        <v>213</v>
      </c>
      <c r="B90" s="1" t="s">
        <v>437</v>
      </c>
      <c r="C90">
        <v>9260</v>
      </c>
      <c r="D90">
        <v>7.0263884135919998E-3</v>
      </c>
      <c r="E90" s="1" t="s">
        <v>213</v>
      </c>
      <c r="F90" s="1" t="s">
        <v>17</v>
      </c>
      <c r="G90">
        <v>300.92</v>
      </c>
    </row>
    <row r="91" spans="1:7" x14ac:dyDescent="0.25">
      <c r="A91" s="1" t="s">
        <v>237</v>
      </c>
      <c r="B91" s="1" t="s">
        <v>438</v>
      </c>
      <c r="C91">
        <v>10059</v>
      </c>
      <c r="D91">
        <v>7.632661020769E-3</v>
      </c>
      <c r="E91" s="1" t="s">
        <v>237</v>
      </c>
      <c r="F91" s="1" t="s">
        <v>42</v>
      </c>
      <c r="G91">
        <v>346.02</v>
      </c>
    </row>
    <row r="92" spans="1:7" x14ac:dyDescent="0.25">
      <c r="A92" s="1" t="s">
        <v>249</v>
      </c>
      <c r="B92" s="1" t="s">
        <v>54</v>
      </c>
      <c r="C92">
        <v>705</v>
      </c>
      <c r="D92">
        <v>5.3494641809699996E-4</v>
      </c>
      <c r="E92" s="1" t="s">
        <v>249</v>
      </c>
      <c r="F92" s="1" t="s">
        <v>54</v>
      </c>
      <c r="G92">
        <v>130</v>
      </c>
    </row>
    <row r="93" spans="1:7" x14ac:dyDescent="0.25">
      <c r="A93" s="1" t="s">
        <v>286</v>
      </c>
      <c r="B93" s="1" t="s">
        <v>92</v>
      </c>
      <c r="C93">
        <v>10273</v>
      </c>
      <c r="D93">
        <v>7.7950419193119997E-3</v>
      </c>
      <c r="E93" s="1" t="s">
        <v>286</v>
      </c>
      <c r="F93" s="1" t="s">
        <v>92</v>
      </c>
      <c r="G93">
        <v>187.89999999999998</v>
      </c>
    </row>
    <row r="94" spans="1:7" x14ac:dyDescent="0.25">
      <c r="A94" s="1" t="s">
        <v>439</v>
      </c>
      <c r="B94" s="1" t="s">
        <v>440</v>
      </c>
      <c r="C94">
        <v>133</v>
      </c>
      <c r="D94">
        <v>1.00918969655E-4</v>
      </c>
      <c r="E94" s="1"/>
      <c r="F94" s="1"/>
    </row>
    <row r="95" spans="1:7" x14ac:dyDescent="0.25">
      <c r="A95" s="1" t="s">
        <v>339</v>
      </c>
      <c r="B95" s="1" t="s">
        <v>146</v>
      </c>
      <c r="C95">
        <v>10074</v>
      </c>
      <c r="D95">
        <v>7.6440428594520002E-3</v>
      </c>
      <c r="E95" s="1" t="s">
        <v>339</v>
      </c>
      <c r="F95" s="1" t="s">
        <v>146</v>
      </c>
      <c r="G95">
        <v>176.25</v>
      </c>
    </row>
    <row r="96" spans="1:7" x14ac:dyDescent="0.25">
      <c r="A96" s="1" t="s">
        <v>257</v>
      </c>
      <c r="B96" s="1" t="s">
        <v>62</v>
      </c>
      <c r="C96">
        <v>7206</v>
      </c>
      <c r="D96">
        <v>5.4678353032769998E-3</v>
      </c>
      <c r="E96" s="1" t="s">
        <v>257</v>
      </c>
      <c r="F96" s="1" t="s">
        <v>62</v>
      </c>
      <c r="G96">
        <v>123.33</v>
      </c>
    </row>
    <row r="97" spans="1:7" x14ac:dyDescent="0.25">
      <c r="A97" s="1" t="s">
        <v>371</v>
      </c>
      <c r="B97" s="1" t="s">
        <v>178</v>
      </c>
      <c r="C97">
        <v>144</v>
      </c>
      <c r="D97">
        <v>1.09265651356E-4</v>
      </c>
      <c r="E97" s="1" t="s">
        <v>371</v>
      </c>
      <c r="F97" s="1" t="s">
        <v>178</v>
      </c>
      <c r="G97">
        <v>60.36</v>
      </c>
    </row>
    <row r="98" spans="1:7" x14ac:dyDescent="0.25">
      <c r="A98" s="1" t="s">
        <v>350</v>
      </c>
      <c r="B98" s="1" t="s">
        <v>157</v>
      </c>
      <c r="C98">
        <v>5960</v>
      </c>
      <c r="D98">
        <v>4.5223839033480002E-3</v>
      </c>
      <c r="E98" s="1" t="s">
        <v>350</v>
      </c>
      <c r="F98" s="1" t="s">
        <v>157</v>
      </c>
      <c r="G98">
        <v>143.66</v>
      </c>
    </row>
    <row r="99" spans="1:7" x14ac:dyDescent="0.25">
      <c r="A99" s="1" t="s">
        <v>377</v>
      </c>
      <c r="B99" s="1" t="s">
        <v>185</v>
      </c>
      <c r="C99">
        <v>164</v>
      </c>
      <c r="D99">
        <v>1.2444143626699999E-4</v>
      </c>
      <c r="E99" s="1" t="s">
        <v>377</v>
      </c>
      <c r="F99" s="1" t="s">
        <v>185</v>
      </c>
      <c r="G99">
        <v>15</v>
      </c>
    </row>
    <row r="100" spans="1:7" x14ac:dyDescent="0.25">
      <c r="A100" s="1" t="s">
        <v>369</v>
      </c>
      <c r="B100" s="1" t="s">
        <v>176</v>
      </c>
      <c r="C100">
        <v>5587</v>
      </c>
      <c r="D100">
        <v>4.239355514766E-3</v>
      </c>
      <c r="E100" s="1" t="s">
        <v>369</v>
      </c>
      <c r="F100" s="1" t="s">
        <v>176</v>
      </c>
      <c r="G100">
        <v>110.75</v>
      </c>
    </row>
    <row r="101" spans="1:7" x14ac:dyDescent="0.25">
      <c r="A101" s="1" t="s">
        <v>259</v>
      </c>
      <c r="B101" s="1" t="s">
        <v>64</v>
      </c>
      <c r="C101">
        <v>4669</v>
      </c>
      <c r="D101">
        <v>3.5427869873710001E-3</v>
      </c>
      <c r="E101" s="1" t="s">
        <v>259</v>
      </c>
      <c r="F101" s="1" t="s">
        <v>64</v>
      </c>
      <c r="G101">
        <v>74.03</v>
      </c>
    </row>
    <row r="102" spans="1:7" x14ac:dyDescent="0.25">
      <c r="A102" s="1" t="s">
        <v>276</v>
      </c>
      <c r="B102" s="1" t="s">
        <v>441</v>
      </c>
      <c r="C102">
        <v>7678</v>
      </c>
      <c r="D102">
        <v>5.8259838271659996E-3</v>
      </c>
      <c r="E102" s="1" t="s">
        <v>276</v>
      </c>
      <c r="F102" s="1" t="s">
        <v>82</v>
      </c>
      <c r="G102">
        <v>133.42000000000002</v>
      </c>
    </row>
    <row r="103" spans="1:7" x14ac:dyDescent="0.25">
      <c r="A103" s="1" t="s">
        <v>442</v>
      </c>
      <c r="B103" s="1" t="s">
        <v>443</v>
      </c>
      <c r="C103">
        <v>128</v>
      </c>
      <c r="D103">
        <v>9.7125023427999994E-5</v>
      </c>
      <c r="E103" s="1"/>
      <c r="F103" s="1"/>
    </row>
    <row r="104" spans="1:7" x14ac:dyDescent="0.25">
      <c r="A104" s="1" t="s">
        <v>444</v>
      </c>
      <c r="B104" s="1" t="s">
        <v>445</v>
      </c>
      <c r="C104">
        <v>635</v>
      </c>
      <c r="D104">
        <v>4.8183117091000002E-4</v>
      </c>
      <c r="E104" s="1"/>
      <c r="F104" s="1"/>
    </row>
    <row r="105" spans="1:7" x14ac:dyDescent="0.25">
      <c r="A105" s="1" t="s">
        <v>319</v>
      </c>
      <c r="B105" s="1" t="s">
        <v>126</v>
      </c>
      <c r="C105">
        <v>2732</v>
      </c>
      <c r="D105">
        <v>2.0730122187829999E-3</v>
      </c>
      <c r="E105" s="1" t="s">
        <v>319</v>
      </c>
      <c r="F105" s="1" t="s">
        <v>126</v>
      </c>
      <c r="G105">
        <v>125.25</v>
      </c>
    </row>
    <row r="106" spans="1:7" x14ac:dyDescent="0.25">
      <c r="A106" s="1" t="s">
        <v>336</v>
      </c>
      <c r="B106" s="1" t="s">
        <v>143</v>
      </c>
      <c r="C106">
        <v>9764</v>
      </c>
      <c r="D106">
        <v>7.4088181933380003E-3</v>
      </c>
      <c r="E106" s="1" t="s">
        <v>336</v>
      </c>
      <c r="F106" s="1" t="s">
        <v>143</v>
      </c>
      <c r="G106">
        <v>296.31</v>
      </c>
    </row>
    <row r="107" spans="1:7" x14ac:dyDescent="0.25">
      <c r="A107" s="1" t="s">
        <v>376</v>
      </c>
      <c r="B107" s="1" t="s">
        <v>446</v>
      </c>
      <c r="C107">
        <v>1379</v>
      </c>
      <c r="D107">
        <v>1.0463703695830001E-3</v>
      </c>
      <c r="E107" s="1" t="s">
        <v>376</v>
      </c>
      <c r="F107" s="1" t="s">
        <v>184</v>
      </c>
      <c r="G107">
        <v>53</v>
      </c>
    </row>
    <row r="108" spans="1:7" x14ac:dyDescent="0.25">
      <c r="A108" s="1" t="s">
        <v>341</v>
      </c>
      <c r="B108" s="1" t="s">
        <v>447</v>
      </c>
      <c r="C108">
        <v>7665</v>
      </c>
      <c r="D108">
        <v>5.8161195669739997E-3</v>
      </c>
      <c r="E108" s="1" t="s">
        <v>341</v>
      </c>
      <c r="F108" s="1" t="s">
        <v>148</v>
      </c>
      <c r="G108">
        <v>326.51</v>
      </c>
    </row>
    <row r="109" spans="1:7" x14ac:dyDescent="0.25">
      <c r="A109" s="1" t="s">
        <v>448</v>
      </c>
      <c r="B109" s="1" t="s">
        <v>181</v>
      </c>
      <c r="C109">
        <v>332</v>
      </c>
      <c r="D109">
        <v>2.5191802951499999E-4</v>
      </c>
      <c r="E109" s="1"/>
      <c r="F109" s="1"/>
    </row>
    <row r="110" spans="1:7" x14ac:dyDescent="0.25">
      <c r="A110" s="1" t="s">
        <v>344</v>
      </c>
      <c r="B110" s="1" t="s">
        <v>151</v>
      </c>
      <c r="C110">
        <v>10100</v>
      </c>
      <c r="D110">
        <v>7.663771379835E-3</v>
      </c>
      <c r="E110" s="1" t="s">
        <v>344</v>
      </c>
      <c r="F110" s="1" t="s">
        <v>151</v>
      </c>
      <c r="G110">
        <v>190.32000000000002</v>
      </c>
    </row>
    <row r="111" spans="1:7" x14ac:dyDescent="0.25">
      <c r="A111" s="1" t="s">
        <v>449</v>
      </c>
      <c r="B111" s="1" t="s">
        <v>450</v>
      </c>
      <c r="C111">
        <v>57</v>
      </c>
      <c r="D111">
        <v>4.3250986994999999E-5</v>
      </c>
      <c r="E111" s="1"/>
      <c r="F111" s="1"/>
    </row>
    <row r="112" spans="1:7" x14ac:dyDescent="0.25">
      <c r="A112" s="1" t="s">
        <v>256</v>
      </c>
      <c r="B112" s="1" t="s">
        <v>61</v>
      </c>
      <c r="C112">
        <v>1775</v>
      </c>
      <c r="D112">
        <v>1.346850910813E-3</v>
      </c>
      <c r="E112" s="1" t="s">
        <v>256</v>
      </c>
      <c r="F112" s="1" t="s">
        <v>61</v>
      </c>
      <c r="G112">
        <v>50.510000000000005</v>
      </c>
    </row>
    <row r="113" spans="1:7" x14ac:dyDescent="0.25">
      <c r="A113" s="1" t="s">
        <v>292</v>
      </c>
      <c r="B113" s="1" t="s">
        <v>98</v>
      </c>
      <c r="C113">
        <v>2494</v>
      </c>
      <c r="D113">
        <v>1.8924203783469999E-3</v>
      </c>
      <c r="E113" s="1" t="s">
        <v>292</v>
      </c>
      <c r="F113" s="1" t="s">
        <v>98</v>
      </c>
      <c r="G113">
        <v>48.09</v>
      </c>
    </row>
    <row r="114" spans="1:7" x14ac:dyDescent="0.25">
      <c r="A114" s="1" t="s">
        <v>282</v>
      </c>
      <c r="B114" s="1" t="s">
        <v>88</v>
      </c>
      <c r="C114">
        <v>2192</v>
      </c>
      <c r="D114">
        <v>1.663266026198E-3</v>
      </c>
      <c r="E114" s="1" t="s">
        <v>282</v>
      </c>
      <c r="F114" s="1" t="s">
        <v>88</v>
      </c>
      <c r="G114">
        <v>51.91</v>
      </c>
    </row>
    <row r="115" spans="1:7" x14ac:dyDescent="0.25">
      <c r="A115" s="1" t="s">
        <v>205</v>
      </c>
      <c r="B115" s="1" t="s">
        <v>9</v>
      </c>
      <c r="C115">
        <v>10671</v>
      </c>
      <c r="D115">
        <v>8.0970400390319996E-3</v>
      </c>
      <c r="E115" s="1" t="s">
        <v>205</v>
      </c>
      <c r="F115" s="1" t="s">
        <v>9</v>
      </c>
      <c r="G115">
        <v>179.89</v>
      </c>
    </row>
    <row r="116" spans="1:7" x14ac:dyDescent="0.25">
      <c r="A116" s="1" t="s">
        <v>227</v>
      </c>
      <c r="B116" s="1" t="s">
        <v>31</v>
      </c>
      <c r="C116">
        <v>11342</v>
      </c>
      <c r="D116">
        <v>8.6061876227820008E-3</v>
      </c>
      <c r="E116" s="1" t="s">
        <v>227</v>
      </c>
      <c r="F116" s="1" t="s">
        <v>31</v>
      </c>
      <c r="G116">
        <v>198.38000000000002</v>
      </c>
    </row>
    <row r="117" spans="1:7" x14ac:dyDescent="0.25">
      <c r="A117" s="1" t="s">
        <v>451</v>
      </c>
      <c r="B117" s="1" t="s">
        <v>452</v>
      </c>
      <c r="C117">
        <v>20</v>
      </c>
      <c r="D117">
        <v>1.5175784911E-5</v>
      </c>
      <c r="E117" s="1"/>
      <c r="F117" s="1"/>
    </row>
    <row r="118" spans="1:7" x14ac:dyDescent="0.25">
      <c r="A118" s="1" t="s">
        <v>297</v>
      </c>
      <c r="B118" s="1" t="s">
        <v>104</v>
      </c>
      <c r="C118">
        <v>267</v>
      </c>
      <c r="D118">
        <v>2.0259672855599999E-4</v>
      </c>
      <c r="E118" s="1" t="s">
        <v>297</v>
      </c>
      <c r="F118" s="1" t="s">
        <v>104</v>
      </c>
      <c r="G118">
        <v>157.25</v>
      </c>
    </row>
    <row r="119" spans="1:7" x14ac:dyDescent="0.25">
      <c r="A119" s="1" t="s">
        <v>208</v>
      </c>
      <c r="B119" s="1" t="s">
        <v>12</v>
      </c>
      <c r="C119">
        <v>6502</v>
      </c>
      <c r="D119">
        <v>4.9336476744250004E-3</v>
      </c>
      <c r="E119" s="1" t="s">
        <v>208</v>
      </c>
      <c r="F119" s="1" t="s">
        <v>12</v>
      </c>
      <c r="G119">
        <v>185.07999999999998</v>
      </c>
    </row>
    <row r="120" spans="1:7" x14ac:dyDescent="0.25">
      <c r="A120" s="1" t="s">
        <v>453</v>
      </c>
      <c r="B120" s="1" t="s">
        <v>454</v>
      </c>
      <c r="C120">
        <v>365</v>
      </c>
      <c r="D120">
        <v>2.7695807461799998E-4</v>
      </c>
      <c r="E120" s="1"/>
      <c r="F120" s="1"/>
    </row>
    <row r="121" spans="1:7" x14ac:dyDescent="0.25">
      <c r="A121" s="1" t="s">
        <v>244</v>
      </c>
      <c r="B121" s="1" t="s">
        <v>49</v>
      </c>
      <c r="C121">
        <v>1094</v>
      </c>
      <c r="D121">
        <v>8.3011543460799996E-4</v>
      </c>
      <c r="E121" s="1" t="s">
        <v>244</v>
      </c>
      <c r="F121" s="1" t="s">
        <v>49</v>
      </c>
      <c r="G121">
        <v>26</v>
      </c>
    </row>
    <row r="122" spans="1:7" x14ac:dyDescent="0.25">
      <c r="A122" s="1" t="s">
        <v>224</v>
      </c>
      <c r="B122" s="1" t="s">
        <v>28</v>
      </c>
      <c r="C122">
        <v>4080</v>
      </c>
      <c r="D122">
        <v>3.0958601217549999E-3</v>
      </c>
      <c r="E122" s="1" t="s">
        <v>224</v>
      </c>
      <c r="F122" s="1" t="s">
        <v>28</v>
      </c>
      <c r="G122">
        <v>125</v>
      </c>
    </row>
    <row r="123" spans="1:7" x14ac:dyDescent="0.25">
      <c r="A123" s="1" t="s">
        <v>281</v>
      </c>
      <c r="B123" s="1" t="s">
        <v>87</v>
      </c>
      <c r="C123">
        <v>3763</v>
      </c>
      <c r="D123">
        <v>2.855323930923E-3</v>
      </c>
      <c r="E123" s="1" t="s">
        <v>281</v>
      </c>
      <c r="F123" s="1" t="s">
        <v>87</v>
      </c>
      <c r="G123">
        <v>79.900000000000006</v>
      </c>
    </row>
    <row r="124" spans="1:7" x14ac:dyDescent="0.25">
      <c r="A124" s="1" t="s">
        <v>212</v>
      </c>
      <c r="B124" s="1" t="s">
        <v>16</v>
      </c>
      <c r="C124">
        <v>15206</v>
      </c>
      <c r="D124">
        <v>1.1538149267503E-2</v>
      </c>
      <c r="E124" s="1" t="s">
        <v>212</v>
      </c>
      <c r="F124" s="1" t="s">
        <v>16</v>
      </c>
      <c r="G124">
        <v>332.1</v>
      </c>
    </row>
    <row r="125" spans="1:7" x14ac:dyDescent="0.25">
      <c r="A125" s="1" t="s">
        <v>252</v>
      </c>
      <c r="B125" s="1" t="s">
        <v>57</v>
      </c>
      <c r="C125">
        <v>432</v>
      </c>
      <c r="D125">
        <v>3.2779695406799999E-4</v>
      </c>
      <c r="E125" s="1" t="s">
        <v>252</v>
      </c>
      <c r="F125" s="1" t="s">
        <v>57</v>
      </c>
      <c r="G125">
        <v>72.42</v>
      </c>
    </row>
    <row r="126" spans="1:7" x14ac:dyDescent="0.25">
      <c r="A126" s="1" t="s">
        <v>283</v>
      </c>
      <c r="B126" s="1" t="s">
        <v>89</v>
      </c>
      <c r="C126">
        <v>491</v>
      </c>
      <c r="D126">
        <v>3.7256551955400002E-4</v>
      </c>
      <c r="E126" s="1" t="s">
        <v>283</v>
      </c>
      <c r="F126" s="1" t="s">
        <v>89</v>
      </c>
      <c r="G126">
        <v>74</v>
      </c>
    </row>
    <row r="127" spans="1:7" x14ac:dyDescent="0.25">
      <c r="A127" s="1" t="s">
        <v>294</v>
      </c>
      <c r="B127" s="1" t="s">
        <v>100</v>
      </c>
      <c r="C127">
        <v>3210</v>
      </c>
      <c r="D127">
        <v>2.4357134781460002E-3</v>
      </c>
      <c r="E127" s="1" t="s">
        <v>294</v>
      </c>
      <c r="F127" s="1" t="s">
        <v>100</v>
      </c>
      <c r="G127">
        <v>110</v>
      </c>
    </row>
    <row r="128" spans="1:7" x14ac:dyDescent="0.25">
      <c r="A128" s="1" t="s">
        <v>347</v>
      </c>
      <c r="B128" s="1" t="s">
        <v>455</v>
      </c>
      <c r="C128">
        <v>4696</v>
      </c>
      <c r="D128">
        <v>3.5632742970010001E-3</v>
      </c>
      <c r="E128" s="1" t="s">
        <v>347</v>
      </c>
      <c r="F128" s="1" t="s">
        <v>154</v>
      </c>
      <c r="G128">
        <v>154</v>
      </c>
    </row>
    <row r="129" spans="1:7" x14ac:dyDescent="0.25">
      <c r="A129" s="1" t="s">
        <v>456</v>
      </c>
      <c r="B129" s="1" t="s">
        <v>169</v>
      </c>
      <c r="C129">
        <v>1124</v>
      </c>
      <c r="D129">
        <v>8.5287911197400002E-4</v>
      </c>
      <c r="E129" s="1"/>
      <c r="F129" s="1"/>
    </row>
    <row r="130" spans="1:7" x14ac:dyDescent="0.25">
      <c r="A130" s="1" t="s">
        <v>362</v>
      </c>
      <c r="B130" s="1" t="s">
        <v>169</v>
      </c>
      <c r="C130">
        <v>2698</v>
      </c>
      <c r="D130">
        <v>2.0472133844349999E-3</v>
      </c>
      <c r="E130" s="1" t="s">
        <v>362</v>
      </c>
      <c r="F130" s="1" t="s">
        <v>169</v>
      </c>
      <c r="G130">
        <v>56.25</v>
      </c>
    </row>
    <row r="131" spans="1:7" x14ac:dyDescent="0.25">
      <c r="A131" s="1" t="s">
        <v>379</v>
      </c>
      <c r="B131" s="1" t="s">
        <v>187</v>
      </c>
      <c r="C131">
        <v>231</v>
      </c>
      <c r="D131">
        <v>1.75280315717E-4</v>
      </c>
      <c r="E131" s="1" t="s">
        <v>379</v>
      </c>
      <c r="F131" s="1" t="s">
        <v>187</v>
      </c>
      <c r="G131">
        <v>31.33</v>
      </c>
    </row>
    <row r="132" spans="1:7" x14ac:dyDescent="0.25">
      <c r="A132" s="1" t="s">
        <v>457</v>
      </c>
      <c r="B132" s="1" t="s">
        <v>187</v>
      </c>
      <c r="C132">
        <v>65</v>
      </c>
      <c r="D132">
        <v>4.9321300959000001E-5</v>
      </c>
      <c r="E132" s="1"/>
      <c r="F132" s="1"/>
    </row>
    <row r="133" spans="1:7" x14ac:dyDescent="0.25">
      <c r="A133" s="1" t="s">
        <v>370</v>
      </c>
      <c r="B133" s="1" t="s">
        <v>177</v>
      </c>
      <c r="C133">
        <v>7628</v>
      </c>
      <c r="D133">
        <v>5.7880443648900002E-3</v>
      </c>
      <c r="E133" s="1" t="s">
        <v>370</v>
      </c>
      <c r="F133" s="1" t="s">
        <v>177</v>
      </c>
      <c r="G133">
        <v>152.67000000000002</v>
      </c>
    </row>
    <row r="134" spans="1:7" x14ac:dyDescent="0.25">
      <c r="A134" s="1" t="s">
        <v>357</v>
      </c>
      <c r="B134" s="1" t="s">
        <v>164</v>
      </c>
      <c r="C134">
        <v>3353</v>
      </c>
      <c r="D134">
        <v>2.5442203402559998E-3</v>
      </c>
      <c r="E134" s="1" t="s">
        <v>357</v>
      </c>
      <c r="F134" s="1" t="s">
        <v>164</v>
      </c>
      <c r="G134">
        <v>91</v>
      </c>
    </row>
    <row r="135" spans="1:7" x14ac:dyDescent="0.25">
      <c r="A135" s="1" t="s">
        <v>458</v>
      </c>
      <c r="B135" s="1" t="s">
        <v>459</v>
      </c>
      <c r="C135">
        <v>191</v>
      </c>
      <c r="D135">
        <v>1.44928745896E-4</v>
      </c>
      <c r="E135" s="1"/>
      <c r="F135" s="1"/>
    </row>
    <row r="136" spans="1:7" x14ac:dyDescent="0.25">
      <c r="A136" s="1" t="s">
        <v>460</v>
      </c>
      <c r="B136" s="1" t="s">
        <v>461</v>
      </c>
      <c r="C136">
        <v>770</v>
      </c>
      <c r="D136">
        <v>5.84267719057E-4</v>
      </c>
      <c r="E136" s="1"/>
      <c r="F136" s="1"/>
    </row>
    <row r="137" spans="1:7" x14ac:dyDescent="0.25">
      <c r="A137" s="1" t="s">
        <v>307</v>
      </c>
      <c r="B137" s="1" t="s">
        <v>462</v>
      </c>
      <c r="C137">
        <v>7471</v>
      </c>
      <c r="D137">
        <v>5.6689144533419999E-3</v>
      </c>
      <c r="E137" s="1" t="s">
        <v>307</v>
      </c>
      <c r="F137" s="1" t="s">
        <v>114</v>
      </c>
      <c r="G137">
        <v>110.49999999999999</v>
      </c>
    </row>
    <row r="138" spans="1:7" x14ac:dyDescent="0.25">
      <c r="A138" s="1" t="s">
        <v>338</v>
      </c>
      <c r="B138" s="1" t="s">
        <v>145</v>
      </c>
      <c r="C138">
        <v>10909</v>
      </c>
      <c r="D138">
        <v>8.2776318794680007E-3</v>
      </c>
      <c r="E138" s="1" t="s">
        <v>338</v>
      </c>
      <c r="F138" s="1" t="s">
        <v>145</v>
      </c>
      <c r="G138">
        <v>260.15999999999997</v>
      </c>
    </row>
    <row r="139" spans="1:7" x14ac:dyDescent="0.25">
      <c r="A139" s="1" t="s">
        <v>368</v>
      </c>
      <c r="B139" s="1" t="s">
        <v>175</v>
      </c>
      <c r="C139">
        <v>2378</v>
      </c>
      <c r="D139">
        <v>1.804400825866E-3</v>
      </c>
      <c r="E139" s="1" t="s">
        <v>368</v>
      </c>
      <c r="F139" s="1" t="s">
        <v>175</v>
      </c>
      <c r="G139">
        <v>51.25</v>
      </c>
    </row>
    <row r="140" spans="1:7" x14ac:dyDescent="0.25">
      <c r="A140" s="1" t="s">
        <v>315</v>
      </c>
      <c r="B140" s="1" t="s">
        <v>122</v>
      </c>
      <c r="C140">
        <v>5968</v>
      </c>
      <c r="D140">
        <v>4.5284542173130004E-3</v>
      </c>
      <c r="E140" s="1" t="s">
        <v>315</v>
      </c>
      <c r="F140" s="1" t="s">
        <v>122</v>
      </c>
      <c r="G140">
        <v>192.59</v>
      </c>
    </row>
    <row r="141" spans="1:7" x14ac:dyDescent="0.25">
      <c r="A141" s="1" t="s">
        <v>328</v>
      </c>
      <c r="B141" s="1" t="s">
        <v>463</v>
      </c>
      <c r="C141">
        <v>22896</v>
      </c>
      <c r="D141">
        <v>1.7373238565614998E-2</v>
      </c>
      <c r="E141" s="1" t="s">
        <v>328</v>
      </c>
      <c r="F141" s="1" t="s">
        <v>135</v>
      </c>
      <c r="G141">
        <v>456.39999999999992</v>
      </c>
    </row>
    <row r="142" spans="1:7" x14ac:dyDescent="0.25">
      <c r="A142" s="1" t="s">
        <v>270</v>
      </c>
      <c r="B142" s="1" t="s">
        <v>76</v>
      </c>
      <c r="C142">
        <v>3456</v>
      </c>
      <c r="D142">
        <v>2.6223756325460001E-3</v>
      </c>
      <c r="E142" s="1" t="s">
        <v>270</v>
      </c>
      <c r="F142" s="1" t="s">
        <v>76</v>
      </c>
      <c r="G142">
        <v>65.75</v>
      </c>
    </row>
    <row r="143" spans="1:7" x14ac:dyDescent="0.25">
      <c r="A143" s="1" t="s">
        <v>250</v>
      </c>
      <c r="B143" s="1" t="s">
        <v>55</v>
      </c>
      <c r="C143">
        <v>6433</v>
      </c>
      <c r="D143">
        <v>4.8812912164830002E-3</v>
      </c>
      <c r="E143" s="1" t="s">
        <v>250</v>
      </c>
      <c r="F143" s="1" t="s">
        <v>55</v>
      </c>
      <c r="G143">
        <v>83.83</v>
      </c>
    </row>
    <row r="144" spans="1:7" x14ac:dyDescent="0.25">
      <c r="A144" s="1" t="s">
        <v>268</v>
      </c>
      <c r="B144" s="1" t="s">
        <v>73</v>
      </c>
      <c r="C144">
        <v>3432</v>
      </c>
      <c r="D144">
        <v>2.604164690653E-3</v>
      </c>
      <c r="E144" s="1" t="s">
        <v>268</v>
      </c>
      <c r="F144" s="1" t="s">
        <v>73</v>
      </c>
      <c r="G144">
        <v>43.34</v>
      </c>
    </row>
    <row r="145" spans="1:7" x14ac:dyDescent="0.25">
      <c r="A145" s="1" t="s">
        <v>333</v>
      </c>
      <c r="B145" s="1" t="s">
        <v>140</v>
      </c>
      <c r="C145">
        <v>873</v>
      </c>
      <c r="D145">
        <v>6.6242301134599997E-4</v>
      </c>
      <c r="E145" s="1" t="s">
        <v>333</v>
      </c>
      <c r="F145" s="1" t="s">
        <v>140</v>
      </c>
      <c r="G145">
        <v>25.91</v>
      </c>
    </row>
    <row r="146" spans="1:7" x14ac:dyDescent="0.25">
      <c r="A146" s="1" t="s">
        <v>364</v>
      </c>
      <c r="B146" s="1" t="s">
        <v>464</v>
      </c>
      <c r="C146">
        <v>312</v>
      </c>
      <c r="D146">
        <v>2.3674224460500001E-4</v>
      </c>
      <c r="E146" s="1" t="s">
        <v>364</v>
      </c>
      <c r="F146" s="1" t="s">
        <v>171</v>
      </c>
      <c r="G146">
        <v>91</v>
      </c>
    </row>
    <row r="147" spans="1:7" x14ac:dyDescent="0.25">
      <c r="A147" s="1" t="s">
        <v>354</v>
      </c>
      <c r="B147" s="1" t="s">
        <v>465</v>
      </c>
      <c r="C147">
        <v>837</v>
      </c>
      <c r="D147">
        <v>6.3510659850700001E-4</v>
      </c>
      <c r="E147" s="1" t="s">
        <v>354</v>
      </c>
      <c r="F147" s="1" t="s">
        <v>161</v>
      </c>
      <c r="G147">
        <v>141</v>
      </c>
    </row>
    <row r="148" spans="1:7" x14ac:dyDescent="0.25">
      <c r="A148" s="1" t="s">
        <v>289</v>
      </c>
      <c r="B148" s="1" t="s">
        <v>466</v>
      </c>
      <c r="C148">
        <v>20845</v>
      </c>
      <c r="D148">
        <v>1.5816961823037001E-2</v>
      </c>
      <c r="E148" s="1" t="s">
        <v>289</v>
      </c>
      <c r="F148" s="1" t="s">
        <v>95</v>
      </c>
      <c r="G148">
        <v>617.62999999999988</v>
      </c>
    </row>
    <row r="149" spans="1:7" x14ac:dyDescent="0.25">
      <c r="A149" s="1" t="s">
        <v>467</v>
      </c>
      <c r="B149" s="1" t="s">
        <v>468</v>
      </c>
      <c r="C149">
        <v>61</v>
      </c>
      <c r="D149">
        <v>4.6286143976999997E-5</v>
      </c>
      <c r="E149" s="1"/>
      <c r="F149" s="1"/>
    </row>
    <row r="150" spans="1:7" x14ac:dyDescent="0.25">
      <c r="A150" s="1" t="s">
        <v>381</v>
      </c>
      <c r="B150" s="1" t="s">
        <v>189</v>
      </c>
      <c r="C150">
        <v>438</v>
      </c>
      <c r="D150">
        <v>3.3234968954099999E-4</v>
      </c>
      <c r="E150" s="1" t="s">
        <v>381</v>
      </c>
      <c r="F150" s="1" t="s">
        <v>189</v>
      </c>
      <c r="G150">
        <v>72.58</v>
      </c>
    </row>
    <row r="151" spans="1:7" x14ac:dyDescent="0.25">
      <c r="A151" s="1" t="s">
        <v>372</v>
      </c>
      <c r="B151" s="1" t="s">
        <v>179</v>
      </c>
      <c r="C151">
        <v>845</v>
      </c>
      <c r="D151">
        <v>6.4117691247100005E-4</v>
      </c>
      <c r="E151" s="1" t="s">
        <v>372</v>
      </c>
      <c r="F151" s="1" t="s">
        <v>179</v>
      </c>
      <c r="G151">
        <v>56.58</v>
      </c>
    </row>
    <row r="152" spans="1:7" x14ac:dyDescent="0.25">
      <c r="A152" s="1" t="s">
        <v>261</v>
      </c>
      <c r="B152" s="1" t="s">
        <v>66</v>
      </c>
      <c r="C152">
        <v>1106</v>
      </c>
      <c r="D152">
        <v>8.3922090555399995E-4</v>
      </c>
      <c r="E152" s="1" t="s">
        <v>261</v>
      </c>
      <c r="F152" s="1" t="s">
        <v>66</v>
      </c>
      <c r="G152">
        <v>90.58</v>
      </c>
    </row>
    <row r="153" spans="1:7" x14ac:dyDescent="0.25">
      <c r="A153" s="1" t="s">
        <v>275</v>
      </c>
      <c r="B153" s="1" t="s">
        <v>81</v>
      </c>
      <c r="C153">
        <v>263</v>
      </c>
      <c r="D153">
        <v>1.99561571574E-4</v>
      </c>
      <c r="E153" s="1" t="s">
        <v>275</v>
      </c>
      <c r="F153" s="1" t="s">
        <v>81</v>
      </c>
      <c r="G153">
        <v>83</v>
      </c>
    </row>
    <row r="154" spans="1:7" x14ac:dyDescent="0.25">
      <c r="A154" s="1" t="s">
        <v>367</v>
      </c>
      <c r="B154" s="1" t="s">
        <v>174</v>
      </c>
      <c r="C154">
        <v>1360</v>
      </c>
      <c r="D154">
        <v>1.031953373918E-3</v>
      </c>
      <c r="E154" s="1" t="s">
        <v>367</v>
      </c>
      <c r="F154" s="1" t="s">
        <v>174</v>
      </c>
      <c r="G154">
        <v>67.75</v>
      </c>
    </row>
    <row r="155" spans="1:7" x14ac:dyDescent="0.25">
      <c r="A155" s="1" t="s">
        <v>305</v>
      </c>
      <c r="B155" s="1" t="s">
        <v>112</v>
      </c>
      <c r="C155">
        <v>459</v>
      </c>
      <c r="D155">
        <v>3.4828426369699997E-4</v>
      </c>
      <c r="E155" s="1" t="s">
        <v>305</v>
      </c>
      <c r="F155" s="1" t="s">
        <v>112</v>
      </c>
      <c r="G155">
        <v>10</v>
      </c>
    </row>
    <row r="156" spans="1:7" x14ac:dyDescent="0.25">
      <c r="A156" s="1" t="s">
        <v>366</v>
      </c>
      <c r="B156" s="1" t="s">
        <v>173</v>
      </c>
      <c r="C156">
        <v>5083</v>
      </c>
      <c r="D156">
        <v>3.8569257350199999E-3</v>
      </c>
      <c r="E156" s="1" t="s">
        <v>366</v>
      </c>
      <c r="F156" s="1" t="s">
        <v>173</v>
      </c>
      <c r="G156">
        <v>119.93</v>
      </c>
    </row>
    <row r="157" spans="1:7" x14ac:dyDescent="0.25">
      <c r="A157" s="1" t="s">
        <v>236</v>
      </c>
      <c r="B157" s="1" t="s">
        <v>41</v>
      </c>
      <c r="C157">
        <v>342</v>
      </c>
      <c r="D157">
        <v>2.5950592197100002E-4</v>
      </c>
      <c r="E157" s="1" t="s">
        <v>236</v>
      </c>
      <c r="F157" s="1" t="s">
        <v>41</v>
      </c>
      <c r="G157">
        <v>59</v>
      </c>
    </row>
    <row r="158" spans="1:7" x14ac:dyDescent="0.25">
      <c r="A158" s="1" t="s">
        <v>348</v>
      </c>
      <c r="B158" s="1" t="s">
        <v>155</v>
      </c>
      <c r="C158">
        <v>5967</v>
      </c>
      <c r="D158">
        <v>4.5276954280670002E-3</v>
      </c>
      <c r="E158" s="1" t="s">
        <v>348</v>
      </c>
      <c r="F158" s="1" t="s">
        <v>155</v>
      </c>
      <c r="G158">
        <v>117.41</v>
      </c>
    </row>
    <row r="159" spans="1:7" x14ac:dyDescent="0.25">
      <c r="A159" s="1" t="s">
        <v>324</v>
      </c>
      <c r="B159" s="1" t="s">
        <v>131</v>
      </c>
      <c r="C159">
        <v>371</v>
      </c>
      <c r="D159">
        <v>2.8151081009099998E-4</v>
      </c>
      <c r="E159" s="1" t="s">
        <v>324</v>
      </c>
      <c r="F159" s="1" t="s">
        <v>131</v>
      </c>
      <c r="G159">
        <v>70</v>
      </c>
    </row>
    <row r="160" spans="1:7" x14ac:dyDescent="0.25">
      <c r="A160" s="1" t="s">
        <v>287</v>
      </c>
      <c r="B160" s="1" t="s">
        <v>93</v>
      </c>
      <c r="C160">
        <v>71</v>
      </c>
      <c r="D160">
        <v>5.3874036433000002E-5</v>
      </c>
      <c r="E160" s="1" t="s">
        <v>287</v>
      </c>
      <c r="F160" s="1" t="s">
        <v>93</v>
      </c>
      <c r="G160">
        <v>46</v>
      </c>
    </row>
    <row r="161" spans="1:7" x14ac:dyDescent="0.25">
      <c r="A161" s="1" t="s">
        <v>469</v>
      </c>
      <c r="B161" s="1" t="s">
        <v>470</v>
      </c>
      <c r="C161">
        <v>255</v>
      </c>
      <c r="D161">
        <v>1.9349125760999999E-4</v>
      </c>
      <c r="E161" s="1"/>
      <c r="F161" s="1"/>
    </row>
    <row r="162" spans="1:7" x14ac:dyDescent="0.25">
      <c r="A162" s="1" t="s">
        <v>320</v>
      </c>
      <c r="B162" s="1" t="s">
        <v>127</v>
      </c>
      <c r="C162">
        <v>284</v>
      </c>
      <c r="D162">
        <v>2.1549614573000001E-4</v>
      </c>
      <c r="E162" s="1" t="s">
        <v>320</v>
      </c>
      <c r="F162" s="1" t="s">
        <v>127</v>
      </c>
      <c r="G162">
        <v>28</v>
      </c>
    </row>
    <row r="163" spans="1:7" x14ac:dyDescent="0.25">
      <c r="A163" s="1" t="s">
        <v>311</v>
      </c>
      <c r="B163" s="1" t="s">
        <v>118</v>
      </c>
      <c r="C163">
        <v>103</v>
      </c>
      <c r="D163">
        <v>7.8155292288999996E-5</v>
      </c>
      <c r="E163" s="1" t="s">
        <v>311</v>
      </c>
      <c r="F163" s="1" t="s">
        <v>118</v>
      </c>
      <c r="G163">
        <v>42</v>
      </c>
    </row>
    <row r="164" spans="1:7" x14ac:dyDescent="0.25">
      <c r="A164" s="1" t="s">
        <v>266</v>
      </c>
      <c r="B164" s="1" t="s">
        <v>71</v>
      </c>
      <c r="C164">
        <v>554</v>
      </c>
      <c r="D164">
        <v>4.2036924202299998E-4</v>
      </c>
      <c r="E164" s="1" t="s">
        <v>266</v>
      </c>
      <c r="F164" s="1" t="s">
        <v>71</v>
      </c>
      <c r="G164">
        <v>67</v>
      </c>
    </row>
    <row r="165" spans="1:7" x14ac:dyDescent="0.25">
      <c r="A165" s="1" t="s">
        <v>471</v>
      </c>
      <c r="B165" s="1" t="s">
        <v>472</v>
      </c>
      <c r="C165">
        <v>333</v>
      </c>
      <c r="D165">
        <v>2.5267681876099999E-4</v>
      </c>
      <c r="E165" s="1"/>
      <c r="F165" s="1"/>
    </row>
    <row r="166" spans="1:7" x14ac:dyDescent="0.25">
      <c r="A166" s="1" t="s">
        <v>203</v>
      </c>
      <c r="B166" s="1" t="s">
        <v>7</v>
      </c>
      <c r="C166">
        <v>11110</v>
      </c>
      <c r="D166">
        <v>8.4301485178189996E-3</v>
      </c>
      <c r="E166" s="1" t="s">
        <v>203</v>
      </c>
      <c r="F166" s="1" t="s">
        <v>7</v>
      </c>
      <c r="G166">
        <v>321.08000000000004</v>
      </c>
    </row>
    <row r="167" spans="1:7" x14ac:dyDescent="0.25">
      <c r="A167" s="1" t="s">
        <v>304</v>
      </c>
      <c r="B167" s="1" t="s">
        <v>473</v>
      </c>
      <c r="C167">
        <v>675</v>
      </c>
      <c r="D167">
        <v>5.1218274073199996E-4</v>
      </c>
      <c r="E167" s="1" t="s">
        <v>304</v>
      </c>
      <c r="F167" s="1" t="s">
        <v>111</v>
      </c>
      <c r="G167">
        <v>61</v>
      </c>
    </row>
    <row r="168" spans="1:7" x14ac:dyDescent="0.25">
      <c r="A168" s="1" t="s">
        <v>241</v>
      </c>
      <c r="B168" s="1" t="s">
        <v>46</v>
      </c>
      <c r="C168">
        <v>1144</v>
      </c>
      <c r="D168">
        <v>8.6805489688399995E-4</v>
      </c>
      <c r="E168" s="1" t="s">
        <v>241</v>
      </c>
      <c r="F168" s="1" t="s">
        <v>46</v>
      </c>
      <c r="G168">
        <v>45</v>
      </c>
    </row>
    <row r="169" spans="1:7" x14ac:dyDescent="0.25">
      <c r="A169" s="1" t="s">
        <v>474</v>
      </c>
      <c r="B169" s="1" t="s">
        <v>475</v>
      </c>
      <c r="C169">
        <v>39</v>
      </c>
      <c r="D169">
        <v>2.9592780576E-5</v>
      </c>
      <c r="E169" s="1"/>
      <c r="F169" s="1"/>
    </row>
    <row r="170" spans="1:7" x14ac:dyDescent="0.25">
      <c r="A170" s="1" t="s">
        <v>329</v>
      </c>
      <c r="B170" s="1" t="s">
        <v>476</v>
      </c>
      <c r="C170">
        <v>147</v>
      </c>
      <c r="D170">
        <v>1.1154201909300001E-4</v>
      </c>
      <c r="E170" s="1" t="s">
        <v>329</v>
      </c>
      <c r="F170" s="1" t="s">
        <v>136</v>
      </c>
      <c r="G170">
        <v>22</v>
      </c>
    </row>
    <row r="171" spans="1:7" x14ac:dyDescent="0.25">
      <c r="A171" s="1" t="s">
        <v>240</v>
      </c>
      <c r="B171" s="1" t="s">
        <v>477</v>
      </c>
      <c r="C171">
        <v>1530</v>
      </c>
      <c r="D171">
        <v>1.160947545658E-3</v>
      </c>
      <c r="E171" s="1" t="s">
        <v>240</v>
      </c>
      <c r="F171" s="1" t="s">
        <v>45</v>
      </c>
      <c r="G171">
        <v>114.67</v>
      </c>
    </row>
    <row r="172" spans="1:7" x14ac:dyDescent="0.25">
      <c r="A172" s="1" t="s">
        <v>478</v>
      </c>
      <c r="B172" s="1" t="s">
        <v>479</v>
      </c>
      <c r="C172">
        <v>131</v>
      </c>
      <c r="D172">
        <v>9.9401391164000001E-5</v>
      </c>
      <c r="E172" s="1"/>
      <c r="F172" s="1"/>
    </row>
    <row r="173" spans="1:7" x14ac:dyDescent="0.25">
      <c r="A173" s="1" t="s">
        <v>375</v>
      </c>
      <c r="B173" s="1" t="s">
        <v>480</v>
      </c>
      <c r="C173">
        <v>3686</v>
      </c>
      <c r="D173">
        <v>2.7968971590170001E-3</v>
      </c>
      <c r="E173" s="1" t="s">
        <v>375</v>
      </c>
      <c r="F173" s="1" t="s">
        <v>183</v>
      </c>
      <c r="G173">
        <v>126.84</v>
      </c>
    </row>
    <row r="174" spans="1:7" x14ac:dyDescent="0.25">
      <c r="A174" s="1" t="s">
        <v>331</v>
      </c>
      <c r="B174" s="1" t="s">
        <v>138</v>
      </c>
      <c r="C174">
        <v>4633</v>
      </c>
      <c r="D174">
        <v>3.5154705745319998E-3</v>
      </c>
      <c r="E174" s="1" t="s">
        <v>331</v>
      </c>
      <c r="F174" s="1" t="s">
        <v>138</v>
      </c>
      <c r="G174">
        <v>67.41</v>
      </c>
    </row>
    <row r="175" spans="1:7" x14ac:dyDescent="0.25">
      <c r="A175" s="1" t="s">
        <v>229</v>
      </c>
      <c r="B175" s="1" t="s">
        <v>33</v>
      </c>
      <c r="C175">
        <v>5476</v>
      </c>
      <c r="D175">
        <v>4.1551299085129997E-3</v>
      </c>
      <c r="E175" s="1" t="s">
        <v>229</v>
      </c>
      <c r="F175" s="1" t="s">
        <v>33</v>
      </c>
      <c r="G175">
        <v>75.84</v>
      </c>
    </row>
    <row r="176" spans="1:7" x14ac:dyDescent="0.25">
      <c r="A176" s="1" t="s">
        <v>481</v>
      </c>
      <c r="B176" s="1" t="s">
        <v>482</v>
      </c>
      <c r="C176">
        <v>40</v>
      </c>
      <c r="D176">
        <v>3.0351569821000001E-5</v>
      </c>
      <c r="E176" s="1"/>
      <c r="F176" s="1"/>
    </row>
    <row r="177" spans="1:7" x14ac:dyDescent="0.25">
      <c r="A177" s="1" t="s">
        <v>483</v>
      </c>
      <c r="B177" s="1" t="s">
        <v>484</v>
      </c>
      <c r="C177">
        <v>332</v>
      </c>
      <c r="D177">
        <v>2.5191802951499999E-4</v>
      </c>
      <c r="E177" s="1"/>
      <c r="F177" s="1"/>
    </row>
    <row r="178" spans="1:7" x14ac:dyDescent="0.25">
      <c r="A178" s="1" t="s">
        <v>485</v>
      </c>
      <c r="B178" s="1" t="s">
        <v>486</v>
      </c>
      <c r="C178">
        <v>424</v>
      </c>
      <c r="D178">
        <v>3.2172664010400001E-4</v>
      </c>
      <c r="E178" s="1"/>
      <c r="F178" s="1"/>
    </row>
    <row r="179" spans="1:7" x14ac:dyDescent="0.25">
      <c r="A179" s="1" t="s">
        <v>487</v>
      </c>
      <c r="B179" s="1" t="s">
        <v>488</v>
      </c>
      <c r="C179">
        <v>2083</v>
      </c>
      <c r="D179">
        <v>1.5805579984350001E-3</v>
      </c>
      <c r="E179" s="1"/>
      <c r="F179" s="1"/>
    </row>
    <row r="180" spans="1:7" x14ac:dyDescent="0.25">
      <c r="A180" s="1" t="s">
        <v>345</v>
      </c>
      <c r="B180" s="1" t="s">
        <v>152</v>
      </c>
      <c r="C180">
        <v>523</v>
      </c>
      <c r="D180">
        <v>3.9684677541100002E-4</v>
      </c>
      <c r="E180" s="1" t="s">
        <v>345</v>
      </c>
      <c r="F180" s="1" t="s">
        <v>152</v>
      </c>
      <c r="G180">
        <v>155</v>
      </c>
    </row>
    <row r="181" spans="1:7" x14ac:dyDescent="0.25">
      <c r="A181" s="1" t="s">
        <v>489</v>
      </c>
      <c r="B181" s="1" t="s">
        <v>60</v>
      </c>
      <c r="C181">
        <v>11775</v>
      </c>
      <c r="D181">
        <v>8.934743366095E-3</v>
      </c>
      <c r="E181" s="1"/>
      <c r="F181" s="1"/>
    </row>
    <row r="182" spans="1:7" x14ac:dyDescent="0.25">
      <c r="A182" s="1" t="s">
        <v>255</v>
      </c>
      <c r="B182" s="1" t="s">
        <v>60</v>
      </c>
      <c r="C182">
        <v>18436</v>
      </c>
      <c r="D182">
        <v>1.3989038530559E-2</v>
      </c>
      <c r="E182" s="1" t="s">
        <v>255</v>
      </c>
      <c r="F182" s="1" t="s">
        <v>60</v>
      </c>
      <c r="G182">
        <v>576.87</v>
      </c>
    </row>
    <row r="183" spans="1:7" x14ac:dyDescent="0.25">
      <c r="A183" s="1" t="s">
        <v>238</v>
      </c>
      <c r="B183" s="1" t="s">
        <v>43</v>
      </c>
      <c r="C183">
        <v>3727</v>
      </c>
      <c r="D183">
        <v>2.8280075180840002E-3</v>
      </c>
      <c r="E183" s="1" t="s">
        <v>238</v>
      </c>
      <c r="F183" s="1" t="s">
        <v>43</v>
      </c>
      <c r="G183">
        <v>159.01</v>
      </c>
    </row>
    <row r="184" spans="1:7" x14ac:dyDescent="0.25">
      <c r="A184" s="1" t="s">
        <v>490</v>
      </c>
      <c r="B184" s="1" t="s">
        <v>193</v>
      </c>
      <c r="C184">
        <v>160</v>
      </c>
      <c r="D184">
        <v>1.21406279285E-4</v>
      </c>
      <c r="E184" s="1"/>
      <c r="F184" s="1"/>
    </row>
    <row r="185" spans="1:7" x14ac:dyDescent="0.25">
      <c r="A185" s="1" t="s">
        <v>228</v>
      </c>
      <c r="B185" s="1" t="s">
        <v>32</v>
      </c>
      <c r="C185">
        <v>23486</v>
      </c>
      <c r="D185">
        <v>1.7820924220477E-2</v>
      </c>
      <c r="E185" s="1" t="s">
        <v>228</v>
      </c>
      <c r="F185" s="1" t="s">
        <v>32</v>
      </c>
      <c r="G185">
        <v>569.04000000000008</v>
      </c>
    </row>
    <row r="186" spans="1:7" x14ac:dyDescent="0.25">
      <c r="A186" s="1" t="s">
        <v>301</v>
      </c>
      <c r="B186" s="1" t="s">
        <v>108</v>
      </c>
      <c r="C186">
        <v>20770</v>
      </c>
      <c r="D186">
        <v>1.5760052629622E-2</v>
      </c>
      <c r="E186" s="1" t="s">
        <v>301</v>
      </c>
      <c r="F186" s="1" t="s">
        <v>108</v>
      </c>
      <c r="G186">
        <v>499.44999999999993</v>
      </c>
    </row>
    <row r="187" spans="1:7" x14ac:dyDescent="0.25">
      <c r="A187" s="1" t="s">
        <v>217</v>
      </c>
      <c r="B187" s="1" t="s">
        <v>21</v>
      </c>
      <c r="C187">
        <v>10577</v>
      </c>
      <c r="D187">
        <v>8.0257138499519997E-3</v>
      </c>
      <c r="E187" s="1" t="s">
        <v>217</v>
      </c>
      <c r="F187" s="1" t="s">
        <v>21</v>
      </c>
      <c r="G187">
        <v>233.38000000000002</v>
      </c>
    </row>
    <row r="188" spans="1:7" x14ac:dyDescent="0.25">
      <c r="A188" s="1" t="s">
        <v>204</v>
      </c>
      <c r="B188" s="1" t="s">
        <v>491</v>
      </c>
      <c r="C188">
        <v>33600</v>
      </c>
      <c r="D188">
        <v>2.549531864975E-2</v>
      </c>
      <c r="E188" s="1" t="s">
        <v>204</v>
      </c>
      <c r="F188" s="1" t="s">
        <v>8</v>
      </c>
      <c r="G188">
        <v>1022.4699999999997</v>
      </c>
    </row>
    <row r="189" spans="1:7" x14ac:dyDescent="0.25">
      <c r="A189" s="1" t="s">
        <v>243</v>
      </c>
      <c r="B189" s="1" t="s">
        <v>48</v>
      </c>
      <c r="C189">
        <v>35812</v>
      </c>
      <c r="D189">
        <v>2.7173760460857999E-2</v>
      </c>
      <c r="E189" s="1" t="s">
        <v>243</v>
      </c>
      <c r="F189" s="1" t="s">
        <v>48</v>
      </c>
      <c r="G189">
        <v>1032.44</v>
      </c>
    </row>
    <row r="190" spans="1:7" x14ac:dyDescent="0.25">
      <c r="A190" s="1" t="s">
        <v>337</v>
      </c>
      <c r="B190" s="1" t="s">
        <v>492</v>
      </c>
      <c r="C190">
        <v>21504</v>
      </c>
      <c r="D190">
        <v>1.6317003935839999E-2</v>
      </c>
      <c r="E190" s="1" t="s">
        <v>337</v>
      </c>
      <c r="F190" s="1" t="s">
        <v>144</v>
      </c>
      <c r="G190">
        <v>444.67</v>
      </c>
    </row>
    <row r="191" spans="1:7" x14ac:dyDescent="0.25">
      <c r="A191" s="1" t="s">
        <v>202</v>
      </c>
      <c r="B191" s="1" t="s">
        <v>6</v>
      </c>
      <c r="C191">
        <v>20908</v>
      </c>
      <c r="D191">
        <v>1.5864765545505002E-2</v>
      </c>
      <c r="E191" s="1" t="s">
        <v>202</v>
      </c>
      <c r="F191" s="1" t="s">
        <v>6</v>
      </c>
      <c r="G191">
        <v>452.02</v>
      </c>
    </row>
    <row r="192" spans="1:7" x14ac:dyDescent="0.25">
      <c r="A192" s="1" t="s">
        <v>225</v>
      </c>
      <c r="B192" s="1" t="s">
        <v>29</v>
      </c>
      <c r="C192">
        <v>26878</v>
      </c>
      <c r="D192">
        <v>2.0394737341309001E-2</v>
      </c>
      <c r="E192" s="1" t="s">
        <v>225</v>
      </c>
      <c r="F192" s="1" t="s">
        <v>29</v>
      </c>
      <c r="G192">
        <v>576.14</v>
      </c>
    </row>
    <row r="193" spans="1:7" x14ac:dyDescent="0.25">
      <c r="A193" s="1" t="s">
        <v>209</v>
      </c>
      <c r="B193" s="1" t="s">
        <v>13</v>
      </c>
      <c r="C193">
        <v>14055</v>
      </c>
      <c r="D193">
        <v>1.06647828459E-2</v>
      </c>
      <c r="E193" s="1" t="s">
        <v>209</v>
      </c>
      <c r="F193" s="1" t="s">
        <v>13</v>
      </c>
      <c r="G193">
        <v>230.07999999999998</v>
      </c>
    </row>
    <row r="194" spans="1:7" x14ac:dyDescent="0.25">
      <c r="A194" s="1" t="s">
        <v>365</v>
      </c>
      <c r="B194" s="1" t="s">
        <v>172</v>
      </c>
      <c r="C194">
        <v>5022</v>
      </c>
      <c r="D194">
        <v>3.8106395910429999E-3</v>
      </c>
      <c r="E194" s="1" t="s">
        <v>365</v>
      </c>
      <c r="F194" s="1" t="s">
        <v>172</v>
      </c>
      <c r="G194">
        <v>266.42</v>
      </c>
    </row>
    <row r="195" spans="1:7" x14ac:dyDescent="0.25">
      <c r="A195" s="1" t="s">
        <v>327</v>
      </c>
      <c r="B195" s="1" t="s">
        <v>134</v>
      </c>
      <c r="C195">
        <v>2275</v>
      </c>
      <c r="D195">
        <v>1.726245533577E-3</v>
      </c>
      <c r="E195" s="1" t="s">
        <v>327</v>
      </c>
      <c r="F195" s="1" t="s">
        <v>134</v>
      </c>
      <c r="G195">
        <v>102.86</v>
      </c>
    </row>
    <row r="196" spans="1:7" x14ac:dyDescent="0.25">
      <c r="A196" s="1" t="s">
        <v>218</v>
      </c>
      <c r="B196" s="1" t="s">
        <v>22</v>
      </c>
      <c r="C196">
        <v>35875</v>
      </c>
      <c r="D196">
        <v>2.7221564183327E-2</v>
      </c>
      <c r="E196" s="1" t="s">
        <v>218</v>
      </c>
      <c r="F196" s="1" t="s">
        <v>22</v>
      </c>
      <c r="G196">
        <v>895.19</v>
      </c>
    </row>
    <row r="197" spans="1:7" x14ac:dyDescent="0.25">
      <c r="A197" s="1" t="s">
        <v>216</v>
      </c>
      <c r="B197" s="1" t="s">
        <v>20</v>
      </c>
      <c r="C197">
        <v>20437</v>
      </c>
      <c r="D197">
        <v>1.5507375810861E-2</v>
      </c>
      <c r="E197" s="1" t="s">
        <v>216</v>
      </c>
      <c r="F197" s="1" t="s">
        <v>20</v>
      </c>
      <c r="G197">
        <v>444.37000000000006</v>
      </c>
    </row>
    <row r="198" spans="1:7" x14ac:dyDescent="0.25">
      <c r="A198" s="1" t="s">
        <v>230</v>
      </c>
      <c r="B198" s="1" t="s">
        <v>34</v>
      </c>
      <c r="C198">
        <v>17142</v>
      </c>
      <c r="D198">
        <v>1.3007165246846E-2</v>
      </c>
      <c r="E198" s="1" t="s">
        <v>230</v>
      </c>
      <c r="F198" s="1" t="s">
        <v>34</v>
      </c>
      <c r="G198">
        <v>402.54999999999995</v>
      </c>
    </row>
    <row r="199" spans="1:7" x14ac:dyDescent="0.25">
      <c r="A199" s="1" t="s">
        <v>211</v>
      </c>
      <c r="B199" s="1" t="s">
        <v>15</v>
      </c>
      <c r="C199">
        <v>19296</v>
      </c>
      <c r="D199">
        <v>1.4641597281712999E-2</v>
      </c>
      <c r="E199" s="1" t="s">
        <v>211</v>
      </c>
      <c r="F199" s="1" t="s">
        <v>15</v>
      </c>
      <c r="G199">
        <v>359.43999999999994</v>
      </c>
    </row>
    <row r="200" spans="1:7" x14ac:dyDescent="0.25">
      <c r="A200" s="1" t="s">
        <v>290</v>
      </c>
      <c r="B200" s="1" t="s">
        <v>96</v>
      </c>
      <c r="C200">
        <v>672</v>
      </c>
      <c r="D200">
        <v>5.0990637299499998E-4</v>
      </c>
      <c r="E200" s="1" t="s">
        <v>290</v>
      </c>
      <c r="F200" s="1" t="s">
        <v>96</v>
      </c>
      <c r="G200">
        <v>60.97</v>
      </c>
    </row>
    <row r="201" spans="1:7" x14ac:dyDescent="0.25">
      <c r="A201" s="1" t="s">
        <v>242</v>
      </c>
      <c r="B201" s="1" t="s">
        <v>47</v>
      </c>
      <c r="C201">
        <v>13322</v>
      </c>
      <c r="D201">
        <v>1.0108590328928E-2</v>
      </c>
      <c r="E201" s="1" t="s">
        <v>242</v>
      </c>
      <c r="F201" s="1" t="s">
        <v>47</v>
      </c>
      <c r="G201">
        <v>314.66000000000003</v>
      </c>
    </row>
    <row r="202" spans="1:7" x14ac:dyDescent="0.25">
      <c r="A202" s="1" t="s">
        <v>248</v>
      </c>
      <c r="B202" s="1" t="s">
        <v>53</v>
      </c>
      <c r="C202">
        <v>4319</v>
      </c>
      <c r="D202">
        <v>3.2772107514369999E-3</v>
      </c>
      <c r="E202" s="1" t="s">
        <v>248</v>
      </c>
      <c r="F202" s="1" t="s">
        <v>53</v>
      </c>
      <c r="G202">
        <v>126.92999999999999</v>
      </c>
    </row>
    <row r="203" spans="1:7" x14ac:dyDescent="0.25">
      <c r="A203" s="1" t="s">
        <v>219</v>
      </c>
      <c r="B203" s="1" t="s">
        <v>23</v>
      </c>
      <c r="C203">
        <v>34442</v>
      </c>
      <c r="D203">
        <v>2.6134219194485001E-2</v>
      </c>
      <c r="E203" s="1" t="s">
        <v>219</v>
      </c>
      <c r="F203" s="1" t="s">
        <v>23</v>
      </c>
      <c r="G203">
        <v>783.9</v>
      </c>
    </row>
    <row r="204" spans="1:7" x14ac:dyDescent="0.25">
      <c r="A204" s="1" t="s">
        <v>214</v>
      </c>
      <c r="B204" s="1" t="s">
        <v>18</v>
      </c>
      <c r="C204">
        <v>31881</v>
      </c>
      <c r="D204">
        <v>2.4190959936687E-2</v>
      </c>
      <c r="E204" s="1" t="s">
        <v>214</v>
      </c>
      <c r="F204" s="1" t="s">
        <v>18</v>
      </c>
      <c r="G204">
        <v>870.38999999999987</v>
      </c>
    </row>
    <row r="205" spans="1:7" x14ac:dyDescent="0.25">
      <c r="A205" s="1" t="s">
        <v>247</v>
      </c>
      <c r="B205" s="1" t="s">
        <v>52</v>
      </c>
      <c r="C205">
        <v>872</v>
      </c>
      <c r="D205">
        <v>6.6166422210099999E-4</v>
      </c>
      <c r="E205" s="1" t="s">
        <v>247</v>
      </c>
      <c r="F205" s="1" t="s">
        <v>52</v>
      </c>
      <c r="G205">
        <v>154</v>
      </c>
    </row>
    <row r="206" spans="1:7" x14ac:dyDescent="0.25">
      <c r="A206" s="1" t="s">
        <v>383</v>
      </c>
      <c r="B206" s="1" t="s">
        <v>191</v>
      </c>
      <c r="C206">
        <v>833</v>
      </c>
      <c r="D206">
        <v>6.3207144152500005E-4</v>
      </c>
      <c r="E206" s="1" t="s">
        <v>383</v>
      </c>
      <c r="F206" s="1" t="s">
        <v>191</v>
      </c>
      <c r="G206">
        <v>118.42</v>
      </c>
    </row>
    <row r="207" spans="1:7" x14ac:dyDescent="0.25">
      <c r="A207" s="1" t="s">
        <v>306</v>
      </c>
      <c r="B207" s="1" t="s">
        <v>113</v>
      </c>
      <c r="C207">
        <v>595</v>
      </c>
      <c r="D207">
        <v>4.5147960108899999E-4</v>
      </c>
      <c r="E207" s="1" t="s">
        <v>306</v>
      </c>
      <c r="F207" s="1" t="s">
        <v>113</v>
      </c>
      <c r="G207">
        <v>123.43</v>
      </c>
    </row>
    <row r="208" spans="1:7" x14ac:dyDescent="0.25">
      <c r="A208" s="1" t="s">
        <v>245</v>
      </c>
      <c r="B208" s="1" t="s">
        <v>50</v>
      </c>
      <c r="C208">
        <v>684</v>
      </c>
      <c r="D208">
        <v>5.1901184394099998E-4</v>
      </c>
      <c r="E208" s="1" t="s">
        <v>245</v>
      </c>
      <c r="F208" s="1" t="s">
        <v>50</v>
      </c>
      <c r="G208">
        <v>72.08</v>
      </c>
    </row>
    <row r="209" spans="1:7" x14ac:dyDescent="0.25">
      <c r="A209" s="1" t="s">
        <v>262</v>
      </c>
      <c r="B209" s="1" t="s">
        <v>493</v>
      </c>
      <c r="C209">
        <v>4690</v>
      </c>
      <c r="D209">
        <v>3.5587215615279998E-3</v>
      </c>
      <c r="E209" s="1" t="s">
        <v>262</v>
      </c>
      <c r="F209" s="1" t="s">
        <v>67</v>
      </c>
      <c r="G209">
        <v>213.92</v>
      </c>
    </row>
    <row r="210" spans="1:7" x14ac:dyDescent="0.25">
      <c r="A210" s="1" t="s">
        <v>299</v>
      </c>
      <c r="B210" s="1" t="s">
        <v>106</v>
      </c>
      <c r="C210">
        <v>34226</v>
      </c>
      <c r="D210">
        <v>2.597032071745E-2</v>
      </c>
      <c r="E210" s="1" t="s">
        <v>299</v>
      </c>
      <c r="F210" s="1" t="s">
        <v>106</v>
      </c>
      <c r="G210">
        <v>754.97000000000014</v>
      </c>
    </row>
    <row r="211" spans="1:7" x14ac:dyDescent="0.25">
      <c r="A211" s="1" t="s">
        <v>226</v>
      </c>
      <c r="B211" s="1" t="s">
        <v>30</v>
      </c>
      <c r="C211">
        <v>3567</v>
      </c>
      <c r="D211">
        <v>2.706601238799E-3</v>
      </c>
      <c r="E211" s="1" t="s">
        <v>226</v>
      </c>
      <c r="F211" s="1" t="s">
        <v>30</v>
      </c>
      <c r="G211">
        <v>168.99999999999997</v>
      </c>
    </row>
    <row r="212" spans="1:7" x14ac:dyDescent="0.25">
      <c r="A212" s="1" t="s">
        <v>234</v>
      </c>
      <c r="B212" s="1" t="s">
        <v>38</v>
      </c>
      <c r="C212">
        <v>53</v>
      </c>
      <c r="D212">
        <v>4.0215830013000002E-5</v>
      </c>
      <c r="E212" s="1" t="s">
        <v>234</v>
      </c>
      <c r="F212" s="1" t="s">
        <v>38</v>
      </c>
      <c r="G212">
        <v>2</v>
      </c>
    </row>
    <row r="213" spans="1:7" x14ac:dyDescent="0.25">
      <c r="A213" s="1" t="s">
        <v>298</v>
      </c>
      <c r="B213" s="1" t="s">
        <v>105</v>
      </c>
      <c r="C213">
        <v>2097</v>
      </c>
      <c r="D213">
        <v>1.5911810478729999E-3</v>
      </c>
      <c r="E213" s="1" t="s">
        <v>298</v>
      </c>
      <c r="F213" s="1" t="s">
        <v>105</v>
      </c>
      <c r="G213">
        <v>78.239999999999995</v>
      </c>
    </row>
    <row r="214" spans="1:7" x14ac:dyDescent="0.25">
      <c r="A214" s="1" t="s">
        <v>303</v>
      </c>
      <c r="B214" s="1" t="s">
        <v>110</v>
      </c>
      <c r="C214">
        <v>551</v>
      </c>
      <c r="D214">
        <v>4.18092874286E-4</v>
      </c>
      <c r="E214" s="1" t="s">
        <v>303</v>
      </c>
      <c r="F214" s="1" t="s">
        <v>110</v>
      </c>
      <c r="G214">
        <v>136</v>
      </c>
    </row>
    <row r="215" spans="1:7" x14ac:dyDescent="0.25">
      <c r="A215" s="1" t="s">
        <v>231</v>
      </c>
      <c r="B215" s="1" t="s">
        <v>35</v>
      </c>
      <c r="C215">
        <v>5790</v>
      </c>
      <c r="D215">
        <v>4.3933897316090001E-3</v>
      </c>
      <c r="E215" s="1" t="s">
        <v>231</v>
      </c>
      <c r="F215" s="1" t="s">
        <v>35</v>
      </c>
      <c r="G215">
        <v>389</v>
      </c>
    </row>
    <row r="216" spans="1:7" x14ac:dyDescent="0.25">
      <c r="A216" s="1" t="s">
        <v>220</v>
      </c>
      <c r="B216" s="1" t="s">
        <v>24</v>
      </c>
      <c r="C216">
        <v>2268</v>
      </c>
      <c r="D216">
        <v>1.720934008858E-3</v>
      </c>
      <c r="E216" s="1" t="s">
        <v>220</v>
      </c>
      <c r="F216" s="1" t="s">
        <v>24</v>
      </c>
      <c r="G216">
        <v>135.82999999999998</v>
      </c>
    </row>
    <row r="217" spans="1:7" x14ac:dyDescent="0.25">
      <c r="A217" s="1" t="s">
        <v>272</v>
      </c>
      <c r="B217" s="1" t="s">
        <v>494</v>
      </c>
      <c r="C217">
        <v>558</v>
      </c>
      <c r="D217">
        <v>4.2340439900499999E-4</v>
      </c>
      <c r="E217" s="1" t="s">
        <v>272</v>
      </c>
      <c r="F217" s="1" t="s">
        <v>78</v>
      </c>
      <c r="G217">
        <v>193</v>
      </c>
    </row>
    <row r="218" spans="1:7" x14ac:dyDescent="0.25">
      <c r="A218" s="1" t="s">
        <v>215</v>
      </c>
      <c r="B218" s="1" t="s">
        <v>19</v>
      </c>
      <c r="C218">
        <v>10151</v>
      </c>
      <c r="D218">
        <v>7.7024696313569996E-3</v>
      </c>
      <c r="E218" s="1" t="s">
        <v>215</v>
      </c>
      <c r="F218" s="1" t="s">
        <v>19</v>
      </c>
      <c r="G218">
        <v>269</v>
      </c>
    </row>
    <row r="219" spans="1:7" x14ac:dyDescent="0.25">
      <c r="A219" s="1" t="s">
        <v>260</v>
      </c>
      <c r="B219" s="1" t="s">
        <v>65</v>
      </c>
      <c r="C219">
        <v>182</v>
      </c>
      <c r="D219">
        <v>1.3809964268599999E-4</v>
      </c>
      <c r="E219" s="1" t="s">
        <v>260</v>
      </c>
      <c r="F219" s="1" t="s">
        <v>65</v>
      </c>
      <c r="G219">
        <v>51</v>
      </c>
    </row>
    <row r="220" spans="1:7" x14ac:dyDescent="0.25">
      <c r="A220" s="1" t="s">
        <v>278</v>
      </c>
      <c r="B220" s="1" t="s">
        <v>84</v>
      </c>
      <c r="C220">
        <v>26050</v>
      </c>
      <c r="D220">
        <v>1.9766459846011001E-2</v>
      </c>
      <c r="E220" s="1" t="s">
        <v>278</v>
      </c>
      <c r="F220" s="1" t="s">
        <v>84</v>
      </c>
      <c r="G220">
        <v>774.00000000000011</v>
      </c>
    </row>
    <row r="221" spans="1:7" x14ac:dyDescent="0.25">
      <c r="A221" s="1" t="s">
        <v>495</v>
      </c>
      <c r="B221" s="1" t="s">
        <v>101</v>
      </c>
      <c r="C221">
        <v>192</v>
      </c>
      <c r="D221">
        <v>1.4568753514100001E-4</v>
      </c>
      <c r="E221" s="1"/>
      <c r="F221" s="1"/>
    </row>
    <row r="222" spans="1:7" x14ac:dyDescent="0.25">
      <c r="A222" s="1" t="s">
        <v>496</v>
      </c>
      <c r="B222" s="1" t="s">
        <v>74</v>
      </c>
      <c r="C222">
        <v>220</v>
      </c>
      <c r="D222">
        <v>1.6693363401599999E-4</v>
      </c>
      <c r="E222" s="1"/>
      <c r="F222" s="1"/>
    </row>
    <row r="223" spans="1:7" x14ac:dyDescent="0.25">
      <c r="A223" s="1" t="s">
        <v>497</v>
      </c>
      <c r="B223" s="1" t="s">
        <v>26</v>
      </c>
      <c r="C223">
        <v>5261</v>
      </c>
      <c r="D223">
        <v>3.9919902207239998E-3</v>
      </c>
      <c r="E223" s="1"/>
      <c r="F223" s="1"/>
    </row>
    <row r="224" spans="1:7" x14ac:dyDescent="0.25">
      <c r="A224" s="1" t="s">
        <v>264</v>
      </c>
      <c r="B224" s="1" t="s">
        <v>69</v>
      </c>
      <c r="C224">
        <v>12585</v>
      </c>
      <c r="D224">
        <v>9.5493626549729999E-3</v>
      </c>
      <c r="E224" s="1" t="s">
        <v>264</v>
      </c>
      <c r="F224" s="1" t="s">
        <v>69</v>
      </c>
      <c r="G224">
        <v>346.36000000000007</v>
      </c>
    </row>
    <row r="225" spans="1:7" x14ac:dyDescent="0.25">
      <c r="A225" s="1" t="s">
        <v>340</v>
      </c>
      <c r="B225" s="1" t="s">
        <v>147</v>
      </c>
      <c r="C225">
        <v>8277</v>
      </c>
      <c r="D225">
        <v>6.2804985852370002E-3</v>
      </c>
      <c r="E225" s="1" t="s">
        <v>340</v>
      </c>
      <c r="F225" s="1" t="s">
        <v>147</v>
      </c>
      <c r="G225">
        <v>131.31</v>
      </c>
    </row>
    <row r="226" spans="1:7" x14ac:dyDescent="0.25">
      <c r="A226" s="1" t="s">
        <v>274</v>
      </c>
      <c r="B226" s="1" t="s">
        <v>498</v>
      </c>
      <c r="C226">
        <v>429</v>
      </c>
      <c r="D226">
        <v>3.2552058633199997E-4</v>
      </c>
      <c r="E226" s="1" t="s">
        <v>274</v>
      </c>
      <c r="F226" s="1" t="s">
        <v>80</v>
      </c>
      <c r="G226">
        <v>76</v>
      </c>
    </row>
    <row r="227" spans="1:7" x14ac:dyDescent="0.25">
      <c r="A227" s="1" t="s">
        <v>221</v>
      </c>
      <c r="B227" s="1" t="s">
        <v>25</v>
      </c>
      <c r="C227">
        <v>1676</v>
      </c>
      <c r="D227">
        <v>1.2717307755050001E-3</v>
      </c>
      <c r="E227" s="1" t="s">
        <v>221</v>
      </c>
      <c r="F227" s="1" t="s">
        <v>25</v>
      </c>
      <c r="G227">
        <v>131.97999999999999</v>
      </c>
    </row>
    <row r="228" spans="1:7" x14ac:dyDescent="0.25">
      <c r="A228" s="1"/>
      <c r="B228" s="1"/>
      <c r="E228" s="1" t="s">
        <v>198</v>
      </c>
      <c r="F228" s="1" t="s">
        <v>2</v>
      </c>
      <c r="G228">
        <v>133.08000000000001</v>
      </c>
    </row>
    <row r="229" spans="1:7" x14ac:dyDescent="0.25">
      <c r="A229" s="1"/>
      <c r="B229" s="1"/>
      <c r="E229" s="1" t="s">
        <v>295</v>
      </c>
      <c r="F229" s="1" t="s">
        <v>102</v>
      </c>
      <c r="G229">
        <v>27</v>
      </c>
    </row>
    <row r="230" spans="1:7" x14ac:dyDescent="0.25">
      <c r="A230" s="1"/>
      <c r="B230" s="1"/>
      <c r="E230" s="1" t="s">
        <v>263</v>
      </c>
      <c r="F230" s="1" t="s">
        <v>68</v>
      </c>
      <c r="G230">
        <v>293.24999999999994</v>
      </c>
    </row>
    <row r="231" spans="1:7" x14ac:dyDescent="0.25">
      <c r="A231" s="1"/>
      <c r="B231" s="1"/>
      <c r="E231" s="1" t="s">
        <v>308</v>
      </c>
      <c r="F231" s="1" t="s">
        <v>115</v>
      </c>
      <c r="G231">
        <v>73.739999999999995</v>
      </c>
    </row>
    <row r="232" spans="1:7" x14ac:dyDescent="0.25">
      <c r="A232" s="1"/>
      <c r="B232" s="1"/>
      <c r="E232" s="1" t="s">
        <v>332</v>
      </c>
      <c r="F232" s="1" t="s">
        <v>139</v>
      </c>
      <c r="G232">
        <v>18</v>
      </c>
    </row>
    <row r="233" spans="1:7" x14ac:dyDescent="0.25">
      <c r="A233" s="1"/>
      <c r="B233" s="1"/>
      <c r="E233" s="1" t="s">
        <v>222</v>
      </c>
      <c r="F233" s="1" t="s">
        <v>26</v>
      </c>
      <c r="G233">
        <v>364.18</v>
      </c>
    </row>
    <row r="234" spans="1:7" x14ac:dyDescent="0.25">
      <c r="A234" s="1"/>
      <c r="B234" s="1"/>
      <c r="E234" s="1" t="s">
        <v>325</v>
      </c>
      <c r="F234" s="1" t="s">
        <v>132</v>
      </c>
      <c r="G234">
        <v>150.16</v>
      </c>
    </row>
  </sheetData>
  <conditionalFormatting sqref="E1:E1048576">
    <cfRule type="duplicateValues" dxfId="7" priority="2"/>
  </conditionalFormatting>
  <conditionalFormatting sqref="B2:B234">
    <cfRule type="duplicateValues" dxfId="6" priority="6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59A0B-1017-422E-8F32-F477DFF7275F}">
  <dimension ref="A1:G227"/>
  <sheetViews>
    <sheetView topLeftCell="B1" workbookViewId="0">
      <selection activeCell="C1" sqref="C1:C1048576"/>
    </sheetView>
  </sheetViews>
  <sheetFormatPr defaultRowHeight="15" x14ac:dyDescent="0.25"/>
  <cols>
    <col min="1" max="1" width="30.7109375" bestFit="1" customWidth="1"/>
    <col min="2" max="2" width="65.42578125" bestFit="1" customWidth="1"/>
    <col min="3" max="3" width="11.5703125" bestFit="1" customWidth="1"/>
    <col min="4" max="4" width="12" bestFit="1" customWidth="1"/>
    <col min="5" max="5" width="9.7109375" bestFit="1" customWidth="1"/>
    <col min="6" max="6" width="65.42578125" bestFit="1" customWidth="1"/>
    <col min="7" max="7" width="12.28515625" bestFit="1" customWidth="1"/>
  </cols>
  <sheetData>
    <row r="1" spans="1:7" x14ac:dyDescent="0.25">
      <c r="A1" t="s">
        <v>387</v>
      </c>
      <c r="B1" t="s">
        <v>388</v>
      </c>
      <c r="C1" t="s">
        <v>389</v>
      </c>
      <c r="D1" t="s">
        <v>390</v>
      </c>
      <c r="E1" t="s">
        <v>194</v>
      </c>
      <c r="F1" t="s">
        <v>0</v>
      </c>
      <c r="G1" t="s">
        <v>384</v>
      </c>
    </row>
    <row r="2" spans="1:7" x14ac:dyDescent="0.25">
      <c r="A2" t="s">
        <v>391</v>
      </c>
      <c r="B2" t="s">
        <v>43</v>
      </c>
      <c r="C2">
        <v>1864</v>
      </c>
      <c r="D2">
        <v>1.414383153665E-3</v>
      </c>
    </row>
    <row r="3" spans="1:7" x14ac:dyDescent="0.25">
      <c r="A3" t="s">
        <v>288</v>
      </c>
      <c r="B3" t="s">
        <v>94</v>
      </c>
      <c r="C3">
        <v>18457</v>
      </c>
      <c r="D3">
        <v>1.4004973104714999E-2</v>
      </c>
      <c r="E3" t="s">
        <v>288</v>
      </c>
      <c r="F3" t="s">
        <v>94</v>
      </c>
      <c r="G3">
        <v>325.47000000000003</v>
      </c>
    </row>
    <row r="4" spans="1:7" x14ac:dyDescent="0.25">
      <c r="A4" t="s">
        <v>279</v>
      </c>
      <c r="B4" t="s">
        <v>85</v>
      </c>
      <c r="C4">
        <v>15819</v>
      </c>
      <c r="D4">
        <v>1.2003287075012E-2</v>
      </c>
      <c r="E4" t="s">
        <v>279</v>
      </c>
      <c r="F4" t="s">
        <v>85</v>
      </c>
      <c r="G4">
        <v>253.20999999999998</v>
      </c>
    </row>
    <row r="5" spans="1:7" x14ac:dyDescent="0.25">
      <c r="A5" t="s">
        <v>310</v>
      </c>
      <c r="B5" t="s">
        <v>117</v>
      </c>
      <c r="C5">
        <v>12863</v>
      </c>
      <c r="D5">
        <v>9.7603060652300001E-3</v>
      </c>
      <c r="E5" t="s">
        <v>310</v>
      </c>
      <c r="F5" t="s">
        <v>117</v>
      </c>
      <c r="G5">
        <v>151.76999999999998</v>
      </c>
    </row>
    <row r="6" spans="1:7" x14ac:dyDescent="0.25">
      <c r="A6" t="s">
        <v>374</v>
      </c>
      <c r="B6" t="s">
        <v>182</v>
      </c>
      <c r="C6">
        <v>1812</v>
      </c>
      <c r="D6">
        <v>1.374926112897E-3</v>
      </c>
      <c r="E6" t="s">
        <v>374</v>
      </c>
      <c r="F6" t="s">
        <v>182</v>
      </c>
      <c r="G6">
        <v>44.83</v>
      </c>
    </row>
    <row r="7" spans="1:7" x14ac:dyDescent="0.25">
      <c r="A7" t="s">
        <v>312</v>
      </c>
      <c r="B7" t="s">
        <v>119</v>
      </c>
      <c r="C7">
        <v>7674</v>
      </c>
      <c r="D7">
        <v>5.822948670184E-3</v>
      </c>
      <c r="E7" t="s">
        <v>312</v>
      </c>
      <c r="F7" t="s">
        <v>119</v>
      </c>
      <c r="G7">
        <v>133.52999999999997</v>
      </c>
    </row>
    <row r="8" spans="1:7" x14ac:dyDescent="0.25">
      <c r="A8" t="s">
        <v>392</v>
      </c>
      <c r="B8" t="s">
        <v>193</v>
      </c>
      <c r="C8">
        <v>181</v>
      </c>
      <c r="D8">
        <v>1.3734085344100001E-4</v>
      </c>
    </row>
    <row r="9" spans="1:7" x14ac:dyDescent="0.25">
      <c r="A9" t="s">
        <v>235</v>
      </c>
      <c r="B9" t="s">
        <v>40</v>
      </c>
      <c r="C9">
        <v>4505</v>
      </c>
      <c r="D9">
        <v>3.4183455511049999E-3</v>
      </c>
      <c r="E9" t="s">
        <v>235</v>
      </c>
      <c r="F9" t="s">
        <v>40</v>
      </c>
      <c r="G9">
        <v>52.94</v>
      </c>
    </row>
    <row r="10" spans="1:7" x14ac:dyDescent="0.25">
      <c r="A10" t="s">
        <v>359</v>
      </c>
      <c r="B10" t="s">
        <v>166</v>
      </c>
      <c r="C10">
        <v>4826</v>
      </c>
      <c r="D10">
        <v>3.6619168989189999E-3</v>
      </c>
      <c r="E10" t="s">
        <v>359</v>
      </c>
      <c r="F10" t="s">
        <v>166</v>
      </c>
      <c r="G10">
        <v>276.31000000000006</v>
      </c>
    </row>
    <row r="11" spans="1:7" x14ac:dyDescent="0.25">
      <c r="A11" t="s">
        <v>349</v>
      </c>
      <c r="B11" t="s">
        <v>156</v>
      </c>
      <c r="C11">
        <v>6732</v>
      </c>
      <c r="D11">
        <v>5.1081692008960004E-3</v>
      </c>
      <c r="E11" t="s">
        <v>349</v>
      </c>
      <c r="F11" t="s">
        <v>156</v>
      </c>
      <c r="G11">
        <v>140.88</v>
      </c>
    </row>
    <row r="12" spans="1:7" x14ac:dyDescent="0.25">
      <c r="A12" t="s">
        <v>393</v>
      </c>
      <c r="B12" t="s">
        <v>394</v>
      </c>
      <c r="C12">
        <v>5628</v>
      </c>
      <c r="D12">
        <v>4.2704658738330001E-3</v>
      </c>
      <c r="E12" t="s">
        <v>198</v>
      </c>
      <c r="F12" t="s">
        <v>2</v>
      </c>
      <c r="G12">
        <v>133.08000000000001</v>
      </c>
    </row>
    <row r="13" spans="1:7" x14ac:dyDescent="0.25">
      <c r="A13" t="s">
        <v>335</v>
      </c>
      <c r="B13" t="s">
        <v>395</v>
      </c>
      <c r="C13">
        <v>224</v>
      </c>
      <c r="D13">
        <v>1.6996879099800001E-4</v>
      </c>
      <c r="E13" t="s">
        <v>335</v>
      </c>
      <c r="F13" t="s">
        <v>142</v>
      </c>
      <c r="G13">
        <v>29.92</v>
      </c>
    </row>
    <row r="14" spans="1:7" x14ac:dyDescent="0.25">
      <c r="A14" t="s">
        <v>313</v>
      </c>
      <c r="B14" t="s">
        <v>396</v>
      </c>
      <c r="C14">
        <v>10546</v>
      </c>
      <c r="D14">
        <v>8.0021913833410001E-3</v>
      </c>
      <c r="E14" t="s">
        <v>313</v>
      </c>
      <c r="F14" t="s">
        <v>120</v>
      </c>
      <c r="G14">
        <v>171.26000000000002</v>
      </c>
    </row>
    <row r="15" spans="1:7" x14ac:dyDescent="0.25">
      <c r="A15" t="s">
        <v>397</v>
      </c>
      <c r="B15" t="s">
        <v>398</v>
      </c>
      <c r="C15">
        <v>448</v>
      </c>
      <c r="D15">
        <v>3.3993758199700003E-4</v>
      </c>
      <c r="E15" s="4" t="s">
        <v>295</v>
      </c>
      <c r="F15" s="4" t="s">
        <v>102</v>
      </c>
      <c r="G15" s="3">
        <v>27</v>
      </c>
    </row>
    <row r="16" spans="1:7" x14ac:dyDescent="0.25">
      <c r="A16" t="s">
        <v>253</v>
      </c>
      <c r="B16" t="s">
        <v>58</v>
      </c>
      <c r="C16">
        <v>3199</v>
      </c>
      <c r="D16">
        <v>2.427366796445E-3</v>
      </c>
      <c r="E16" t="s">
        <v>253</v>
      </c>
      <c r="F16" t="s">
        <v>58</v>
      </c>
      <c r="G16">
        <v>59.489999999999995</v>
      </c>
    </row>
    <row r="17" spans="1:7" x14ac:dyDescent="0.25">
      <c r="A17" t="s">
        <v>363</v>
      </c>
      <c r="B17" t="s">
        <v>170</v>
      </c>
      <c r="C17">
        <v>8255</v>
      </c>
      <c r="D17">
        <v>6.263805221836E-3</v>
      </c>
      <c r="E17" t="s">
        <v>363</v>
      </c>
      <c r="F17" t="s">
        <v>170</v>
      </c>
      <c r="G17">
        <v>204.86</v>
      </c>
    </row>
    <row r="18" spans="1:7" x14ac:dyDescent="0.25">
      <c r="A18" t="s">
        <v>351</v>
      </c>
      <c r="B18" t="s">
        <v>158</v>
      </c>
      <c r="C18">
        <v>9748</v>
      </c>
      <c r="D18">
        <v>7.39667756541E-3</v>
      </c>
      <c r="E18" t="s">
        <v>351</v>
      </c>
      <c r="F18" t="s">
        <v>158</v>
      </c>
      <c r="G18">
        <v>197.49999999999997</v>
      </c>
    </row>
    <row r="19" spans="1:7" x14ac:dyDescent="0.25">
      <c r="A19" t="s">
        <v>200</v>
      </c>
      <c r="B19" t="s">
        <v>4</v>
      </c>
      <c r="C19">
        <v>10596</v>
      </c>
      <c r="D19">
        <v>8.0401308456169995E-3</v>
      </c>
      <c r="E19" t="s">
        <v>200</v>
      </c>
      <c r="F19" t="s">
        <v>4</v>
      </c>
      <c r="G19">
        <v>295</v>
      </c>
    </row>
    <row r="20" spans="1:7" x14ac:dyDescent="0.25">
      <c r="A20" t="s">
        <v>343</v>
      </c>
      <c r="B20" t="s">
        <v>150</v>
      </c>
      <c r="C20">
        <v>4089</v>
      </c>
      <c r="D20">
        <v>3.1026892249649998E-3</v>
      </c>
      <c r="E20" t="s">
        <v>343</v>
      </c>
      <c r="F20" t="s">
        <v>150</v>
      </c>
      <c r="G20">
        <v>163.76000000000002</v>
      </c>
    </row>
    <row r="21" spans="1:7" x14ac:dyDescent="0.25">
      <c r="A21" t="s">
        <v>353</v>
      </c>
      <c r="B21" t="s">
        <v>160</v>
      </c>
      <c r="C21">
        <v>2190</v>
      </c>
      <c r="D21">
        <v>1.6617484477069999E-3</v>
      </c>
      <c r="E21" t="s">
        <v>353</v>
      </c>
      <c r="F21" t="s">
        <v>160</v>
      </c>
      <c r="G21">
        <v>81.25</v>
      </c>
    </row>
    <row r="22" spans="1:7" x14ac:dyDescent="0.25">
      <c r="A22" t="s">
        <v>360</v>
      </c>
      <c r="B22" t="s">
        <v>167</v>
      </c>
      <c r="C22">
        <v>3054</v>
      </c>
      <c r="D22">
        <v>2.317342355843E-3</v>
      </c>
      <c r="E22" t="s">
        <v>360</v>
      </c>
      <c r="F22" t="s">
        <v>167</v>
      </c>
      <c r="G22">
        <v>136.84</v>
      </c>
    </row>
    <row r="23" spans="1:7" x14ac:dyDescent="0.25">
      <c r="A23" t="s">
        <v>373</v>
      </c>
      <c r="B23" t="s">
        <v>399</v>
      </c>
      <c r="C23">
        <v>1963</v>
      </c>
      <c r="D23">
        <v>1.4895032889720001E-3</v>
      </c>
      <c r="E23" t="s">
        <v>373</v>
      </c>
      <c r="F23" t="s">
        <v>180</v>
      </c>
      <c r="G23">
        <v>218.55999999999997</v>
      </c>
    </row>
    <row r="24" spans="1:7" x14ac:dyDescent="0.25">
      <c r="A24" t="s">
        <v>378</v>
      </c>
      <c r="B24" t="s">
        <v>186</v>
      </c>
      <c r="C24">
        <v>251</v>
      </c>
      <c r="D24">
        <v>1.90456100628E-4</v>
      </c>
      <c r="E24" t="s">
        <v>378</v>
      </c>
      <c r="F24" t="s">
        <v>186</v>
      </c>
      <c r="G24">
        <v>71</v>
      </c>
    </row>
    <row r="25" spans="1:7" x14ac:dyDescent="0.25">
      <c r="A25" t="s">
        <v>400</v>
      </c>
      <c r="B25" t="s">
        <v>401</v>
      </c>
      <c r="C25">
        <v>884</v>
      </c>
      <c r="D25">
        <v>6.7076969304699998E-4</v>
      </c>
    </row>
    <row r="26" spans="1:7" x14ac:dyDescent="0.25">
      <c r="A26" t="s">
        <v>201</v>
      </c>
      <c r="B26" t="s">
        <v>5</v>
      </c>
      <c r="C26">
        <v>13943</v>
      </c>
      <c r="D26">
        <v>1.0579798450401001E-2</v>
      </c>
      <c r="E26" t="s">
        <v>201</v>
      </c>
      <c r="F26" t="s">
        <v>5</v>
      </c>
      <c r="G26">
        <v>219.68</v>
      </c>
    </row>
    <row r="27" spans="1:7" x14ac:dyDescent="0.25">
      <c r="A27" t="s">
        <v>296</v>
      </c>
      <c r="B27" t="s">
        <v>402</v>
      </c>
      <c r="C27">
        <v>2859</v>
      </c>
      <c r="D27">
        <v>2.1693784529650002E-3</v>
      </c>
      <c r="E27" t="s">
        <v>296</v>
      </c>
      <c r="F27" t="s">
        <v>103</v>
      </c>
      <c r="G27">
        <v>36.75</v>
      </c>
    </row>
    <row r="28" spans="1:7" x14ac:dyDescent="0.25">
      <c r="A28" t="s">
        <v>291</v>
      </c>
      <c r="B28" t="s">
        <v>403</v>
      </c>
      <c r="C28">
        <v>912</v>
      </c>
      <c r="D28">
        <v>6.9201579192200002E-4</v>
      </c>
      <c r="E28" t="s">
        <v>291</v>
      </c>
      <c r="F28" t="s">
        <v>97</v>
      </c>
      <c r="G28">
        <v>14</v>
      </c>
    </row>
    <row r="29" spans="1:7" x14ac:dyDescent="0.25">
      <c r="A29" t="s">
        <v>346</v>
      </c>
      <c r="B29" t="s">
        <v>153</v>
      </c>
      <c r="C29">
        <v>6678</v>
      </c>
      <c r="D29">
        <v>5.0671945816379996E-3</v>
      </c>
      <c r="E29" t="s">
        <v>346</v>
      </c>
      <c r="F29" t="s">
        <v>153</v>
      </c>
      <c r="G29">
        <v>116.33</v>
      </c>
    </row>
    <row r="30" spans="1:7" x14ac:dyDescent="0.25">
      <c r="A30" t="s">
        <v>355</v>
      </c>
      <c r="B30" t="s">
        <v>162</v>
      </c>
      <c r="C30">
        <v>7210</v>
      </c>
      <c r="D30">
        <v>5.4708704602590003E-3</v>
      </c>
      <c r="E30" t="s">
        <v>355</v>
      </c>
      <c r="F30" t="s">
        <v>162</v>
      </c>
      <c r="G30">
        <v>160.88</v>
      </c>
    </row>
    <row r="31" spans="1:7" x14ac:dyDescent="0.25">
      <c r="A31" t="s">
        <v>361</v>
      </c>
      <c r="B31" t="s">
        <v>404</v>
      </c>
      <c r="C31">
        <v>2983</v>
      </c>
      <c r="D31">
        <v>2.2634683194110001E-3</v>
      </c>
      <c r="E31" t="s">
        <v>361</v>
      </c>
      <c r="F31" t="s">
        <v>168</v>
      </c>
      <c r="G31">
        <v>79.17</v>
      </c>
    </row>
    <row r="32" spans="1:7" x14ac:dyDescent="0.25">
      <c r="A32" t="s">
        <v>342</v>
      </c>
      <c r="B32" t="s">
        <v>149</v>
      </c>
      <c r="C32">
        <v>12020</v>
      </c>
      <c r="D32">
        <v>9.1206467312499994E-3</v>
      </c>
      <c r="E32" t="s">
        <v>342</v>
      </c>
      <c r="F32" t="s">
        <v>149</v>
      </c>
      <c r="G32">
        <v>196.13</v>
      </c>
    </row>
    <row r="33" spans="1:7" x14ac:dyDescent="0.25">
      <c r="A33" t="s">
        <v>314</v>
      </c>
      <c r="B33" t="s">
        <v>121</v>
      </c>
      <c r="C33">
        <v>13832</v>
      </c>
      <c r="D33">
        <v>1.0495572844147E-2</v>
      </c>
      <c r="E33" t="s">
        <v>314</v>
      </c>
      <c r="F33" t="s">
        <v>121</v>
      </c>
      <c r="G33">
        <v>297.87999999999994</v>
      </c>
    </row>
    <row r="34" spans="1:7" x14ac:dyDescent="0.25">
      <c r="A34" t="s">
        <v>232</v>
      </c>
      <c r="B34" t="s">
        <v>36</v>
      </c>
      <c r="C34">
        <v>14714</v>
      </c>
      <c r="D34">
        <v>1.1164824958702999E-2</v>
      </c>
      <c r="E34" t="s">
        <v>232</v>
      </c>
      <c r="F34" t="s">
        <v>36</v>
      </c>
      <c r="G34">
        <v>288.58000000000004</v>
      </c>
    </row>
    <row r="35" spans="1:7" x14ac:dyDescent="0.25">
      <c r="A35" t="s">
        <v>300</v>
      </c>
      <c r="B35" t="s">
        <v>107</v>
      </c>
      <c r="C35">
        <v>11768</v>
      </c>
      <c r="D35">
        <v>8.9294318413769991E-3</v>
      </c>
      <c r="E35" t="s">
        <v>300</v>
      </c>
      <c r="F35" t="s">
        <v>107</v>
      </c>
      <c r="G35">
        <v>206.54000000000002</v>
      </c>
    </row>
    <row r="36" spans="1:7" x14ac:dyDescent="0.25">
      <c r="A36" t="s">
        <v>271</v>
      </c>
      <c r="B36" t="s">
        <v>77</v>
      </c>
      <c r="C36">
        <v>7061</v>
      </c>
      <c r="D36">
        <v>5.3578108626750002E-3</v>
      </c>
      <c r="E36" t="s">
        <v>271</v>
      </c>
      <c r="F36" t="s">
        <v>77</v>
      </c>
      <c r="G36">
        <v>100.88</v>
      </c>
    </row>
    <row r="37" spans="1:7" x14ac:dyDescent="0.25">
      <c r="A37" t="s">
        <v>405</v>
      </c>
      <c r="B37" t="s">
        <v>137</v>
      </c>
      <c r="C37">
        <v>2605</v>
      </c>
      <c r="D37">
        <v>1.9766459846010001E-3</v>
      </c>
    </row>
    <row r="38" spans="1:7" x14ac:dyDescent="0.25">
      <c r="A38" t="s">
        <v>330</v>
      </c>
      <c r="B38" t="s">
        <v>137</v>
      </c>
      <c r="C38">
        <v>4400</v>
      </c>
      <c r="D38">
        <v>3.3386726803239998E-3</v>
      </c>
      <c r="E38" t="s">
        <v>330</v>
      </c>
      <c r="F38" t="s">
        <v>137</v>
      </c>
      <c r="G38">
        <v>125.52000000000001</v>
      </c>
    </row>
    <row r="39" spans="1:7" x14ac:dyDescent="0.25">
      <c r="A39" t="s">
        <v>406</v>
      </c>
      <c r="B39" t="s">
        <v>192</v>
      </c>
      <c r="C39">
        <v>265</v>
      </c>
      <c r="D39">
        <v>2.0107915006500001E-4</v>
      </c>
    </row>
    <row r="40" spans="1:7" x14ac:dyDescent="0.25">
      <c r="A40" t="s">
        <v>407</v>
      </c>
      <c r="B40" t="s">
        <v>408</v>
      </c>
      <c r="C40">
        <v>5119</v>
      </c>
      <c r="D40">
        <v>3.8842421478590002E-3</v>
      </c>
    </row>
    <row r="41" spans="1:7" x14ac:dyDescent="0.25">
      <c r="A41" t="s">
        <v>356</v>
      </c>
      <c r="B41" t="s">
        <v>163</v>
      </c>
      <c r="C41">
        <v>8164</v>
      </c>
      <c r="D41">
        <v>6.1947554004929996E-3</v>
      </c>
      <c r="E41" t="s">
        <v>356</v>
      </c>
      <c r="F41" t="s">
        <v>163</v>
      </c>
      <c r="G41">
        <v>236.88000000000002</v>
      </c>
    </row>
    <row r="42" spans="1:7" x14ac:dyDescent="0.25">
      <c r="A42" t="s">
        <v>358</v>
      </c>
      <c r="B42" t="s">
        <v>165</v>
      </c>
      <c r="C42">
        <v>191</v>
      </c>
      <c r="D42">
        <v>1.44928745896E-4</v>
      </c>
      <c r="E42" t="s">
        <v>358</v>
      </c>
      <c r="F42" t="s">
        <v>165</v>
      </c>
      <c r="G42">
        <v>42.83</v>
      </c>
    </row>
    <row r="43" spans="1:7" x14ac:dyDescent="0.25">
      <c r="A43" t="s">
        <v>317</v>
      </c>
      <c r="B43" t="s">
        <v>124</v>
      </c>
      <c r="C43">
        <v>10890</v>
      </c>
      <c r="D43">
        <v>8.2632148838029992E-3</v>
      </c>
      <c r="E43" t="s">
        <v>317</v>
      </c>
      <c r="F43" t="s">
        <v>124</v>
      </c>
      <c r="G43">
        <v>192.22</v>
      </c>
    </row>
    <row r="44" spans="1:7" x14ac:dyDescent="0.25">
      <c r="A44" t="s">
        <v>409</v>
      </c>
      <c r="B44" t="s">
        <v>410</v>
      </c>
      <c r="C44">
        <v>11776</v>
      </c>
      <c r="D44">
        <v>8.9355021553410002E-3</v>
      </c>
      <c r="E44" t="s">
        <v>263</v>
      </c>
      <c r="F44" t="s">
        <v>68</v>
      </c>
      <c r="G44">
        <v>293.24999999999994</v>
      </c>
    </row>
    <row r="45" spans="1:7" x14ac:dyDescent="0.25">
      <c r="A45" t="s">
        <v>411</v>
      </c>
      <c r="B45" t="s">
        <v>412</v>
      </c>
      <c r="C45">
        <v>3282</v>
      </c>
      <c r="D45">
        <v>2.4903463038239999E-3</v>
      </c>
      <c r="E45" t="s">
        <v>308</v>
      </c>
      <c r="F45" t="s">
        <v>115</v>
      </c>
      <c r="G45">
        <v>73.739999999999995</v>
      </c>
    </row>
    <row r="46" spans="1:7" x14ac:dyDescent="0.25">
      <c r="A46" t="s">
        <v>413</v>
      </c>
      <c r="B46" t="s">
        <v>133</v>
      </c>
      <c r="C46">
        <v>783</v>
      </c>
      <c r="D46">
        <v>5.9413197924900005E-4</v>
      </c>
    </row>
    <row r="47" spans="1:7" x14ac:dyDescent="0.25">
      <c r="A47" t="s">
        <v>302</v>
      </c>
      <c r="B47" t="s">
        <v>109</v>
      </c>
      <c r="C47">
        <v>14630</v>
      </c>
      <c r="D47">
        <v>1.1101086662079001E-2</v>
      </c>
      <c r="E47" t="s">
        <v>302</v>
      </c>
      <c r="F47" t="s">
        <v>109</v>
      </c>
      <c r="G47">
        <v>378.34999999999997</v>
      </c>
    </row>
    <row r="48" spans="1:7" x14ac:dyDescent="0.25">
      <c r="A48" t="s">
        <v>251</v>
      </c>
      <c r="B48" t="s">
        <v>56</v>
      </c>
      <c r="C48">
        <v>5375</v>
      </c>
      <c r="D48">
        <v>4.0784921947139997E-3</v>
      </c>
      <c r="E48" t="s">
        <v>251</v>
      </c>
      <c r="F48" t="s">
        <v>56</v>
      </c>
      <c r="G48">
        <v>100.99</v>
      </c>
    </row>
    <row r="49" spans="1:7" x14ac:dyDescent="0.25">
      <c r="A49" t="s">
        <v>293</v>
      </c>
      <c r="B49" t="s">
        <v>99</v>
      </c>
      <c r="C49">
        <v>1899</v>
      </c>
      <c r="D49">
        <v>1.4409407772580001E-3</v>
      </c>
      <c r="E49" t="s">
        <v>293</v>
      </c>
      <c r="F49" t="s">
        <v>99</v>
      </c>
      <c r="G49">
        <v>20.41</v>
      </c>
    </row>
    <row r="50" spans="1:7" x14ac:dyDescent="0.25">
      <c r="A50" t="s">
        <v>414</v>
      </c>
      <c r="B50" t="s">
        <v>39</v>
      </c>
      <c r="C50">
        <v>1528</v>
      </c>
      <c r="D50">
        <v>1.1594299671669999E-3</v>
      </c>
    </row>
    <row r="51" spans="1:7" x14ac:dyDescent="0.25">
      <c r="A51" t="s">
        <v>382</v>
      </c>
      <c r="B51" t="s">
        <v>415</v>
      </c>
      <c r="C51">
        <v>385</v>
      </c>
      <c r="D51">
        <v>2.9213385952800002E-4</v>
      </c>
      <c r="E51" t="s">
        <v>382</v>
      </c>
      <c r="F51" t="s">
        <v>190</v>
      </c>
      <c r="G51">
        <v>51.75</v>
      </c>
    </row>
    <row r="52" spans="1:7" x14ac:dyDescent="0.25">
      <c r="A52" t="s">
        <v>267</v>
      </c>
      <c r="B52" t="s">
        <v>72</v>
      </c>
      <c r="C52">
        <v>2446</v>
      </c>
      <c r="D52">
        <v>1.8559984945620001E-3</v>
      </c>
      <c r="E52" t="s">
        <v>267</v>
      </c>
      <c r="F52" t="s">
        <v>72</v>
      </c>
      <c r="G52">
        <v>73.92</v>
      </c>
    </row>
    <row r="53" spans="1:7" x14ac:dyDescent="0.25">
      <c r="A53" t="s">
        <v>416</v>
      </c>
      <c r="B53" t="s">
        <v>417</v>
      </c>
      <c r="C53">
        <v>131</v>
      </c>
      <c r="D53">
        <v>9.9401391164000001E-5</v>
      </c>
    </row>
    <row r="54" spans="1:7" x14ac:dyDescent="0.25">
      <c r="A54" t="s">
        <v>418</v>
      </c>
      <c r="B54" t="s">
        <v>123</v>
      </c>
      <c r="C54">
        <v>2481</v>
      </c>
      <c r="D54">
        <v>1.882556118156E-3</v>
      </c>
    </row>
    <row r="55" spans="1:7" x14ac:dyDescent="0.25">
      <c r="A55" t="s">
        <v>316</v>
      </c>
      <c r="B55" t="s">
        <v>123</v>
      </c>
      <c r="C55">
        <v>4066</v>
      </c>
      <c r="D55">
        <v>3.0852370723179999E-3</v>
      </c>
      <c r="E55" t="s">
        <v>316</v>
      </c>
      <c r="F55" t="s">
        <v>123</v>
      </c>
      <c r="G55">
        <v>129.63999999999999</v>
      </c>
    </row>
    <row r="56" spans="1:7" x14ac:dyDescent="0.25">
      <c r="A56" t="s">
        <v>326</v>
      </c>
      <c r="B56" t="s">
        <v>133</v>
      </c>
      <c r="C56">
        <v>763</v>
      </c>
      <c r="D56">
        <v>5.7895619433799995E-4</v>
      </c>
      <c r="E56" t="s">
        <v>326</v>
      </c>
      <c r="F56" t="s">
        <v>133</v>
      </c>
      <c r="G56">
        <v>11</v>
      </c>
    </row>
    <row r="57" spans="1:7" x14ac:dyDescent="0.25">
      <c r="A57" t="s">
        <v>419</v>
      </c>
      <c r="B57" t="s">
        <v>420</v>
      </c>
      <c r="C57">
        <v>2479</v>
      </c>
      <c r="D57">
        <v>1.881038539665E-3</v>
      </c>
    </row>
    <row r="58" spans="1:7" x14ac:dyDescent="0.25">
      <c r="A58" t="s">
        <v>254</v>
      </c>
      <c r="B58" t="s">
        <v>59</v>
      </c>
      <c r="C58">
        <v>277</v>
      </c>
      <c r="D58">
        <v>2.1018462101100001E-4</v>
      </c>
      <c r="E58" t="s">
        <v>254</v>
      </c>
      <c r="F58" t="s">
        <v>59</v>
      </c>
      <c r="G58">
        <v>112</v>
      </c>
    </row>
    <row r="59" spans="1:7" x14ac:dyDescent="0.25">
      <c r="A59" t="s">
        <v>233</v>
      </c>
      <c r="B59" t="s">
        <v>37</v>
      </c>
      <c r="C59">
        <v>10928</v>
      </c>
      <c r="D59">
        <v>8.2920488751330006E-3</v>
      </c>
      <c r="E59" t="s">
        <v>233</v>
      </c>
      <c r="F59" t="s">
        <v>37</v>
      </c>
      <c r="G59">
        <v>269.14999999999998</v>
      </c>
    </row>
    <row r="60" spans="1:7" x14ac:dyDescent="0.25">
      <c r="A60" t="s">
        <v>284</v>
      </c>
      <c r="B60" t="s">
        <v>90</v>
      </c>
      <c r="C60">
        <v>3812</v>
      </c>
      <c r="D60">
        <v>2.8925046039539998E-3</v>
      </c>
      <c r="E60" t="s">
        <v>284</v>
      </c>
      <c r="F60" t="s">
        <v>90</v>
      </c>
      <c r="G60">
        <v>107</v>
      </c>
    </row>
    <row r="61" spans="1:7" x14ac:dyDescent="0.25">
      <c r="A61" t="s">
        <v>421</v>
      </c>
      <c r="B61" t="s">
        <v>422</v>
      </c>
      <c r="C61">
        <v>267</v>
      </c>
      <c r="D61">
        <v>2.0259672855599999E-4</v>
      </c>
    </row>
    <row r="62" spans="1:7" x14ac:dyDescent="0.25">
      <c r="A62" t="s">
        <v>285</v>
      </c>
      <c r="B62" t="s">
        <v>91</v>
      </c>
      <c r="C62">
        <v>1657</v>
      </c>
      <c r="D62">
        <v>1.25731377984E-3</v>
      </c>
      <c r="E62" t="s">
        <v>285</v>
      </c>
      <c r="F62" t="s">
        <v>91</v>
      </c>
      <c r="G62">
        <v>75.64</v>
      </c>
    </row>
    <row r="63" spans="1:7" x14ac:dyDescent="0.25">
      <c r="A63" t="s">
        <v>423</v>
      </c>
      <c r="B63" t="s">
        <v>424</v>
      </c>
      <c r="C63">
        <v>1096</v>
      </c>
      <c r="D63">
        <v>8.3163301309899999E-4</v>
      </c>
    </row>
    <row r="64" spans="1:7" x14ac:dyDescent="0.25">
      <c r="A64" t="s">
        <v>425</v>
      </c>
      <c r="B64" t="s">
        <v>426</v>
      </c>
      <c r="C64">
        <v>3295</v>
      </c>
      <c r="D64">
        <v>2.5002105640159998E-3</v>
      </c>
    </row>
    <row r="65" spans="1:7" x14ac:dyDescent="0.25">
      <c r="A65" t="s">
        <v>265</v>
      </c>
      <c r="B65" t="s">
        <v>427</v>
      </c>
      <c r="C65">
        <v>8308</v>
      </c>
      <c r="D65">
        <v>6.3040210518489999E-3</v>
      </c>
      <c r="E65" t="s">
        <v>265</v>
      </c>
      <c r="F65" t="s">
        <v>70</v>
      </c>
      <c r="G65">
        <v>274.42</v>
      </c>
    </row>
    <row r="66" spans="1:7" x14ac:dyDescent="0.25">
      <c r="A66" t="s">
        <v>273</v>
      </c>
      <c r="B66" t="s">
        <v>79</v>
      </c>
      <c r="C66">
        <v>3675</v>
      </c>
      <c r="D66">
        <v>2.788550477316E-3</v>
      </c>
      <c r="E66" t="s">
        <v>273</v>
      </c>
      <c r="F66" t="s">
        <v>79</v>
      </c>
      <c r="G66">
        <v>159.93</v>
      </c>
    </row>
    <row r="67" spans="1:7" x14ac:dyDescent="0.25">
      <c r="A67" t="s">
        <v>380</v>
      </c>
      <c r="B67" t="s">
        <v>188</v>
      </c>
      <c r="C67">
        <v>462</v>
      </c>
      <c r="D67">
        <v>3.5056063143400001E-4</v>
      </c>
      <c r="E67" t="s">
        <v>380</v>
      </c>
      <c r="F67" t="s">
        <v>188</v>
      </c>
      <c r="G67">
        <v>136</v>
      </c>
    </row>
    <row r="68" spans="1:7" x14ac:dyDescent="0.25">
      <c r="A68" t="s">
        <v>352</v>
      </c>
      <c r="B68" t="s">
        <v>159</v>
      </c>
      <c r="C68">
        <v>338</v>
      </c>
      <c r="D68">
        <v>2.5647076498900001E-4</v>
      </c>
      <c r="E68" t="s">
        <v>352</v>
      </c>
      <c r="F68" t="s">
        <v>159</v>
      </c>
      <c r="G68">
        <v>70</v>
      </c>
    </row>
    <row r="69" spans="1:7" x14ac:dyDescent="0.25">
      <c r="A69" t="s">
        <v>321</v>
      </c>
      <c r="B69" t="s">
        <v>128</v>
      </c>
      <c r="C69">
        <v>1182</v>
      </c>
      <c r="D69">
        <v>8.9688888821400005E-4</v>
      </c>
      <c r="E69" t="s">
        <v>321</v>
      </c>
      <c r="F69" t="s">
        <v>128</v>
      </c>
      <c r="G69">
        <v>49</v>
      </c>
    </row>
    <row r="70" spans="1:7" x14ac:dyDescent="0.25">
      <c r="A70" t="s">
        <v>269</v>
      </c>
      <c r="B70" t="s">
        <v>75</v>
      </c>
      <c r="C70">
        <v>4926</v>
      </c>
      <c r="D70">
        <v>3.7377958234720001E-3</v>
      </c>
      <c r="E70" t="s">
        <v>269</v>
      </c>
      <c r="F70" t="s">
        <v>75</v>
      </c>
      <c r="G70">
        <v>97.5</v>
      </c>
    </row>
    <row r="71" spans="1:7" x14ac:dyDescent="0.25">
      <c r="A71" t="s">
        <v>428</v>
      </c>
      <c r="B71" t="s">
        <v>429</v>
      </c>
      <c r="C71">
        <v>2145</v>
      </c>
      <c r="D71">
        <v>1.627602931658E-3</v>
      </c>
    </row>
    <row r="72" spans="1:7" x14ac:dyDescent="0.25">
      <c r="A72" t="s">
        <v>207</v>
      </c>
      <c r="B72" t="s">
        <v>430</v>
      </c>
      <c r="C72">
        <v>7155</v>
      </c>
      <c r="D72">
        <v>5.4291370517550001E-3</v>
      </c>
      <c r="E72" t="s">
        <v>207</v>
      </c>
      <c r="F72" t="s">
        <v>11</v>
      </c>
      <c r="G72">
        <v>183.89000000000001</v>
      </c>
    </row>
    <row r="73" spans="1:7" x14ac:dyDescent="0.25">
      <c r="A73" t="s">
        <v>431</v>
      </c>
      <c r="B73" t="s">
        <v>132</v>
      </c>
      <c r="C73">
        <v>1420</v>
      </c>
      <c r="D73">
        <v>1.0774807286499999E-3</v>
      </c>
      <c r="E73" s="5" t="s">
        <v>325</v>
      </c>
      <c r="F73" s="5" t="s">
        <v>132</v>
      </c>
      <c r="G73" s="2">
        <v>150.16</v>
      </c>
    </row>
    <row r="74" spans="1:7" x14ac:dyDescent="0.25">
      <c r="A74" t="s">
        <v>199</v>
      </c>
      <c r="B74" t="s">
        <v>3</v>
      </c>
      <c r="C74">
        <v>6917</v>
      </c>
      <c r="D74">
        <v>5.2485452113189999E-3</v>
      </c>
      <c r="E74" t="s">
        <v>199</v>
      </c>
      <c r="F74" t="s">
        <v>3</v>
      </c>
      <c r="G74">
        <v>155.13999999999999</v>
      </c>
    </row>
    <row r="75" spans="1:7" x14ac:dyDescent="0.25">
      <c r="A75" t="s">
        <v>334</v>
      </c>
      <c r="B75" t="s">
        <v>141</v>
      </c>
      <c r="C75">
        <v>482</v>
      </c>
      <c r="D75">
        <v>3.65736416345E-4</v>
      </c>
      <c r="E75" t="s">
        <v>334</v>
      </c>
      <c r="F75" t="s">
        <v>141</v>
      </c>
      <c r="G75">
        <v>39</v>
      </c>
    </row>
    <row r="76" spans="1:7" x14ac:dyDescent="0.25">
      <c r="A76" t="s">
        <v>210</v>
      </c>
      <c r="B76" t="s">
        <v>14</v>
      </c>
      <c r="C76">
        <v>2430</v>
      </c>
      <c r="D76">
        <v>1.843857866634E-3</v>
      </c>
      <c r="E76" t="s">
        <v>210</v>
      </c>
      <c r="F76" t="s">
        <v>14</v>
      </c>
      <c r="G76">
        <v>132</v>
      </c>
    </row>
    <row r="77" spans="1:7" x14ac:dyDescent="0.25">
      <c r="A77" t="s">
        <v>432</v>
      </c>
      <c r="B77" t="s">
        <v>192</v>
      </c>
      <c r="C77">
        <v>516</v>
      </c>
      <c r="D77">
        <v>3.9153525069299998E-4</v>
      </c>
    </row>
    <row r="78" spans="1:7" x14ac:dyDescent="0.25">
      <c r="A78" t="s">
        <v>246</v>
      </c>
      <c r="B78" t="s">
        <v>51</v>
      </c>
      <c r="C78">
        <v>13648</v>
      </c>
      <c r="D78">
        <v>1.035595562297E-2</v>
      </c>
      <c r="E78" t="s">
        <v>246</v>
      </c>
      <c r="F78" t="s">
        <v>51</v>
      </c>
      <c r="G78">
        <v>249.82999999999996</v>
      </c>
    </row>
    <row r="79" spans="1:7" x14ac:dyDescent="0.25">
      <c r="A79" t="s">
        <v>206</v>
      </c>
      <c r="B79" t="s">
        <v>10</v>
      </c>
      <c r="C79">
        <v>4271</v>
      </c>
      <c r="D79">
        <v>3.2407888676510002E-3</v>
      </c>
      <c r="E79" t="s">
        <v>206</v>
      </c>
      <c r="F79" t="s">
        <v>10</v>
      </c>
      <c r="G79">
        <v>99</v>
      </c>
    </row>
    <row r="80" spans="1:7" x14ac:dyDescent="0.25">
      <c r="A80" t="s">
        <v>323</v>
      </c>
      <c r="B80" t="s">
        <v>130</v>
      </c>
      <c r="C80">
        <v>8153</v>
      </c>
      <c r="D80">
        <v>6.1864087187919999E-3</v>
      </c>
      <c r="E80" t="s">
        <v>323</v>
      </c>
      <c r="F80" t="s">
        <v>130</v>
      </c>
      <c r="G80">
        <v>108.84</v>
      </c>
    </row>
    <row r="81" spans="1:7" x14ac:dyDescent="0.25">
      <c r="A81" t="s">
        <v>433</v>
      </c>
      <c r="B81" t="s">
        <v>434</v>
      </c>
      <c r="C81">
        <v>1374</v>
      </c>
      <c r="D81">
        <v>1.0425764233559999E-3</v>
      </c>
    </row>
    <row r="82" spans="1:7" x14ac:dyDescent="0.25">
      <c r="A82" t="s">
        <v>322</v>
      </c>
      <c r="B82" t="s">
        <v>129</v>
      </c>
      <c r="C82">
        <v>478</v>
      </c>
      <c r="D82">
        <v>3.6270125936299999E-4</v>
      </c>
      <c r="E82" t="s">
        <v>322</v>
      </c>
      <c r="F82" t="s">
        <v>129</v>
      </c>
      <c r="G82">
        <v>26.38</v>
      </c>
    </row>
    <row r="83" spans="1:7" x14ac:dyDescent="0.25">
      <c r="A83" t="s">
        <v>318</v>
      </c>
      <c r="B83" t="s">
        <v>435</v>
      </c>
      <c r="C83">
        <v>4049</v>
      </c>
      <c r="D83">
        <v>3.0723376551439999E-3</v>
      </c>
      <c r="E83" t="s">
        <v>318</v>
      </c>
      <c r="F83" t="s">
        <v>125</v>
      </c>
      <c r="G83">
        <v>60.58</v>
      </c>
    </row>
    <row r="84" spans="1:7" x14ac:dyDescent="0.25">
      <c r="A84" t="s">
        <v>277</v>
      </c>
      <c r="B84" t="s">
        <v>436</v>
      </c>
      <c r="C84">
        <v>4803</v>
      </c>
      <c r="D84">
        <v>3.644464746272E-3</v>
      </c>
      <c r="E84" t="s">
        <v>277</v>
      </c>
      <c r="F84" t="s">
        <v>83</v>
      </c>
      <c r="G84">
        <v>96.009999999999991</v>
      </c>
    </row>
    <row r="85" spans="1:7" x14ac:dyDescent="0.25">
      <c r="A85" t="s">
        <v>309</v>
      </c>
      <c r="B85" t="s">
        <v>116</v>
      </c>
      <c r="C85">
        <v>10357</v>
      </c>
      <c r="D85">
        <v>7.8587802159359992E-3</v>
      </c>
      <c r="E85" t="s">
        <v>309</v>
      </c>
      <c r="F85" t="s">
        <v>116</v>
      </c>
      <c r="G85">
        <v>230.67</v>
      </c>
    </row>
    <row r="86" spans="1:7" x14ac:dyDescent="0.25">
      <c r="A86" t="s">
        <v>258</v>
      </c>
      <c r="B86" t="s">
        <v>63</v>
      </c>
      <c r="C86">
        <v>11567</v>
      </c>
      <c r="D86">
        <v>8.7769152030249993E-3</v>
      </c>
      <c r="E86" t="s">
        <v>258</v>
      </c>
      <c r="F86" t="s">
        <v>63</v>
      </c>
      <c r="G86">
        <v>277.85000000000002</v>
      </c>
    </row>
    <row r="87" spans="1:7" x14ac:dyDescent="0.25">
      <c r="A87" t="s">
        <v>223</v>
      </c>
      <c r="B87" t="s">
        <v>27</v>
      </c>
      <c r="C87">
        <v>2985</v>
      </c>
      <c r="D87">
        <v>2.2649858979019999E-3</v>
      </c>
      <c r="E87" t="s">
        <v>223</v>
      </c>
      <c r="F87" t="s">
        <v>27</v>
      </c>
      <c r="G87">
        <v>158.5</v>
      </c>
    </row>
    <row r="88" spans="1:7" x14ac:dyDescent="0.25">
      <c r="A88" t="s">
        <v>239</v>
      </c>
      <c r="B88" t="s">
        <v>44</v>
      </c>
      <c r="C88">
        <v>4065</v>
      </c>
      <c r="D88">
        <v>3.0844782830720002E-3</v>
      </c>
      <c r="E88" t="s">
        <v>239</v>
      </c>
      <c r="F88" t="s">
        <v>44</v>
      </c>
      <c r="G88">
        <v>28</v>
      </c>
    </row>
    <row r="89" spans="1:7" x14ac:dyDescent="0.25">
      <c r="A89" t="s">
        <v>280</v>
      </c>
      <c r="B89" t="s">
        <v>86</v>
      </c>
      <c r="C89">
        <v>4185</v>
      </c>
      <c r="D89">
        <v>3.175532992536E-3</v>
      </c>
      <c r="E89" t="s">
        <v>280</v>
      </c>
      <c r="F89" t="s">
        <v>86</v>
      </c>
      <c r="G89">
        <v>183</v>
      </c>
    </row>
    <row r="90" spans="1:7" x14ac:dyDescent="0.25">
      <c r="A90" t="s">
        <v>213</v>
      </c>
      <c r="B90" t="s">
        <v>437</v>
      </c>
      <c r="C90">
        <v>9260</v>
      </c>
      <c r="D90">
        <v>7.0263884135919998E-3</v>
      </c>
      <c r="E90" t="s">
        <v>213</v>
      </c>
      <c r="F90" t="s">
        <v>17</v>
      </c>
      <c r="G90">
        <v>300.92</v>
      </c>
    </row>
    <row r="91" spans="1:7" x14ac:dyDescent="0.25">
      <c r="A91" t="s">
        <v>237</v>
      </c>
      <c r="B91" t="s">
        <v>438</v>
      </c>
      <c r="C91">
        <v>10059</v>
      </c>
      <c r="D91">
        <v>7.632661020769E-3</v>
      </c>
      <c r="E91" t="s">
        <v>237</v>
      </c>
      <c r="F91" t="s">
        <v>42</v>
      </c>
      <c r="G91">
        <v>346.02</v>
      </c>
    </row>
    <row r="92" spans="1:7" x14ac:dyDescent="0.25">
      <c r="A92" t="s">
        <v>249</v>
      </c>
      <c r="B92" t="s">
        <v>54</v>
      </c>
      <c r="C92">
        <v>705</v>
      </c>
      <c r="D92">
        <v>5.3494641809699996E-4</v>
      </c>
      <c r="E92" t="s">
        <v>249</v>
      </c>
      <c r="F92" t="s">
        <v>54</v>
      </c>
      <c r="G92">
        <v>130</v>
      </c>
    </row>
    <row r="93" spans="1:7" x14ac:dyDescent="0.25">
      <c r="A93" t="s">
        <v>286</v>
      </c>
      <c r="B93" t="s">
        <v>92</v>
      </c>
      <c r="C93">
        <v>10273</v>
      </c>
      <c r="D93">
        <v>7.7950419193119997E-3</v>
      </c>
      <c r="E93" t="s">
        <v>286</v>
      </c>
      <c r="F93" t="s">
        <v>92</v>
      </c>
      <c r="G93">
        <v>187.89999999999998</v>
      </c>
    </row>
    <row r="94" spans="1:7" x14ac:dyDescent="0.25">
      <c r="A94" t="s">
        <v>439</v>
      </c>
      <c r="B94" t="s">
        <v>440</v>
      </c>
      <c r="C94">
        <v>133</v>
      </c>
      <c r="D94">
        <v>1.00918969655E-4</v>
      </c>
    </row>
    <row r="95" spans="1:7" x14ac:dyDescent="0.25">
      <c r="A95" t="s">
        <v>339</v>
      </c>
      <c r="B95" t="s">
        <v>146</v>
      </c>
      <c r="C95">
        <v>10074</v>
      </c>
      <c r="D95">
        <v>7.6440428594520002E-3</v>
      </c>
      <c r="E95" t="s">
        <v>339</v>
      </c>
      <c r="F95" t="s">
        <v>146</v>
      </c>
      <c r="G95">
        <v>176.25</v>
      </c>
    </row>
    <row r="96" spans="1:7" x14ac:dyDescent="0.25">
      <c r="A96" t="s">
        <v>257</v>
      </c>
      <c r="B96" t="s">
        <v>62</v>
      </c>
      <c r="C96">
        <v>7206</v>
      </c>
      <c r="D96">
        <v>5.4678353032769998E-3</v>
      </c>
      <c r="E96" t="s">
        <v>257</v>
      </c>
      <c r="F96" t="s">
        <v>62</v>
      </c>
      <c r="G96">
        <v>123.33</v>
      </c>
    </row>
    <row r="97" spans="1:7" x14ac:dyDescent="0.25">
      <c r="A97" t="s">
        <v>371</v>
      </c>
      <c r="B97" t="s">
        <v>178</v>
      </c>
      <c r="C97">
        <v>144</v>
      </c>
      <c r="D97">
        <v>1.09265651356E-4</v>
      </c>
      <c r="E97" t="s">
        <v>371</v>
      </c>
      <c r="F97" t="s">
        <v>178</v>
      </c>
      <c r="G97">
        <v>60.36</v>
      </c>
    </row>
    <row r="98" spans="1:7" x14ac:dyDescent="0.25">
      <c r="A98" t="s">
        <v>350</v>
      </c>
      <c r="B98" t="s">
        <v>157</v>
      </c>
      <c r="C98">
        <v>5960</v>
      </c>
      <c r="D98">
        <v>4.5223839033480002E-3</v>
      </c>
      <c r="E98" t="s">
        <v>350</v>
      </c>
      <c r="F98" t="s">
        <v>157</v>
      </c>
      <c r="G98">
        <v>143.66</v>
      </c>
    </row>
    <row r="99" spans="1:7" x14ac:dyDescent="0.25">
      <c r="A99" t="s">
        <v>377</v>
      </c>
      <c r="B99" t="s">
        <v>185</v>
      </c>
      <c r="C99">
        <v>164</v>
      </c>
      <c r="D99">
        <v>1.2444143626699999E-4</v>
      </c>
      <c r="E99" t="s">
        <v>377</v>
      </c>
      <c r="F99" t="s">
        <v>185</v>
      </c>
      <c r="G99">
        <v>15</v>
      </c>
    </row>
    <row r="100" spans="1:7" x14ac:dyDescent="0.25">
      <c r="A100" t="s">
        <v>369</v>
      </c>
      <c r="B100" t="s">
        <v>176</v>
      </c>
      <c r="C100">
        <v>5587</v>
      </c>
      <c r="D100">
        <v>4.239355514766E-3</v>
      </c>
      <c r="E100" t="s">
        <v>369</v>
      </c>
      <c r="F100" t="s">
        <v>176</v>
      </c>
      <c r="G100">
        <v>110.75</v>
      </c>
    </row>
    <row r="101" spans="1:7" x14ac:dyDescent="0.25">
      <c r="A101" t="s">
        <v>259</v>
      </c>
      <c r="B101" t="s">
        <v>64</v>
      </c>
      <c r="C101">
        <v>4669</v>
      </c>
      <c r="D101">
        <v>3.5427869873710001E-3</v>
      </c>
      <c r="E101" t="s">
        <v>259</v>
      </c>
      <c r="F101" t="s">
        <v>64</v>
      </c>
      <c r="G101">
        <v>74.03</v>
      </c>
    </row>
    <row r="102" spans="1:7" x14ac:dyDescent="0.25">
      <c r="A102" t="s">
        <v>276</v>
      </c>
      <c r="B102" t="s">
        <v>441</v>
      </c>
      <c r="C102">
        <v>7678</v>
      </c>
      <c r="D102">
        <v>5.8259838271659996E-3</v>
      </c>
      <c r="E102" t="s">
        <v>276</v>
      </c>
      <c r="F102" t="s">
        <v>82</v>
      </c>
      <c r="G102">
        <v>133.42000000000002</v>
      </c>
    </row>
    <row r="103" spans="1:7" x14ac:dyDescent="0.25">
      <c r="A103" t="s">
        <v>442</v>
      </c>
      <c r="B103" t="s">
        <v>443</v>
      </c>
      <c r="C103">
        <v>128</v>
      </c>
      <c r="D103">
        <v>9.7125023427999994E-5</v>
      </c>
    </row>
    <row r="104" spans="1:7" x14ac:dyDescent="0.25">
      <c r="A104" t="s">
        <v>444</v>
      </c>
      <c r="B104" t="s">
        <v>445</v>
      </c>
      <c r="C104">
        <v>635</v>
      </c>
      <c r="D104">
        <v>4.8183117091000002E-4</v>
      </c>
    </row>
    <row r="105" spans="1:7" x14ac:dyDescent="0.25">
      <c r="A105" t="s">
        <v>319</v>
      </c>
      <c r="B105" t="s">
        <v>126</v>
      </c>
      <c r="C105">
        <v>2732</v>
      </c>
      <c r="D105">
        <v>2.0730122187829999E-3</v>
      </c>
      <c r="E105" t="s">
        <v>319</v>
      </c>
      <c r="F105" t="s">
        <v>126</v>
      </c>
      <c r="G105">
        <v>125.25</v>
      </c>
    </row>
    <row r="106" spans="1:7" x14ac:dyDescent="0.25">
      <c r="A106" t="s">
        <v>336</v>
      </c>
      <c r="B106" t="s">
        <v>143</v>
      </c>
      <c r="C106">
        <v>9764</v>
      </c>
      <c r="D106">
        <v>7.4088181933380003E-3</v>
      </c>
      <c r="E106" t="s">
        <v>336</v>
      </c>
      <c r="F106" t="s">
        <v>143</v>
      </c>
      <c r="G106">
        <v>296.31</v>
      </c>
    </row>
    <row r="107" spans="1:7" x14ac:dyDescent="0.25">
      <c r="A107" t="s">
        <v>376</v>
      </c>
      <c r="B107" t="s">
        <v>446</v>
      </c>
      <c r="C107">
        <v>1379</v>
      </c>
      <c r="D107">
        <v>1.0463703695830001E-3</v>
      </c>
      <c r="E107" t="s">
        <v>376</v>
      </c>
      <c r="F107" t="s">
        <v>184</v>
      </c>
      <c r="G107">
        <v>53</v>
      </c>
    </row>
    <row r="108" spans="1:7" x14ac:dyDescent="0.25">
      <c r="A108" t="s">
        <v>341</v>
      </c>
      <c r="B108" t="s">
        <v>447</v>
      </c>
      <c r="C108">
        <v>7665</v>
      </c>
      <c r="D108">
        <v>5.8161195669739997E-3</v>
      </c>
      <c r="E108" t="s">
        <v>341</v>
      </c>
      <c r="F108" t="s">
        <v>148</v>
      </c>
      <c r="G108">
        <v>326.51</v>
      </c>
    </row>
    <row r="109" spans="1:7" x14ac:dyDescent="0.25">
      <c r="A109" t="s">
        <v>448</v>
      </c>
      <c r="B109" t="s">
        <v>181</v>
      </c>
      <c r="C109">
        <v>332</v>
      </c>
      <c r="D109">
        <v>2.5191802951499999E-4</v>
      </c>
    </row>
    <row r="110" spans="1:7" x14ac:dyDescent="0.25">
      <c r="A110" t="s">
        <v>344</v>
      </c>
      <c r="B110" t="s">
        <v>151</v>
      </c>
      <c r="C110">
        <v>10100</v>
      </c>
      <c r="D110">
        <v>7.663771379835E-3</v>
      </c>
      <c r="E110" t="s">
        <v>344</v>
      </c>
      <c r="F110" t="s">
        <v>151</v>
      </c>
      <c r="G110">
        <v>190.32000000000002</v>
      </c>
    </row>
    <row r="111" spans="1:7" x14ac:dyDescent="0.25">
      <c r="A111" t="s">
        <v>449</v>
      </c>
      <c r="B111" t="s">
        <v>450</v>
      </c>
      <c r="C111">
        <v>57</v>
      </c>
      <c r="D111">
        <v>4.3250986994999999E-5</v>
      </c>
    </row>
    <row r="112" spans="1:7" x14ac:dyDescent="0.25">
      <c r="A112" t="s">
        <v>256</v>
      </c>
      <c r="B112" t="s">
        <v>61</v>
      </c>
      <c r="C112">
        <v>1775</v>
      </c>
      <c r="D112">
        <v>1.346850910813E-3</v>
      </c>
      <c r="E112" t="s">
        <v>256</v>
      </c>
      <c r="F112" t="s">
        <v>61</v>
      </c>
      <c r="G112">
        <v>50.510000000000005</v>
      </c>
    </row>
    <row r="113" spans="1:7" x14ac:dyDescent="0.25">
      <c r="A113" t="s">
        <v>292</v>
      </c>
      <c r="B113" t="s">
        <v>98</v>
      </c>
      <c r="C113">
        <v>2494</v>
      </c>
      <c r="D113">
        <v>1.8924203783469999E-3</v>
      </c>
      <c r="E113" t="s">
        <v>292</v>
      </c>
      <c r="F113" t="s">
        <v>98</v>
      </c>
      <c r="G113">
        <v>48.09</v>
      </c>
    </row>
    <row r="114" spans="1:7" x14ac:dyDescent="0.25">
      <c r="A114" t="s">
        <v>282</v>
      </c>
      <c r="B114" t="s">
        <v>88</v>
      </c>
      <c r="C114">
        <v>2192</v>
      </c>
      <c r="D114">
        <v>1.663266026198E-3</v>
      </c>
      <c r="E114" t="s">
        <v>282</v>
      </c>
      <c r="F114" t="s">
        <v>88</v>
      </c>
      <c r="G114">
        <v>51.91</v>
      </c>
    </row>
    <row r="115" spans="1:7" x14ac:dyDescent="0.25">
      <c r="A115" t="s">
        <v>205</v>
      </c>
      <c r="B115" t="s">
        <v>9</v>
      </c>
      <c r="C115">
        <v>10671</v>
      </c>
      <c r="D115">
        <v>8.0970400390319996E-3</v>
      </c>
      <c r="E115" t="s">
        <v>205</v>
      </c>
      <c r="F115" t="s">
        <v>9</v>
      </c>
      <c r="G115">
        <v>179.89</v>
      </c>
    </row>
    <row r="116" spans="1:7" x14ac:dyDescent="0.25">
      <c r="A116" t="s">
        <v>227</v>
      </c>
      <c r="B116" t="s">
        <v>31</v>
      </c>
      <c r="C116">
        <v>11342</v>
      </c>
      <c r="D116">
        <v>8.6061876227820008E-3</v>
      </c>
      <c r="E116" t="s">
        <v>227</v>
      </c>
      <c r="F116" t="s">
        <v>31</v>
      </c>
      <c r="G116">
        <v>198.38000000000002</v>
      </c>
    </row>
    <row r="117" spans="1:7" x14ac:dyDescent="0.25">
      <c r="A117" t="s">
        <v>451</v>
      </c>
      <c r="B117" t="s">
        <v>452</v>
      </c>
      <c r="C117">
        <v>20</v>
      </c>
      <c r="D117">
        <v>1.5175784911E-5</v>
      </c>
    </row>
    <row r="118" spans="1:7" x14ac:dyDescent="0.25">
      <c r="A118" t="s">
        <v>297</v>
      </c>
      <c r="B118" t="s">
        <v>104</v>
      </c>
      <c r="C118">
        <v>267</v>
      </c>
      <c r="D118">
        <v>2.0259672855599999E-4</v>
      </c>
      <c r="E118" t="s">
        <v>297</v>
      </c>
      <c r="F118" t="s">
        <v>104</v>
      </c>
      <c r="G118">
        <v>157.25</v>
      </c>
    </row>
    <row r="119" spans="1:7" x14ac:dyDescent="0.25">
      <c r="A119" t="s">
        <v>208</v>
      </c>
      <c r="B119" t="s">
        <v>12</v>
      </c>
      <c r="C119">
        <v>6502</v>
      </c>
      <c r="D119">
        <v>4.9336476744250004E-3</v>
      </c>
      <c r="E119" t="s">
        <v>208</v>
      </c>
      <c r="F119" t="s">
        <v>12</v>
      </c>
      <c r="G119">
        <v>185.07999999999998</v>
      </c>
    </row>
    <row r="120" spans="1:7" x14ac:dyDescent="0.25">
      <c r="A120" t="s">
        <v>453</v>
      </c>
      <c r="B120" t="s">
        <v>454</v>
      </c>
      <c r="C120">
        <v>365</v>
      </c>
      <c r="D120">
        <v>2.7695807461799998E-4</v>
      </c>
    </row>
    <row r="121" spans="1:7" x14ac:dyDescent="0.25">
      <c r="A121" t="s">
        <v>244</v>
      </c>
      <c r="B121" t="s">
        <v>49</v>
      </c>
      <c r="C121">
        <v>1094</v>
      </c>
      <c r="D121">
        <v>8.3011543460799996E-4</v>
      </c>
      <c r="E121" t="s">
        <v>244</v>
      </c>
      <c r="F121" t="s">
        <v>49</v>
      </c>
      <c r="G121">
        <v>26</v>
      </c>
    </row>
    <row r="122" spans="1:7" x14ac:dyDescent="0.25">
      <c r="A122" t="s">
        <v>224</v>
      </c>
      <c r="B122" t="s">
        <v>28</v>
      </c>
      <c r="C122">
        <v>4080</v>
      </c>
      <c r="D122">
        <v>3.0958601217549999E-3</v>
      </c>
      <c r="E122" t="s">
        <v>224</v>
      </c>
      <c r="F122" t="s">
        <v>28</v>
      </c>
      <c r="G122">
        <v>125</v>
      </c>
    </row>
    <row r="123" spans="1:7" x14ac:dyDescent="0.25">
      <c r="A123" t="s">
        <v>281</v>
      </c>
      <c r="B123" t="s">
        <v>87</v>
      </c>
      <c r="C123">
        <v>3763</v>
      </c>
      <c r="D123">
        <v>2.855323930923E-3</v>
      </c>
      <c r="E123" t="s">
        <v>281</v>
      </c>
      <c r="F123" t="s">
        <v>87</v>
      </c>
      <c r="G123">
        <v>79.900000000000006</v>
      </c>
    </row>
    <row r="124" spans="1:7" x14ac:dyDescent="0.25">
      <c r="A124" t="s">
        <v>212</v>
      </c>
      <c r="B124" t="s">
        <v>16</v>
      </c>
      <c r="C124">
        <v>15206</v>
      </c>
      <c r="D124">
        <v>1.1538149267503E-2</v>
      </c>
      <c r="E124" t="s">
        <v>212</v>
      </c>
      <c r="F124" t="s">
        <v>16</v>
      </c>
      <c r="G124">
        <v>332.1</v>
      </c>
    </row>
    <row r="125" spans="1:7" x14ac:dyDescent="0.25">
      <c r="A125" t="s">
        <v>252</v>
      </c>
      <c r="B125" t="s">
        <v>57</v>
      </c>
      <c r="C125">
        <v>432</v>
      </c>
      <c r="D125">
        <v>3.2779695406799999E-4</v>
      </c>
      <c r="E125" t="s">
        <v>252</v>
      </c>
      <c r="F125" t="s">
        <v>57</v>
      </c>
      <c r="G125">
        <v>72.42</v>
      </c>
    </row>
    <row r="126" spans="1:7" x14ac:dyDescent="0.25">
      <c r="A126" t="s">
        <v>283</v>
      </c>
      <c r="B126" t="s">
        <v>89</v>
      </c>
      <c r="C126">
        <v>491</v>
      </c>
      <c r="D126">
        <v>3.7256551955400002E-4</v>
      </c>
      <c r="E126" t="s">
        <v>283</v>
      </c>
      <c r="F126" t="s">
        <v>89</v>
      </c>
      <c r="G126">
        <v>74</v>
      </c>
    </row>
    <row r="127" spans="1:7" x14ac:dyDescent="0.25">
      <c r="A127" t="s">
        <v>294</v>
      </c>
      <c r="B127" t="s">
        <v>100</v>
      </c>
      <c r="C127">
        <v>3210</v>
      </c>
      <c r="D127">
        <v>2.4357134781460002E-3</v>
      </c>
      <c r="E127" t="s">
        <v>294</v>
      </c>
      <c r="F127" t="s">
        <v>100</v>
      </c>
      <c r="G127">
        <v>110</v>
      </c>
    </row>
    <row r="128" spans="1:7" x14ac:dyDescent="0.25">
      <c r="A128" t="s">
        <v>347</v>
      </c>
      <c r="B128" t="s">
        <v>455</v>
      </c>
      <c r="C128">
        <v>4696</v>
      </c>
      <c r="D128">
        <v>3.5632742970010001E-3</v>
      </c>
      <c r="E128" t="s">
        <v>347</v>
      </c>
      <c r="F128" t="s">
        <v>154</v>
      </c>
      <c r="G128">
        <v>154</v>
      </c>
    </row>
    <row r="129" spans="1:7" x14ac:dyDescent="0.25">
      <c r="A129" t="s">
        <v>456</v>
      </c>
      <c r="B129" t="s">
        <v>169</v>
      </c>
      <c r="C129">
        <v>1124</v>
      </c>
      <c r="D129">
        <v>8.5287911197400002E-4</v>
      </c>
    </row>
    <row r="130" spans="1:7" x14ac:dyDescent="0.25">
      <c r="A130" t="s">
        <v>362</v>
      </c>
      <c r="B130" t="s">
        <v>169</v>
      </c>
      <c r="C130">
        <v>2698</v>
      </c>
      <c r="D130">
        <v>2.0472133844349999E-3</v>
      </c>
      <c r="E130" t="s">
        <v>362</v>
      </c>
      <c r="F130" t="s">
        <v>169</v>
      </c>
      <c r="G130">
        <v>56.25</v>
      </c>
    </row>
    <row r="131" spans="1:7" x14ac:dyDescent="0.25">
      <c r="A131" t="s">
        <v>379</v>
      </c>
      <c r="B131" t="s">
        <v>187</v>
      </c>
      <c r="C131">
        <v>231</v>
      </c>
      <c r="D131">
        <v>1.75280315717E-4</v>
      </c>
      <c r="E131" t="s">
        <v>379</v>
      </c>
      <c r="F131" t="s">
        <v>187</v>
      </c>
      <c r="G131">
        <v>31.33</v>
      </c>
    </row>
    <row r="132" spans="1:7" x14ac:dyDescent="0.25">
      <c r="A132" t="s">
        <v>457</v>
      </c>
      <c r="B132" t="s">
        <v>187</v>
      </c>
      <c r="C132">
        <v>65</v>
      </c>
      <c r="D132">
        <v>4.9321300959000001E-5</v>
      </c>
    </row>
    <row r="133" spans="1:7" x14ac:dyDescent="0.25">
      <c r="A133" t="s">
        <v>370</v>
      </c>
      <c r="B133" t="s">
        <v>177</v>
      </c>
      <c r="C133">
        <v>7628</v>
      </c>
      <c r="D133">
        <v>5.7880443648900002E-3</v>
      </c>
      <c r="E133" t="s">
        <v>370</v>
      </c>
      <c r="F133" t="s">
        <v>177</v>
      </c>
      <c r="G133">
        <v>152.67000000000002</v>
      </c>
    </row>
    <row r="134" spans="1:7" x14ac:dyDescent="0.25">
      <c r="A134" t="s">
        <v>357</v>
      </c>
      <c r="B134" t="s">
        <v>164</v>
      </c>
      <c r="C134">
        <v>3353</v>
      </c>
      <c r="D134">
        <v>2.5442203402559998E-3</v>
      </c>
      <c r="E134" t="s">
        <v>357</v>
      </c>
      <c r="F134" t="s">
        <v>164</v>
      </c>
      <c r="G134">
        <v>91</v>
      </c>
    </row>
    <row r="135" spans="1:7" x14ac:dyDescent="0.25">
      <c r="A135" t="s">
        <v>458</v>
      </c>
      <c r="B135" t="s">
        <v>459</v>
      </c>
      <c r="C135">
        <v>191</v>
      </c>
      <c r="D135">
        <v>1.44928745896E-4</v>
      </c>
    </row>
    <row r="136" spans="1:7" x14ac:dyDescent="0.25">
      <c r="A136" t="s">
        <v>460</v>
      </c>
      <c r="B136" t="s">
        <v>461</v>
      </c>
      <c r="C136">
        <v>770</v>
      </c>
      <c r="D136">
        <v>5.84267719057E-4</v>
      </c>
    </row>
    <row r="137" spans="1:7" x14ac:dyDescent="0.25">
      <c r="A137" t="s">
        <v>307</v>
      </c>
      <c r="B137" t="s">
        <v>462</v>
      </c>
      <c r="C137">
        <v>7471</v>
      </c>
      <c r="D137">
        <v>5.6689144533419999E-3</v>
      </c>
      <c r="E137" t="s">
        <v>307</v>
      </c>
      <c r="F137" t="s">
        <v>114</v>
      </c>
      <c r="G137">
        <v>110.49999999999999</v>
      </c>
    </row>
    <row r="138" spans="1:7" x14ac:dyDescent="0.25">
      <c r="A138" t="s">
        <v>338</v>
      </c>
      <c r="B138" t="s">
        <v>145</v>
      </c>
      <c r="C138">
        <v>10909</v>
      </c>
      <c r="D138">
        <v>8.2776318794680007E-3</v>
      </c>
      <c r="E138" t="s">
        <v>338</v>
      </c>
      <c r="F138" t="s">
        <v>145</v>
      </c>
      <c r="G138">
        <v>260.15999999999997</v>
      </c>
    </row>
    <row r="139" spans="1:7" x14ac:dyDescent="0.25">
      <c r="A139" t="s">
        <v>368</v>
      </c>
      <c r="B139" t="s">
        <v>175</v>
      </c>
      <c r="C139">
        <v>2378</v>
      </c>
      <c r="D139">
        <v>1.804400825866E-3</v>
      </c>
      <c r="E139" t="s">
        <v>368</v>
      </c>
      <c r="F139" t="s">
        <v>175</v>
      </c>
      <c r="G139">
        <v>51.25</v>
      </c>
    </row>
    <row r="140" spans="1:7" x14ac:dyDescent="0.25">
      <c r="A140" t="s">
        <v>315</v>
      </c>
      <c r="B140" t="s">
        <v>122</v>
      </c>
      <c r="C140">
        <v>5968</v>
      </c>
      <c r="D140">
        <v>4.5284542173130004E-3</v>
      </c>
      <c r="E140" t="s">
        <v>315</v>
      </c>
      <c r="F140" t="s">
        <v>122</v>
      </c>
      <c r="G140">
        <v>192.59</v>
      </c>
    </row>
    <row r="141" spans="1:7" x14ac:dyDescent="0.25">
      <c r="A141" t="s">
        <v>328</v>
      </c>
      <c r="B141" t="s">
        <v>463</v>
      </c>
      <c r="C141">
        <v>22896</v>
      </c>
      <c r="D141">
        <v>1.7373238565614998E-2</v>
      </c>
      <c r="E141" t="s">
        <v>328</v>
      </c>
      <c r="F141" t="s">
        <v>135</v>
      </c>
      <c r="G141">
        <v>456.39999999999992</v>
      </c>
    </row>
    <row r="142" spans="1:7" x14ac:dyDescent="0.25">
      <c r="A142" t="s">
        <v>270</v>
      </c>
      <c r="B142" t="s">
        <v>76</v>
      </c>
      <c r="C142">
        <v>3456</v>
      </c>
      <c r="D142">
        <v>2.6223756325460001E-3</v>
      </c>
      <c r="E142" t="s">
        <v>270</v>
      </c>
      <c r="F142" t="s">
        <v>76</v>
      </c>
      <c r="G142">
        <v>65.75</v>
      </c>
    </row>
    <row r="143" spans="1:7" x14ac:dyDescent="0.25">
      <c r="A143" t="s">
        <v>250</v>
      </c>
      <c r="B143" t="s">
        <v>55</v>
      </c>
      <c r="C143">
        <v>6433</v>
      </c>
      <c r="D143">
        <v>4.8812912164830002E-3</v>
      </c>
      <c r="E143" t="s">
        <v>250</v>
      </c>
      <c r="F143" t="s">
        <v>55</v>
      </c>
      <c r="G143">
        <v>83.83</v>
      </c>
    </row>
    <row r="144" spans="1:7" x14ac:dyDescent="0.25">
      <c r="A144" t="s">
        <v>268</v>
      </c>
      <c r="B144" t="s">
        <v>73</v>
      </c>
      <c r="C144">
        <v>3432</v>
      </c>
      <c r="D144">
        <v>2.604164690653E-3</v>
      </c>
      <c r="E144" t="s">
        <v>268</v>
      </c>
      <c r="F144" t="s">
        <v>73</v>
      </c>
      <c r="G144">
        <v>43.34</v>
      </c>
    </row>
    <row r="145" spans="1:7" x14ac:dyDescent="0.25">
      <c r="A145" t="s">
        <v>333</v>
      </c>
      <c r="B145" t="s">
        <v>140</v>
      </c>
      <c r="C145">
        <v>873</v>
      </c>
      <c r="D145">
        <v>6.6242301134599997E-4</v>
      </c>
      <c r="E145" t="s">
        <v>333</v>
      </c>
      <c r="F145" t="s">
        <v>140</v>
      </c>
      <c r="G145">
        <v>25.91</v>
      </c>
    </row>
    <row r="146" spans="1:7" x14ac:dyDescent="0.25">
      <c r="A146" t="s">
        <v>364</v>
      </c>
      <c r="B146" t="s">
        <v>464</v>
      </c>
      <c r="C146">
        <v>312</v>
      </c>
      <c r="D146">
        <v>2.3674224460500001E-4</v>
      </c>
      <c r="E146" t="s">
        <v>364</v>
      </c>
      <c r="F146" t="s">
        <v>171</v>
      </c>
      <c r="G146">
        <v>91</v>
      </c>
    </row>
    <row r="147" spans="1:7" x14ac:dyDescent="0.25">
      <c r="A147" t="s">
        <v>354</v>
      </c>
      <c r="B147" t="s">
        <v>465</v>
      </c>
      <c r="C147">
        <v>837</v>
      </c>
      <c r="D147">
        <v>6.3510659850700001E-4</v>
      </c>
      <c r="E147" t="s">
        <v>354</v>
      </c>
      <c r="F147" t="s">
        <v>161</v>
      </c>
      <c r="G147">
        <v>141</v>
      </c>
    </row>
    <row r="148" spans="1:7" x14ac:dyDescent="0.25">
      <c r="A148" t="s">
        <v>289</v>
      </c>
      <c r="B148" t="s">
        <v>466</v>
      </c>
      <c r="C148">
        <v>20845</v>
      </c>
      <c r="D148">
        <v>1.5816961823037001E-2</v>
      </c>
      <c r="E148" t="s">
        <v>289</v>
      </c>
      <c r="F148" t="s">
        <v>95</v>
      </c>
      <c r="G148">
        <v>617.62999999999988</v>
      </c>
    </row>
    <row r="149" spans="1:7" x14ac:dyDescent="0.25">
      <c r="A149" t="s">
        <v>467</v>
      </c>
      <c r="B149" t="s">
        <v>468</v>
      </c>
      <c r="C149">
        <v>61</v>
      </c>
      <c r="D149">
        <v>4.6286143976999997E-5</v>
      </c>
    </row>
    <row r="150" spans="1:7" x14ac:dyDescent="0.25">
      <c r="A150" t="s">
        <v>381</v>
      </c>
      <c r="B150" t="s">
        <v>189</v>
      </c>
      <c r="C150">
        <v>438</v>
      </c>
      <c r="D150">
        <v>3.3234968954099999E-4</v>
      </c>
      <c r="E150" t="s">
        <v>381</v>
      </c>
      <c r="F150" t="s">
        <v>189</v>
      </c>
      <c r="G150">
        <v>72.58</v>
      </c>
    </row>
    <row r="151" spans="1:7" x14ac:dyDescent="0.25">
      <c r="A151" t="s">
        <v>372</v>
      </c>
      <c r="B151" t="s">
        <v>179</v>
      </c>
      <c r="C151">
        <v>845</v>
      </c>
      <c r="D151">
        <v>6.4117691247100005E-4</v>
      </c>
      <c r="E151" t="s">
        <v>372</v>
      </c>
      <c r="F151" t="s">
        <v>179</v>
      </c>
      <c r="G151">
        <v>56.58</v>
      </c>
    </row>
    <row r="152" spans="1:7" x14ac:dyDescent="0.25">
      <c r="A152" t="s">
        <v>261</v>
      </c>
      <c r="B152" t="s">
        <v>66</v>
      </c>
      <c r="C152">
        <v>1106</v>
      </c>
      <c r="D152">
        <v>8.3922090555399995E-4</v>
      </c>
      <c r="E152" t="s">
        <v>261</v>
      </c>
      <c r="F152" t="s">
        <v>66</v>
      </c>
      <c r="G152">
        <v>90.58</v>
      </c>
    </row>
    <row r="153" spans="1:7" x14ac:dyDescent="0.25">
      <c r="A153" t="s">
        <v>275</v>
      </c>
      <c r="B153" t="s">
        <v>81</v>
      </c>
      <c r="C153">
        <v>263</v>
      </c>
      <c r="D153">
        <v>1.99561571574E-4</v>
      </c>
      <c r="E153" t="s">
        <v>275</v>
      </c>
      <c r="F153" t="s">
        <v>81</v>
      </c>
      <c r="G153">
        <v>83</v>
      </c>
    </row>
    <row r="154" spans="1:7" x14ac:dyDescent="0.25">
      <c r="A154" t="s">
        <v>367</v>
      </c>
      <c r="B154" t="s">
        <v>174</v>
      </c>
      <c r="C154">
        <v>1360</v>
      </c>
      <c r="D154">
        <v>1.031953373918E-3</v>
      </c>
      <c r="E154" t="s">
        <v>367</v>
      </c>
      <c r="F154" t="s">
        <v>174</v>
      </c>
      <c r="G154">
        <v>67.75</v>
      </c>
    </row>
    <row r="155" spans="1:7" x14ac:dyDescent="0.25">
      <c r="A155" t="s">
        <v>305</v>
      </c>
      <c r="B155" t="s">
        <v>112</v>
      </c>
      <c r="C155">
        <v>459</v>
      </c>
      <c r="D155">
        <v>3.4828426369699997E-4</v>
      </c>
      <c r="E155" t="s">
        <v>305</v>
      </c>
      <c r="F155" t="s">
        <v>112</v>
      </c>
      <c r="G155">
        <v>10</v>
      </c>
    </row>
    <row r="156" spans="1:7" x14ac:dyDescent="0.25">
      <c r="A156" t="s">
        <v>366</v>
      </c>
      <c r="B156" t="s">
        <v>173</v>
      </c>
      <c r="C156">
        <v>5083</v>
      </c>
      <c r="D156">
        <v>3.8569257350199999E-3</v>
      </c>
      <c r="E156" t="s">
        <v>366</v>
      </c>
      <c r="F156" t="s">
        <v>173</v>
      </c>
      <c r="G156">
        <v>119.93</v>
      </c>
    </row>
    <row r="157" spans="1:7" x14ac:dyDescent="0.25">
      <c r="A157" t="s">
        <v>236</v>
      </c>
      <c r="B157" t="s">
        <v>41</v>
      </c>
      <c r="C157">
        <v>342</v>
      </c>
      <c r="D157">
        <v>2.5950592197100002E-4</v>
      </c>
      <c r="E157" t="s">
        <v>236</v>
      </c>
      <c r="F157" t="s">
        <v>41</v>
      </c>
      <c r="G157">
        <v>59</v>
      </c>
    </row>
    <row r="158" spans="1:7" x14ac:dyDescent="0.25">
      <c r="A158" t="s">
        <v>348</v>
      </c>
      <c r="B158" t="s">
        <v>155</v>
      </c>
      <c r="C158">
        <v>5967</v>
      </c>
      <c r="D158">
        <v>4.5276954280670002E-3</v>
      </c>
      <c r="E158" t="s">
        <v>348</v>
      </c>
      <c r="F158" t="s">
        <v>155</v>
      </c>
      <c r="G158">
        <v>117.41</v>
      </c>
    </row>
    <row r="159" spans="1:7" x14ac:dyDescent="0.25">
      <c r="A159" t="s">
        <v>324</v>
      </c>
      <c r="B159" t="s">
        <v>131</v>
      </c>
      <c r="C159">
        <v>371</v>
      </c>
      <c r="D159">
        <v>2.8151081009099998E-4</v>
      </c>
      <c r="E159" t="s">
        <v>324</v>
      </c>
      <c r="F159" t="s">
        <v>131</v>
      </c>
      <c r="G159">
        <v>70</v>
      </c>
    </row>
    <row r="160" spans="1:7" x14ac:dyDescent="0.25">
      <c r="A160" t="s">
        <v>287</v>
      </c>
      <c r="B160" t="s">
        <v>93</v>
      </c>
      <c r="C160">
        <v>71</v>
      </c>
      <c r="D160">
        <v>5.3874036433000002E-5</v>
      </c>
      <c r="E160" t="s">
        <v>287</v>
      </c>
      <c r="F160" t="s">
        <v>93</v>
      </c>
      <c r="G160">
        <v>46</v>
      </c>
    </row>
    <row r="161" spans="1:7" x14ac:dyDescent="0.25">
      <c r="A161" t="s">
        <v>469</v>
      </c>
      <c r="B161" t="s">
        <v>470</v>
      </c>
      <c r="C161">
        <v>255</v>
      </c>
      <c r="D161">
        <v>1.9349125760999999E-4</v>
      </c>
    </row>
    <row r="162" spans="1:7" x14ac:dyDescent="0.25">
      <c r="A162" t="s">
        <v>320</v>
      </c>
      <c r="B162" t="s">
        <v>127</v>
      </c>
      <c r="C162">
        <v>284</v>
      </c>
      <c r="D162">
        <v>2.1549614573000001E-4</v>
      </c>
      <c r="E162" t="s">
        <v>320</v>
      </c>
      <c r="F162" t="s">
        <v>127</v>
      </c>
      <c r="G162">
        <v>28</v>
      </c>
    </row>
    <row r="163" spans="1:7" x14ac:dyDescent="0.25">
      <c r="A163" t="s">
        <v>311</v>
      </c>
      <c r="B163" t="s">
        <v>118</v>
      </c>
      <c r="C163">
        <v>103</v>
      </c>
      <c r="D163">
        <v>7.8155292288999996E-5</v>
      </c>
      <c r="E163" t="s">
        <v>311</v>
      </c>
      <c r="F163" t="s">
        <v>118</v>
      </c>
      <c r="G163">
        <v>42</v>
      </c>
    </row>
    <row r="164" spans="1:7" x14ac:dyDescent="0.25">
      <c r="A164" t="s">
        <v>266</v>
      </c>
      <c r="B164" t="s">
        <v>71</v>
      </c>
      <c r="C164">
        <v>554</v>
      </c>
      <c r="D164">
        <v>4.2036924202299998E-4</v>
      </c>
      <c r="E164" t="s">
        <v>266</v>
      </c>
      <c r="F164" t="s">
        <v>71</v>
      </c>
      <c r="G164">
        <v>67</v>
      </c>
    </row>
    <row r="165" spans="1:7" x14ac:dyDescent="0.25">
      <c r="A165" t="s">
        <v>471</v>
      </c>
      <c r="B165" t="s">
        <v>472</v>
      </c>
      <c r="C165">
        <v>333</v>
      </c>
      <c r="D165">
        <v>2.5267681876099999E-4</v>
      </c>
    </row>
    <row r="166" spans="1:7" x14ac:dyDescent="0.25">
      <c r="A166" t="s">
        <v>203</v>
      </c>
      <c r="B166" t="s">
        <v>7</v>
      </c>
      <c r="C166">
        <v>11110</v>
      </c>
      <c r="D166">
        <v>8.4301485178189996E-3</v>
      </c>
      <c r="E166" t="s">
        <v>203</v>
      </c>
      <c r="F166" t="s">
        <v>7</v>
      </c>
      <c r="G166">
        <v>321.08000000000004</v>
      </c>
    </row>
    <row r="167" spans="1:7" x14ac:dyDescent="0.25">
      <c r="A167" t="s">
        <v>304</v>
      </c>
      <c r="B167" t="s">
        <v>473</v>
      </c>
      <c r="C167">
        <v>675</v>
      </c>
      <c r="D167">
        <v>5.1218274073199996E-4</v>
      </c>
      <c r="E167" t="s">
        <v>304</v>
      </c>
      <c r="F167" t="s">
        <v>111</v>
      </c>
      <c r="G167">
        <v>61</v>
      </c>
    </row>
    <row r="168" spans="1:7" x14ac:dyDescent="0.25">
      <c r="A168" t="s">
        <v>241</v>
      </c>
      <c r="B168" t="s">
        <v>46</v>
      </c>
      <c r="C168">
        <v>1144</v>
      </c>
      <c r="D168">
        <v>8.6805489688399995E-4</v>
      </c>
      <c r="E168" t="s">
        <v>241</v>
      </c>
      <c r="F168" t="s">
        <v>46</v>
      </c>
      <c r="G168">
        <v>45</v>
      </c>
    </row>
    <row r="169" spans="1:7" x14ac:dyDescent="0.25">
      <c r="A169" t="s">
        <v>474</v>
      </c>
      <c r="B169" t="s">
        <v>475</v>
      </c>
      <c r="C169">
        <v>39</v>
      </c>
      <c r="D169">
        <v>2.9592780576E-5</v>
      </c>
    </row>
    <row r="170" spans="1:7" x14ac:dyDescent="0.25">
      <c r="A170" t="s">
        <v>329</v>
      </c>
      <c r="B170" t="s">
        <v>476</v>
      </c>
      <c r="C170">
        <v>147</v>
      </c>
      <c r="D170">
        <v>1.1154201909300001E-4</v>
      </c>
      <c r="E170" t="s">
        <v>329</v>
      </c>
      <c r="F170" t="s">
        <v>136</v>
      </c>
      <c r="G170">
        <v>22</v>
      </c>
    </row>
    <row r="171" spans="1:7" x14ac:dyDescent="0.25">
      <c r="A171" t="s">
        <v>240</v>
      </c>
      <c r="B171" t="s">
        <v>477</v>
      </c>
      <c r="C171">
        <v>1530</v>
      </c>
      <c r="D171">
        <v>1.160947545658E-3</v>
      </c>
      <c r="E171" t="s">
        <v>240</v>
      </c>
      <c r="F171" t="s">
        <v>45</v>
      </c>
      <c r="G171">
        <v>114.67</v>
      </c>
    </row>
    <row r="172" spans="1:7" x14ac:dyDescent="0.25">
      <c r="A172" t="s">
        <v>478</v>
      </c>
      <c r="B172" t="s">
        <v>479</v>
      </c>
      <c r="C172">
        <v>131</v>
      </c>
      <c r="D172">
        <v>9.9401391164000001E-5</v>
      </c>
    </row>
    <row r="173" spans="1:7" x14ac:dyDescent="0.25">
      <c r="A173" t="s">
        <v>375</v>
      </c>
      <c r="B173" t="s">
        <v>480</v>
      </c>
      <c r="C173">
        <v>3686</v>
      </c>
      <c r="D173">
        <v>2.7968971590170001E-3</v>
      </c>
      <c r="E173" t="s">
        <v>375</v>
      </c>
      <c r="F173" t="s">
        <v>183</v>
      </c>
      <c r="G173">
        <v>126.84</v>
      </c>
    </row>
    <row r="174" spans="1:7" x14ac:dyDescent="0.25">
      <c r="A174" t="s">
        <v>331</v>
      </c>
      <c r="B174" t="s">
        <v>138</v>
      </c>
      <c r="C174">
        <v>4633</v>
      </c>
      <c r="D174">
        <v>3.5154705745319998E-3</v>
      </c>
      <c r="E174" t="s">
        <v>331</v>
      </c>
      <c r="F174" t="s">
        <v>138</v>
      </c>
      <c r="G174">
        <v>67.41</v>
      </c>
    </row>
    <row r="175" spans="1:7" x14ac:dyDescent="0.25">
      <c r="A175" t="s">
        <v>229</v>
      </c>
      <c r="B175" t="s">
        <v>33</v>
      </c>
      <c r="C175">
        <v>5476</v>
      </c>
      <c r="D175">
        <v>4.1551299085129997E-3</v>
      </c>
      <c r="E175" t="s">
        <v>229</v>
      </c>
      <c r="F175" t="s">
        <v>33</v>
      </c>
      <c r="G175">
        <v>75.84</v>
      </c>
    </row>
    <row r="176" spans="1:7" x14ac:dyDescent="0.25">
      <c r="A176" t="s">
        <v>481</v>
      </c>
      <c r="B176" t="s">
        <v>482</v>
      </c>
      <c r="C176">
        <v>40</v>
      </c>
      <c r="D176">
        <v>3.0351569821000001E-5</v>
      </c>
    </row>
    <row r="177" spans="1:7" x14ac:dyDescent="0.25">
      <c r="A177" t="s">
        <v>483</v>
      </c>
      <c r="B177" t="s">
        <v>484</v>
      </c>
      <c r="C177">
        <v>332</v>
      </c>
      <c r="D177">
        <v>2.5191802951499999E-4</v>
      </c>
    </row>
    <row r="178" spans="1:7" x14ac:dyDescent="0.25">
      <c r="A178" t="s">
        <v>485</v>
      </c>
      <c r="B178" t="s">
        <v>486</v>
      </c>
      <c r="C178">
        <v>424</v>
      </c>
      <c r="D178">
        <v>3.2172664010400001E-4</v>
      </c>
    </row>
    <row r="179" spans="1:7" x14ac:dyDescent="0.25">
      <c r="A179" t="s">
        <v>487</v>
      </c>
      <c r="B179" t="s">
        <v>488</v>
      </c>
      <c r="C179">
        <v>2083</v>
      </c>
      <c r="D179">
        <v>1.5805579984350001E-3</v>
      </c>
    </row>
    <row r="180" spans="1:7" x14ac:dyDescent="0.25">
      <c r="A180" t="s">
        <v>345</v>
      </c>
      <c r="B180" t="s">
        <v>152</v>
      </c>
      <c r="C180">
        <v>523</v>
      </c>
      <c r="D180">
        <v>3.9684677541100002E-4</v>
      </c>
      <c r="E180" t="s">
        <v>345</v>
      </c>
      <c r="F180" t="s">
        <v>152</v>
      </c>
      <c r="G180">
        <v>155</v>
      </c>
    </row>
    <row r="181" spans="1:7" x14ac:dyDescent="0.25">
      <c r="A181" t="s">
        <v>489</v>
      </c>
      <c r="B181" t="s">
        <v>60</v>
      </c>
      <c r="C181">
        <v>11775</v>
      </c>
      <c r="D181">
        <v>8.934743366095E-3</v>
      </c>
    </row>
    <row r="182" spans="1:7" x14ac:dyDescent="0.25">
      <c r="A182" t="s">
        <v>255</v>
      </c>
      <c r="B182" t="s">
        <v>60</v>
      </c>
      <c r="C182">
        <v>18436</v>
      </c>
      <c r="D182">
        <v>1.3989038530559E-2</v>
      </c>
      <c r="E182" t="s">
        <v>255</v>
      </c>
      <c r="F182" t="s">
        <v>60</v>
      </c>
      <c r="G182">
        <v>576.87</v>
      </c>
    </row>
    <row r="183" spans="1:7" x14ac:dyDescent="0.25">
      <c r="A183" t="s">
        <v>238</v>
      </c>
      <c r="B183" t="s">
        <v>43</v>
      </c>
      <c r="C183">
        <v>3727</v>
      </c>
      <c r="D183">
        <v>2.8280075180840002E-3</v>
      </c>
      <c r="E183" t="s">
        <v>238</v>
      </c>
      <c r="F183" t="s">
        <v>43</v>
      </c>
      <c r="G183">
        <v>159.01</v>
      </c>
    </row>
    <row r="184" spans="1:7" x14ac:dyDescent="0.25">
      <c r="A184" t="s">
        <v>490</v>
      </c>
      <c r="B184" t="s">
        <v>193</v>
      </c>
      <c r="C184">
        <v>160</v>
      </c>
      <c r="D184">
        <v>1.21406279285E-4</v>
      </c>
    </row>
    <row r="185" spans="1:7" x14ac:dyDescent="0.25">
      <c r="A185" t="s">
        <v>228</v>
      </c>
      <c r="B185" t="s">
        <v>32</v>
      </c>
      <c r="C185">
        <v>23486</v>
      </c>
      <c r="D185">
        <v>1.7820924220477E-2</v>
      </c>
      <c r="E185" t="s">
        <v>228</v>
      </c>
      <c r="F185" t="s">
        <v>32</v>
      </c>
      <c r="G185">
        <v>569.04000000000008</v>
      </c>
    </row>
    <row r="186" spans="1:7" x14ac:dyDescent="0.25">
      <c r="A186" t="s">
        <v>301</v>
      </c>
      <c r="B186" t="s">
        <v>108</v>
      </c>
      <c r="C186">
        <v>20770</v>
      </c>
      <c r="D186">
        <v>1.5760052629622E-2</v>
      </c>
      <c r="E186" t="s">
        <v>301</v>
      </c>
      <c r="F186" t="s">
        <v>108</v>
      </c>
      <c r="G186">
        <v>499.44999999999993</v>
      </c>
    </row>
    <row r="187" spans="1:7" x14ac:dyDescent="0.25">
      <c r="A187" t="s">
        <v>217</v>
      </c>
      <c r="B187" t="s">
        <v>21</v>
      </c>
      <c r="C187">
        <v>10577</v>
      </c>
      <c r="D187">
        <v>8.0257138499519997E-3</v>
      </c>
      <c r="E187" t="s">
        <v>217</v>
      </c>
      <c r="F187" t="s">
        <v>21</v>
      </c>
      <c r="G187">
        <v>233.38000000000002</v>
      </c>
    </row>
    <row r="188" spans="1:7" x14ac:dyDescent="0.25">
      <c r="A188" t="s">
        <v>204</v>
      </c>
      <c r="B188" t="s">
        <v>491</v>
      </c>
      <c r="C188">
        <v>33600</v>
      </c>
      <c r="D188">
        <v>2.549531864975E-2</v>
      </c>
      <c r="E188" t="s">
        <v>204</v>
      </c>
      <c r="F188" t="s">
        <v>8</v>
      </c>
      <c r="G188">
        <v>1022.4699999999997</v>
      </c>
    </row>
    <row r="189" spans="1:7" x14ac:dyDescent="0.25">
      <c r="A189" t="s">
        <v>243</v>
      </c>
      <c r="B189" t="s">
        <v>48</v>
      </c>
      <c r="C189">
        <v>35812</v>
      </c>
      <c r="D189">
        <v>2.7173760460857999E-2</v>
      </c>
      <c r="E189" t="s">
        <v>243</v>
      </c>
      <c r="F189" t="s">
        <v>48</v>
      </c>
      <c r="G189">
        <v>1032.44</v>
      </c>
    </row>
    <row r="190" spans="1:7" x14ac:dyDescent="0.25">
      <c r="A190" t="s">
        <v>337</v>
      </c>
      <c r="B190" t="s">
        <v>492</v>
      </c>
      <c r="C190">
        <v>21504</v>
      </c>
      <c r="D190">
        <v>1.6317003935839999E-2</v>
      </c>
      <c r="E190" t="s">
        <v>337</v>
      </c>
      <c r="F190" t="s">
        <v>144</v>
      </c>
      <c r="G190">
        <v>444.67</v>
      </c>
    </row>
    <row r="191" spans="1:7" x14ac:dyDescent="0.25">
      <c r="A191" t="s">
        <v>202</v>
      </c>
      <c r="B191" t="s">
        <v>6</v>
      </c>
      <c r="C191">
        <v>20908</v>
      </c>
      <c r="D191">
        <v>1.5864765545505002E-2</v>
      </c>
      <c r="E191" t="s">
        <v>202</v>
      </c>
      <c r="F191" t="s">
        <v>6</v>
      </c>
      <c r="G191">
        <v>452.02</v>
      </c>
    </row>
    <row r="192" spans="1:7" x14ac:dyDescent="0.25">
      <c r="A192" t="s">
        <v>225</v>
      </c>
      <c r="B192" t="s">
        <v>29</v>
      </c>
      <c r="C192">
        <v>26878</v>
      </c>
      <c r="D192">
        <v>2.0394737341309001E-2</v>
      </c>
      <c r="E192" t="s">
        <v>225</v>
      </c>
      <c r="F192" t="s">
        <v>29</v>
      </c>
      <c r="G192">
        <v>576.14</v>
      </c>
    </row>
    <row r="193" spans="1:7" x14ac:dyDescent="0.25">
      <c r="A193" t="s">
        <v>209</v>
      </c>
      <c r="B193" t="s">
        <v>13</v>
      </c>
      <c r="C193">
        <v>14055</v>
      </c>
      <c r="D193">
        <v>1.06647828459E-2</v>
      </c>
      <c r="E193" t="s">
        <v>209</v>
      </c>
      <c r="F193" t="s">
        <v>13</v>
      </c>
      <c r="G193">
        <v>230.07999999999998</v>
      </c>
    </row>
    <row r="194" spans="1:7" x14ac:dyDescent="0.25">
      <c r="A194" t="s">
        <v>365</v>
      </c>
      <c r="B194" t="s">
        <v>172</v>
      </c>
      <c r="C194">
        <v>5022</v>
      </c>
      <c r="D194">
        <v>3.8106395910429999E-3</v>
      </c>
      <c r="E194" t="s">
        <v>365</v>
      </c>
      <c r="F194" t="s">
        <v>172</v>
      </c>
      <c r="G194">
        <v>266.42</v>
      </c>
    </row>
    <row r="195" spans="1:7" x14ac:dyDescent="0.25">
      <c r="A195" t="s">
        <v>327</v>
      </c>
      <c r="B195" t="s">
        <v>134</v>
      </c>
      <c r="C195">
        <v>2275</v>
      </c>
      <c r="D195">
        <v>1.726245533577E-3</v>
      </c>
      <c r="E195" t="s">
        <v>327</v>
      </c>
      <c r="F195" t="s">
        <v>134</v>
      </c>
      <c r="G195">
        <v>102.86</v>
      </c>
    </row>
    <row r="196" spans="1:7" x14ac:dyDescent="0.25">
      <c r="A196" t="s">
        <v>218</v>
      </c>
      <c r="B196" t="s">
        <v>22</v>
      </c>
      <c r="C196">
        <v>35875</v>
      </c>
      <c r="D196">
        <v>2.7221564183327E-2</v>
      </c>
      <c r="E196" t="s">
        <v>218</v>
      </c>
      <c r="F196" t="s">
        <v>22</v>
      </c>
      <c r="G196">
        <v>895.19</v>
      </c>
    </row>
    <row r="197" spans="1:7" x14ac:dyDescent="0.25">
      <c r="A197" t="s">
        <v>216</v>
      </c>
      <c r="B197" t="s">
        <v>20</v>
      </c>
      <c r="C197">
        <v>20437</v>
      </c>
      <c r="D197">
        <v>1.5507375810861E-2</v>
      </c>
      <c r="E197" t="s">
        <v>216</v>
      </c>
      <c r="F197" t="s">
        <v>20</v>
      </c>
      <c r="G197">
        <v>444.37000000000006</v>
      </c>
    </row>
    <row r="198" spans="1:7" x14ac:dyDescent="0.25">
      <c r="A198" t="s">
        <v>230</v>
      </c>
      <c r="B198" t="s">
        <v>34</v>
      </c>
      <c r="C198">
        <v>17142</v>
      </c>
      <c r="D198">
        <v>1.3007165246846E-2</v>
      </c>
      <c r="E198" t="s">
        <v>230</v>
      </c>
      <c r="F198" t="s">
        <v>34</v>
      </c>
      <c r="G198">
        <v>402.54999999999995</v>
      </c>
    </row>
    <row r="199" spans="1:7" x14ac:dyDescent="0.25">
      <c r="A199" t="s">
        <v>211</v>
      </c>
      <c r="B199" t="s">
        <v>15</v>
      </c>
      <c r="C199">
        <v>19296</v>
      </c>
      <c r="D199">
        <v>1.4641597281712999E-2</v>
      </c>
      <c r="E199" t="s">
        <v>211</v>
      </c>
      <c r="F199" t="s">
        <v>15</v>
      </c>
      <c r="G199">
        <v>359.43999999999994</v>
      </c>
    </row>
    <row r="200" spans="1:7" x14ac:dyDescent="0.25">
      <c r="A200" t="s">
        <v>290</v>
      </c>
      <c r="B200" t="s">
        <v>96</v>
      </c>
      <c r="C200">
        <v>672</v>
      </c>
      <c r="D200">
        <v>5.0990637299499998E-4</v>
      </c>
      <c r="E200" t="s">
        <v>290</v>
      </c>
      <c r="F200" t="s">
        <v>96</v>
      </c>
      <c r="G200">
        <v>60.97</v>
      </c>
    </row>
    <row r="201" spans="1:7" x14ac:dyDescent="0.25">
      <c r="A201" t="s">
        <v>242</v>
      </c>
      <c r="B201" t="s">
        <v>47</v>
      </c>
      <c r="C201">
        <v>13322</v>
      </c>
      <c r="D201">
        <v>1.0108590328928E-2</v>
      </c>
      <c r="E201" t="s">
        <v>242</v>
      </c>
      <c r="F201" t="s">
        <v>47</v>
      </c>
      <c r="G201">
        <v>314.66000000000003</v>
      </c>
    </row>
    <row r="202" spans="1:7" x14ac:dyDescent="0.25">
      <c r="A202" t="s">
        <v>248</v>
      </c>
      <c r="B202" t="s">
        <v>53</v>
      </c>
      <c r="C202">
        <v>4319</v>
      </c>
      <c r="D202">
        <v>3.2772107514369999E-3</v>
      </c>
      <c r="E202" t="s">
        <v>248</v>
      </c>
      <c r="F202" t="s">
        <v>53</v>
      </c>
      <c r="G202">
        <v>126.92999999999999</v>
      </c>
    </row>
    <row r="203" spans="1:7" x14ac:dyDescent="0.25">
      <c r="A203" t="s">
        <v>219</v>
      </c>
      <c r="B203" t="s">
        <v>23</v>
      </c>
      <c r="C203">
        <v>34442</v>
      </c>
      <c r="D203">
        <v>2.6134219194485001E-2</v>
      </c>
      <c r="E203" t="s">
        <v>219</v>
      </c>
      <c r="F203" t="s">
        <v>23</v>
      </c>
      <c r="G203">
        <v>783.9</v>
      </c>
    </row>
    <row r="204" spans="1:7" x14ac:dyDescent="0.25">
      <c r="A204" t="s">
        <v>214</v>
      </c>
      <c r="B204" t="s">
        <v>18</v>
      </c>
      <c r="C204">
        <v>31881</v>
      </c>
      <c r="D204">
        <v>2.4190959936687E-2</v>
      </c>
      <c r="E204" t="s">
        <v>214</v>
      </c>
      <c r="F204" t="s">
        <v>18</v>
      </c>
      <c r="G204">
        <v>870.38999999999987</v>
      </c>
    </row>
    <row r="205" spans="1:7" x14ac:dyDescent="0.25">
      <c r="A205" t="s">
        <v>247</v>
      </c>
      <c r="B205" t="s">
        <v>52</v>
      </c>
      <c r="C205">
        <v>872</v>
      </c>
      <c r="D205">
        <v>6.6166422210099999E-4</v>
      </c>
      <c r="E205" t="s">
        <v>247</v>
      </c>
      <c r="F205" t="s">
        <v>52</v>
      </c>
      <c r="G205">
        <v>154</v>
      </c>
    </row>
    <row r="206" spans="1:7" x14ac:dyDescent="0.25">
      <c r="A206" t="s">
        <v>383</v>
      </c>
      <c r="B206" t="s">
        <v>191</v>
      </c>
      <c r="C206">
        <v>833</v>
      </c>
      <c r="D206">
        <v>6.3207144152500005E-4</v>
      </c>
      <c r="E206" t="s">
        <v>383</v>
      </c>
      <c r="F206" t="s">
        <v>191</v>
      </c>
      <c r="G206">
        <v>118.42</v>
      </c>
    </row>
    <row r="207" spans="1:7" x14ac:dyDescent="0.25">
      <c r="A207" t="s">
        <v>306</v>
      </c>
      <c r="B207" t="s">
        <v>113</v>
      </c>
      <c r="C207">
        <v>595</v>
      </c>
      <c r="D207">
        <v>4.5147960108899999E-4</v>
      </c>
      <c r="E207" t="s">
        <v>306</v>
      </c>
      <c r="F207" t="s">
        <v>113</v>
      </c>
      <c r="G207">
        <v>123.43</v>
      </c>
    </row>
    <row r="208" spans="1:7" x14ac:dyDescent="0.25">
      <c r="A208" t="s">
        <v>245</v>
      </c>
      <c r="B208" t="s">
        <v>50</v>
      </c>
      <c r="C208">
        <v>684</v>
      </c>
      <c r="D208">
        <v>5.1901184394099998E-4</v>
      </c>
      <c r="E208" t="s">
        <v>245</v>
      </c>
      <c r="F208" t="s">
        <v>50</v>
      </c>
      <c r="G208">
        <v>72.08</v>
      </c>
    </row>
    <row r="209" spans="1:7" x14ac:dyDescent="0.25">
      <c r="A209" t="s">
        <v>262</v>
      </c>
      <c r="B209" t="s">
        <v>493</v>
      </c>
      <c r="C209">
        <v>4690</v>
      </c>
      <c r="D209">
        <v>3.5587215615279998E-3</v>
      </c>
      <c r="E209" t="s">
        <v>262</v>
      </c>
      <c r="F209" t="s">
        <v>67</v>
      </c>
      <c r="G209">
        <v>213.92</v>
      </c>
    </row>
    <row r="210" spans="1:7" x14ac:dyDescent="0.25">
      <c r="A210" t="s">
        <v>299</v>
      </c>
      <c r="B210" t="s">
        <v>106</v>
      </c>
      <c r="C210">
        <v>34226</v>
      </c>
      <c r="D210">
        <v>2.597032071745E-2</v>
      </c>
      <c r="E210" t="s">
        <v>299</v>
      </c>
      <c r="F210" t="s">
        <v>106</v>
      </c>
      <c r="G210">
        <v>754.97000000000014</v>
      </c>
    </row>
    <row r="211" spans="1:7" x14ac:dyDescent="0.25">
      <c r="A211" t="s">
        <v>226</v>
      </c>
      <c r="B211" t="s">
        <v>30</v>
      </c>
      <c r="C211">
        <v>3567</v>
      </c>
      <c r="D211">
        <v>2.706601238799E-3</v>
      </c>
      <c r="E211" t="s">
        <v>226</v>
      </c>
      <c r="F211" t="s">
        <v>30</v>
      </c>
      <c r="G211">
        <v>168.99999999999997</v>
      </c>
    </row>
    <row r="212" spans="1:7" x14ac:dyDescent="0.25">
      <c r="A212" t="s">
        <v>234</v>
      </c>
      <c r="B212" t="s">
        <v>38</v>
      </c>
      <c r="C212">
        <v>53</v>
      </c>
      <c r="D212">
        <v>4.0215830013000002E-5</v>
      </c>
      <c r="E212" t="s">
        <v>234</v>
      </c>
      <c r="F212" t="s">
        <v>38</v>
      </c>
      <c r="G212">
        <v>2</v>
      </c>
    </row>
    <row r="213" spans="1:7" x14ac:dyDescent="0.25">
      <c r="A213" t="s">
        <v>298</v>
      </c>
      <c r="B213" t="s">
        <v>105</v>
      </c>
      <c r="C213">
        <v>2097</v>
      </c>
      <c r="D213">
        <v>1.5911810478729999E-3</v>
      </c>
      <c r="E213" t="s">
        <v>298</v>
      </c>
      <c r="F213" t="s">
        <v>105</v>
      </c>
      <c r="G213">
        <v>78.239999999999995</v>
      </c>
    </row>
    <row r="214" spans="1:7" x14ac:dyDescent="0.25">
      <c r="A214" t="s">
        <v>303</v>
      </c>
      <c r="B214" t="s">
        <v>110</v>
      </c>
      <c r="C214">
        <v>551</v>
      </c>
      <c r="D214">
        <v>4.18092874286E-4</v>
      </c>
      <c r="E214" t="s">
        <v>303</v>
      </c>
      <c r="F214" t="s">
        <v>110</v>
      </c>
      <c r="G214">
        <v>136</v>
      </c>
    </row>
    <row r="215" spans="1:7" x14ac:dyDescent="0.25">
      <c r="A215" t="s">
        <v>231</v>
      </c>
      <c r="B215" t="s">
        <v>35</v>
      </c>
      <c r="C215">
        <v>5790</v>
      </c>
      <c r="D215">
        <v>4.3933897316090001E-3</v>
      </c>
      <c r="E215" t="s">
        <v>231</v>
      </c>
      <c r="F215" t="s">
        <v>35</v>
      </c>
      <c r="G215">
        <v>389</v>
      </c>
    </row>
    <row r="216" spans="1:7" x14ac:dyDescent="0.25">
      <c r="A216" t="s">
        <v>220</v>
      </c>
      <c r="B216" t="s">
        <v>24</v>
      </c>
      <c r="C216">
        <v>2268</v>
      </c>
      <c r="D216">
        <v>1.720934008858E-3</v>
      </c>
      <c r="E216" t="s">
        <v>220</v>
      </c>
      <c r="F216" t="s">
        <v>24</v>
      </c>
      <c r="G216">
        <v>135.82999999999998</v>
      </c>
    </row>
    <row r="217" spans="1:7" x14ac:dyDescent="0.25">
      <c r="A217" t="s">
        <v>272</v>
      </c>
      <c r="B217" t="s">
        <v>494</v>
      </c>
      <c r="C217">
        <v>558</v>
      </c>
      <c r="D217">
        <v>4.2340439900499999E-4</v>
      </c>
      <c r="E217" t="s">
        <v>272</v>
      </c>
      <c r="F217" t="s">
        <v>78</v>
      </c>
      <c r="G217">
        <v>193</v>
      </c>
    </row>
    <row r="218" spans="1:7" x14ac:dyDescent="0.25">
      <c r="A218" t="s">
        <v>215</v>
      </c>
      <c r="B218" t="s">
        <v>19</v>
      </c>
      <c r="C218">
        <v>10151</v>
      </c>
      <c r="D218">
        <v>7.7024696313569996E-3</v>
      </c>
      <c r="E218" t="s">
        <v>215</v>
      </c>
      <c r="F218" t="s">
        <v>19</v>
      </c>
      <c r="G218">
        <v>269</v>
      </c>
    </row>
    <row r="219" spans="1:7" x14ac:dyDescent="0.25">
      <c r="A219" t="s">
        <v>260</v>
      </c>
      <c r="B219" t="s">
        <v>65</v>
      </c>
      <c r="C219">
        <v>182</v>
      </c>
      <c r="D219">
        <v>1.3809964268599999E-4</v>
      </c>
      <c r="E219" t="s">
        <v>260</v>
      </c>
      <c r="F219" t="s">
        <v>65</v>
      </c>
      <c r="G219">
        <v>51</v>
      </c>
    </row>
    <row r="220" spans="1:7" x14ac:dyDescent="0.25">
      <c r="A220" t="s">
        <v>278</v>
      </c>
      <c r="B220" t="s">
        <v>84</v>
      </c>
      <c r="C220">
        <v>26050</v>
      </c>
      <c r="D220">
        <v>1.9766459846011001E-2</v>
      </c>
      <c r="E220" t="s">
        <v>278</v>
      </c>
      <c r="F220" t="s">
        <v>84</v>
      </c>
      <c r="G220">
        <v>774.00000000000011</v>
      </c>
    </row>
    <row r="221" spans="1:7" x14ac:dyDescent="0.25">
      <c r="A221" t="s">
        <v>495</v>
      </c>
      <c r="B221" t="s">
        <v>101</v>
      </c>
      <c r="C221">
        <v>192</v>
      </c>
      <c r="D221">
        <v>1.4568753514100001E-4</v>
      </c>
    </row>
    <row r="222" spans="1:7" x14ac:dyDescent="0.25">
      <c r="A222" t="s">
        <v>496</v>
      </c>
      <c r="B222" t="s">
        <v>74</v>
      </c>
      <c r="C222">
        <v>220</v>
      </c>
      <c r="D222">
        <v>1.6693363401599999E-4</v>
      </c>
    </row>
    <row r="223" spans="1:7" x14ac:dyDescent="0.25">
      <c r="A223" t="s">
        <v>497</v>
      </c>
      <c r="B223" t="s">
        <v>26</v>
      </c>
      <c r="C223">
        <v>5261</v>
      </c>
      <c r="D223">
        <v>3.9919902207239998E-3</v>
      </c>
      <c r="E223" t="s">
        <v>222</v>
      </c>
      <c r="F223" t="s">
        <v>26</v>
      </c>
      <c r="G223">
        <v>364.18</v>
      </c>
    </row>
    <row r="224" spans="1:7" x14ac:dyDescent="0.25">
      <c r="A224" t="s">
        <v>264</v>
      </c>
      <c r="B224" t="s">
        <v>69</v>
      </c>
      <c r="C224">
        <v>12585</v>
      </c>
      <c r="D224">
        <v>9.5493626549729999E-3</v>
      </c>
      <c r="E224" t="s">
        <v>264</v>
      </c>
      <c r="F224" t="s">
        <v>69</v>
      </c>
      <c r="G224">
        <v>346.36000000000007</v>
      </c>
    </row>
    <row r="225" spans="1:7" x14ac:dyDescent="0.25">
      <c r="A225" t="s">
        <v>340</v>
      </c>
      <c r="B225" t="s">
        <v>147</v>
      </c>
      <c r="C225">
        <v>8277</v>
      </c>
      <c r="D225">
        <v>6.2804985852370002E-3</v>
      </c>
      <c r="E225" t="s">
        <v>340</v>
      </c>
      <c r="F225" t="s">
        <v>147</v>
      </c>
      <c r="G225">
        <v>131.31</v>
      </c>
    </row>
    <row r="226" spans="1:7" x14ac:dyDescent="0.25">
      <c r="A226" t="s">
        <v>274</v>
      </c>
      <c r="B226" t="s">
        <v>498</v>
      </c>
      <c r="C226">
        <v>429</v>
      </c>
      <c r="D226">
        <v>3.2552058633199997E-4</v>
      </c>
      <c r="E226" t="s">
        <v>274</v>
      </c>
      <c r="F226" t="s">
        <v>80</v>
      </c>
      <c r="G226">
        <v>76</v>
      </c>
    </row>
    <row r="227" spans="1:7" x14ac:dyDescent="0.25">
      <c r="A227" t="s">
        <v>221</v>
      </c>
      <c r="B227" t="s">
        <v>25</v>
      </c>
      <c r="C227">
        <v>1676</v>
      </c>
      <c r="D227">
        <v>1.2717307755050001E-3</v>
      </c>
      <c r="E227" t="s">
        <v>221</v>
      </c>
      <c r="F227" t="s">
        <v>25</v>
      </c>
      <c r="G227">
        <v>131.97999999999999</v>
      </c>
    </row>
  </sheetData>
  <conditionalFormatting sqref="E15">
    <cfRule type="duplicateValues" dxfId="3" priority="2"/>
  </conditionalFormatting>
  <conditionalFormatting sqref="E73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4E46-514B-43DC-AFED-4531C62D19FA}">
  <dimension ref="A1:I227"/>
  <sheetViews>
    <sheetView topLeftCell="C1" workbookViewId="0">
      <selection activeCell="I1" activeCellId="1" sqref="A1:B1048576 I1:I1048576"/>
    </sheetView>
  </sheetViews>
  <sheetFormatPr defaultRowHeight="15" x14ac:dyDescent="0.25"/>
  <cols>
    <col min="1" max="1" width="30.7109375" bestFit="1" customWidth="1"/>
    <col min="2" max="2" width="65.42578125" bestFit="1" customWidth="1"/>
    <col min="3" max="3" width="11.5703125" bestFit="1" customWidth="1"/>
    <col min="4" max="4" width="12" bestFit="1" customWidth="1"/>
    <col min="5" max="5" width="9.7109375" bestFit="1" customWidth="1"/>
    <col min="6" max="6" width="65.42578125" bestFit="1" customWidth="1"/>
    <col min="7" max="7" width="12.28515625" bestFit="1" customWidth="1"/>
    <col min="8" max="8" width="11.140625" bestFit="1" customWidth="1"/>
  </cols>
  <sheetData>
    <row r="1" spans="1:9" x14ac:dyDescent="0.25">
      <c r="A1" t="s">
        <v>387</v>
      </c>
      <c r="B1" t="s">
        <v>388</v>
      </c>
      <c r="C1" t="s">
        <v>389</v>
      </c>
      <c r="D1" t="s">
        <v>390</v>
      </c>
      <c r="E1" t="s">
        <v>194</v>
      </c>
      <c r="F1" t="s">
        <v>0</v>
      </c>
      <c r="G1" t="s">
        <v>384</v>
      </c>
      <c r="H1" t="s">
        <v>500</v>
      </c>
      <c r="I1" t="s">
        <v>499</v>
      </c>
    </row>
    <row r="2" spans="1:9" x14ac:dyDescent="0.25">
      <c r="A2" t="s">
        <v>451</v>
      </c>
      <c r="B2" t="s">
        <v>452</v>
      </c>
      <c r="C2">
        <v>20</v>
      </c>
      <c r="D2">
        <v>1.5175784911E-5</v>
      </c>
      <c r="H2">
        <f>IF(ISBLANK(G2),0.0221*C2 + 33.787,G2)</f>
        <v>34.228999999999999</v>
      </c>
      <c r="I2">
        <f>ROUNDUP(H2,0)</f>
        <v>35</v>
      </c>
    </row>
    <row r="3" spans="1:9" x14ac:dyDescent="0.25">
      <c r="A3" t="s">
        <v>474</v>
      </c>
      <c r="B3" t="s">
        <v>475</v>
      </c>
      <c r="C3">
        <v>39</v>
      </c>
      <c r="D3">
        <v>2.9592780576E-5</v>
      </c>
      <c r="H3">
        <f t="shared" ref="H3:H66" si="0">IF(ISBLANK(G3),0.0221*C3 + 33.787,G3)</f>
        <v>34.648899999999998</v>
      </c>
      <c r="I3">
        <f t="shared" ref="I3:I66" si="1">ROUNDUP(H3,0)</f>
        <v>35</v>
      </c>
    </row>
    <row r="4" spans="1:9" x14ac:dyDescent="0.25">
      <c r="A4" t="s">
        <v>481</v>
      </c>
      <c r="B4" t="s">
        <v>482</v>
      </c>
      <c r="C4">
        <v>40</v>
      </c>
      <c r="D4">
        <v>3.0351569821000001E-5</v>
      </c>
      <c r="H4">
        <f t="shared" si="0"/>
        <v>34.670999999999999</v>
      </c>
      <c r="I4">
        <f t="shared" si="1"/>
        <v>35</v>
      </c>
    </row>
    <row r="5" spans="1:9" x14ac:dyDescent="0.25">
      <c r="A5" t="s">
        <v>234</v>
      </c>
      <c r="B5" t="s">
        <v>38</v>
      </c>
      <c r="C5">
        <v>53</v>
      </c>
      <c r="D5">
        <v>4.0215830013000002E-5</v>
      </c>
      <c r="E5" t="s">
        <v>234</v>
      </c>
      <c r="F5" t="s">
        <v>38</v>
      </c>
      <c r="G5">
        <v>2</v>
      </c>
      <c r="H5">
        <f t="shared" si="0"/>
        <v>2</v>
      </c>
      <c r="I5">
        <f t="shared" si="1"/>
        <v>2</v>
      </c>
    </row>
    <row r="6" spans="1:9" x14ac:dyDescent="0.25">
      <c r="A6" t="s">
        <v>449</v>
      </c>
      <c r="B6" t="s">
        <v>450</v>
      </c>
      <c r="C6">
        <v>57</v>
      </c>
      <c r="D6">
        <v>4.3250986994999999E-5</v>
      </c>
      <c r="H6">
        <f t="shared" si="0"/>
        <v>35.046700000000001</v>
      </c>
      <c r="I6">
        <f t="shared" si="1"/>
        <v>36</v>
      </c>
    </row>
    <row r="7" spans="1:9" x14ac:dyDescent="0.25">
      <c r="A7" t="s">
        <v>467</v>
      </c>
      <c r="B7" t="s">
        <v>468</v>
      </c>
      <c r="C7">
        <v>61</v>
      </c>
      <c r="D7">
        <v>4.6286143976999997E-5</v>
      </c>
      <c r="H7">
        <f t="shared" si="0"/>
        <v>35.135100000000001</v>
      </c>
      <c r="I7">
        <f t="shared" si="1"/>
        <v>36</v>
      </c>
    </row>
    <row r="8" spans="1:9" x14ac:dyDescent="0.25">
      <c r="A8" t="s">
        <v>457</v>
      </c>
      <c r="B8" t="s">
        <v>187</v>
      </c>
      <c r="C8">
        <v>65</v>
      </c>
      <c r="D8">
        <v>4.9321300959000001E-5</v>
      </c>
      <c r="H8">
        <f t="shared" si="0"/>
        <v>35.223500000000001</v>
      </c>
      <c r="I8">
        <f t="shared" si="1"/>
        <v>36</v>
      </c>
    </row>
    <row r="9" spans="1:9" x14ac:dyDescent="0.25">
      <c r="A9" t="s">
        <v>287</v>
      </c>
      <c r="B9" t="s">
        <v>93</v>
      </c>
      <c r="C9">
        <v>71</v>
      </c>
      <c r="D9">
        <v>5.3874036433000002E-5</v>
      </c>
      <c r="E9" t="s">
        <v>287</v>
      </c>
      <c r="F9" t="s">
        <v>93</v>
      </c>
      <c r="G9">
        <v>46</v>
      </c>
      <c r="H9">
        <f t="shared" si="0"/>
        <v>46</v>
      </c>
      <c r="I9">
        <f t="shared" si="1"/>
        <v>46</v>
      </c>
    </row>
    <row r="10" spans="1:9" x14ac:dyDescent="0.25">
      <c r="A10" t="s">
        <v>311</v>
      </c>
      <c r="B10" t="s">
        <v>118</v>
      </c>
      <c r="C10">
        <v>103</v>
      </c>
      <c r="D10">
        <v>7.8155292288999996E-5</v>
      </c>
      <c r="E10" t="s">
        <v>311</v>
      </c>
      <c r="F10" t="s">
        <v>118</v>
      </c>
      <c r="G10">
        <v>42</v>
      </c>
      <c r="H10">
        <f t="shared" si="0"/>
        <v>42</v>
      </c>
      <c r="I10">
        <f t="shared" si="1"/>
        <v>42</v>
      </c>
    </row>
    <row r="11" spans="1:9" x14ac:dyDescent="0.25">
      <c r="A11" t="s">
        <v>442</v>
      </c>
      <c r="B11" t="s">
        <v>443</v>
      </c>
      <c r="C11">
        <v>128</v>
      </c>
      <c r="D11">
        <v>9.7125023427999994E-5</v>
      </c>
      <c r="H11">
        <f t="shared" si="0"/>
        <v>36.6158</v>
      </c>
      <c r="I11">
        <f t="shared" si="1"/>
        <v>37</v>
      </c>
    </row>
    <row r="12" spans="1:9" x14ac:dyDescent="0.25">
      <c r="A12" t="s">
        <v>416</v>
      </c>
      <c r="B12" t="s">
        <v>417</v>
      </c>
      <c r="C12">
        <v>131</v>
      </c>
      <c r="D12">
        <v>9.9401391164000001E-5</v>
      </c>
      <c r="H12">
        <f t="shared" si="0"/>
        <v>36.682099999999998</v>
      </c>
      <c r="I12">
        <f t="shared" si="1"/>
        <v>37</v>
      </c>
    </row>
    <row r="13" spans="1:9" x14ac:dyDescent="0.25">
      <c r="A13" t="s">
        <v>478</v>
      </c>
      <c r="B13" t="s">
        <v>479</v>
      </c>
      <c r="C13">
        <v>131</v>
      </c>
      <c r="D13">
        <v>9.9401391164000001E-5</v>
      </c>
      <c r="H13">
        <f t="shared" si="0"/>
        <v>36.682099999999998</v>
      </c>
      <c r="I13">
        <f t="shared" si="1"/>
        <v>37</v>
      </c>
    </row>
    <row r="14" spans="1:9" x14ac:dyDescent="0.25">
      <c r="A14" t="s">
        <v>439</v>
      </c>
      <c r="B14" t="s">
        <v>440</v>
      </c>
      <c r="C14">
        <v>133</v>
      </c>
      <c r="D14">
        <v>1.00918969655E-4</v>
      </c>
      <c r="H14">
        <f t="shared" si="0"/>
        <v>36.726300000000002</v>
      </c>
      <c r="I14">
        <f t="shared" si="1"/>
        <v>37</v>
      </c>
    </row>
    <row r="15" spans="1:9" x14ac:dyDescent="0.25">
      <c r="A15" t="s">
        <v>371</v>
      </c>
      <c r="B15" t="s">
        <v>178</v>
      </c>
      <c r="C15">
        <v>144</v>
      </c>
      <c r="D15">
        <v>1.09265651356E-4</v>
      </c>
      <c r="E15" s="7" t="s">
        <v>371</v>
      </c>
      <c r="F15" s="7" t="s">
        <v>178</v>
      </c>
      <c r="G15" s="10">
        <v>60.36</v>
      </c>
      <c r="H15">
        <f t="shared" si="0"/>
        <v>60.36</v>
      </c>
      <c r="I15">
        <f t="shared" si="1"/>
        <v>61</v>
      </c>
    </row>
    <row r="16" spans="1:9" x14ac:dyDescent="0.25">
      <c r="A16" t="s">
        <v>329</v>
      </c>
      <c r="B16" t="s">
        <v>476</v>
      </c>
      <c r="C16">
        <v>147</v>
      </c>
      <c r="D16">
        <v>1.1154201909300001E-4</v>
      </c>
      <c r="E16" t="s">
        <v>329</v>
      </c>
      <c r="F16" t="s">
        <v>136</v>
      </c>
      <c r="G16">
        <v>22</v>
      </c>
      <c r="H16">
        <f t="shared" si="0"/>
        <v>22</v>
      </c>
      <c r="I16">
        <f t="shared" si="1"/>
        <v>22</v>
      </c>
    </row>
    <row r="17" spans="1:9" x14ac:dyDescent="0.25">
      <c r="A17" t="s">
        <v>490</v>
      </c>
      <c r="B17" t="s">
        <v>193</v>
      </c>
      <c r="C17">
        <v>160</v>
      </c>
      <c r="D17">
        <v>1.21406279285E-4</v>
      </c>
      <c r="H17">
        <f t="shared" si="0"/>
        <v>37.323</v>
      </c>
      <c r="I17">
        <f t="shared" si="1"/>
        <v>38</v>
      </c>
    </row>
    <row r="18" spans="1:9" x14ac:dyDescent="0.25">
      <c r="A18" t="s">
        <v>377</v>
      </c>
      <c r="B18" t="s">
        <v>185</v>
      </c>
      <c r="C18">
        <v>164</v>
      </c>
      <c r="D18">
        <v>1.2444143626699999E-4</v>
      </c>
      <c r="E18" t="s">
        <v>377</v>
      </c>
      <c r="F18" t="s">
        <v>185</v>
      </c>
      <c r="G18">
        <v>15</v>
      </c>
      <c r="H18">
        <f t="shared" si="0"/>
        <v>15</v>
      </c>
      <c r="I18">
        <f t="shared" si="1"/>
        <v>15</v>
      </c>
    </row>
    <row r="19" spans="1:9" x14ac:dyDescent="0.25">
      <c r="A19" t="s">
        <v>392</v>
      </c>
      <c r="B19" t="s">
        <v>193</v>
      </c>
      <c r="C19">
        <v>181</v>
      </c>
      <c r="D19">
        <v>1.3734085344100001E-4</v>
      </c>
      <c r="H19">
        <f t="shared" si="0"/>
        <v>37.787100000000002</v>
      </c>
      <c r="I19">
        <f t="shared" si="1"/>
        <v>38</v>
      </c>
    </row>
    <row r="20" spans="1:9" x14ac:dyDescent="0.25">
      <c r="A20" t="s">
        <v>260</v>
      </c>
      <c r="B20" t="s">
        <v>65</v>
      </c>
      <c r="C20">
        <v>182</v>
      </c>
      <c r="D20">
        <v>1.3809964268599999E-4</v>
      </c>
      <c r="E20" t="s">
        <v>260</v>
      </c>
      <c r="F20" t="s">
        <v>65</v>
      </c>
      <c r="G20">
        <v>51</v>
      </c>
      <c r="H20">
        <f t="shared" si="0"/>
        <v>51</v>
      </c>
      <c r="I20">
        <f t="shared" si="1"/>
        <v>51</v>
      </c>
    </row>
    <row r="21" spans="1:9" x14ac:dyDescent="0.25">
      <c r="A21" t="s">
        <v>358</v>
      </c>
      <c r="B21" t="s">
        <v>165</v>
      </c>
      <c r="C21">
        <v>191</v>
      </c>
      <c r="D21">
        <v>1.44928745896E-4</v>
      </c>
      <c r="E21" t="s">
        <v>358</v>
      </c>
      <c r="F21" t="s">
        <v>165</v>
      </c>
      <c r="G21">
        <v>42.83</v>
      </c>
      <c r="H21">
        <f t="shared" si="0"/>
        <v>42.83</v>
      </c>
      <c r="I21">
        <f t="shared" si="1"/>
        <v>43</v>
      </c>
    </row>
    <row r="22" spans="1:9" x14ac:dyDescent="0.25">
      <c r="A22" t="s">
        <v>458</v>
      </c>
      <c r="B22" t="s">
        <v>459</v>
      </c>
      <c r="C22">
        <v>191</v>
      </c>
      <c r="D22">
        <v>1.44928745896E-4</v>
      </c>
      <c r="H22">
        <f t="shared" si="0"/>
        <v>38.008099999999999</v>
      </c>
      <c r="I22">
        <f t="shared" si="1"/>
        <v>39</v>
      </c>
    </row>
    <row r="23" spans="1:9" x14ac:dyDescent="0.25">
      <c r="A23" t="s">
        <v>495</v>
      </c>
      <c r="B23" t="s">
        <v>101</v>
      </c>
      <c r="C23">
        <v>192</v>
      </c>
      <c r="D23">
        <v>1.4568753514100001E-4</v>
      </c>
      <c r="H23">
        <f t="shared" si="0"/>
        <v>38.030200000000001</v>
      </c>
      <c r="I23">
        <f t="shared" si="1"/>
        <v>39</v>
      </c>
    </row>
    <row r="24" spans="1:9" x14ac:dyDescent="0.25">
      <c r="A24" t="s">
        <v>496</v>
      </c>
      <c r="B24" t="s">
        <v>74</v>
      </c>
      <c r="C24">
        <v>220</v>
      </c>
      <c r="D24">
        <v>1.6693363401599999E-4</v>
      </c>
      <c r="H24">
        <f t="shared" si="0"/>
        <v>38.649000000000001</v>
      </c>
      <c r="I24">
        <f t="shared" si="1"/>
        <v>39</v>
      </c>
    </row>
    <row r="25" spans="1:9" x14ac:dyDescent="0.25">
      <c r="A25" t="s">
        <v>335</v>
      </c>
      <c r="B25" t="s">
        <v>395</v>
      </c>
      <c r="C25">
        <v>224</v>
      </c>
      <c r="D25">
        <v>1.6996879099800001E-4</v>
      </c>
      <c r="E25" t="s">
        <v>335</v>
      </c>
      <c r="F25" t="s">
        <v>142</v>
      </c>
      <c r="G25">
        <v>29.92</v>
      </c>
      <c r="H25">
        <f t="shared" si="0"/>
        <v>29.92</v>
      </c>
      <c r="I25">
        <f t="shared" si="1"/>
        <v>30</v>
      </c>
    </row>
    <row r="26" spans="1:9" x14ac:dyDescent="0.25">
      <c r="A26" t="s">
        <v>379</v>
      </c>
      <c r="B26" t="s">
        <v>187</v>
      </c>
      <c r="C26">
        <v>231</v>
      </c>
      <c r="D26">
        <v>1.75280315717E-4</v>
      </c>
      <c r="E26" t="s">
        <v>379</v>
      </c>
      <c r="F26" t="s">
        <v>187</v>
      </c>
      <c r="G26">
        <v>31.33</v>
      </c>
      <c r="H26">
        <f t="shared" si="0"/>
        <v>31.33</v>
      </c>
      <c r="I26">
        <f t="shared" si="1"/>
        <v>32</v>
      </c>
    </row>
    <row r="27" spans="1:9" x14ac:dyDescent="0.25">
      <c r="A27" t="s">
        <v>378</v>
      </c>
      <c r="B27" t="s">
        <v>186</v>
      </c>
      <c r="C27">
        <v>251</v>
      </c>
      <c r="D27">
        <v>1.90456100628E-4</v>
      </c>
      <c r="E27" t="s">
        <v>378</v>
      </c>
      <c r="F27" t="s">
        <v>186</v>
      </c>
      <c r="G27">
        <v>71</v>
      </c>
      <c r="H27">
        <f t="shared" si="0"/>
        <v>71</v>
      </c>
      <c r="I27">
        <f t="shared" si="1"/>
        <v>71</v>
      </c>
    </row>
    <row r="28" spans="1:9" x14ac:dyDescent="0.25">
      <c r="A28" t="s">
        <v>469</v>
      </c>
      <c r="B28" t="s">
        <v>470</v>
      </c>
      <c r="C28">
        <v>255</v>
      </c>
      <c r="D28">
        <v>1.9349125760999999E-4</v>
      </c>
      <c r="H28">
        <f t="shared" si="0"/>
        <v>39.422499999999999</v>
      </c>
      <c r="I28">
        <f t="shared" si="1"/>
        <v>40</v>
      </c>
    </row>
    <row r="29" spans="1:9" x14ac:dyDescent="0.25">
      <c r="A29" t="s">
        <v>275</v>
      </c>
      <c r="B29" t="s">
        <v>81</v>
      </c>
      <c r="C29">
        <v>263</v>
      </c>
      <c r="D29">
        <v>1.99561571574E-4</v>
      </c>
      <c r="E29" t="s">
        <v>275</v>
      </c>
      <c r="F29" t="s">
        <v>81</v>
      </c>
      <c r="G29">
        <v>83</v>
      </c>
      <c r="H29">
        <f t="shared" si="0"/>
        <v>83</v>
      </c>
      <c r="I29">
        <f t="shared" si="1"/>
        <v>83</v>
      </c>
    </row>
    <row r="30" spans="1:9" x14ac:dyDescent="0.25">
      <c r="A30" t="s">
        <v>406</v>
      </c>
      <c r="B30" t="s">
        <v>192</v>
      </c>
      <c r="C30">
        <v>265</v>
      </c>
      <c r="D30">
        <v>2.0107915006500001E-4</v>
      </c>
      <c r="H30">
        <f t="shared" si="0"/>
        <v>39.643500000000003</v>
      </c>
      <c r="I30">
        <f t="shared" si="1"/>
        <v>40</v>
      </c>
    </row>
    <row r="31" spans="1:9" x14ac:dyDescent="0.25">
      <c r="A31" t="s">
        <v>421</v>
      </c>
      <c r="B31" t="s">
        <v>422</v>
      </c>
      <c r="C31">
        <v>267</v>
      </c>
      <c r="D31">
        <v>2.0259672855599999E-4</v>
      </c>
      <c r="H31">
        <f t="shared" si="0"/>
        <v>39.6877</v>
      </c>
      <c r="I31">
        <f t="shared" si="1"/>
        <v>40</v>
      </c>
    </row>
    <row r="32" spans="1:9" x14ac:dyDescent="0.25">
      <c r="A32" t="s">
        <v>297</v>
      </c>
      <c r="B32" t="s">
        <v>104</v>
      </c>
      <c r="C32">
        <v>267</v>
      </c>
      <c r="D32">
        <v>2.0259672855599999E-4</v>
      </c>
      <c r="E32" t="s">
        <v>297</v>
      </c>
      <c r="F32" t="s">
        <v>104</v>
      </c>
      <c r="G32">
        <v>157.25</v>
      </c>
      <c r="H32">
        <f t="shared" si="0"/>
        <v>157.25</v>
      </c>
      <c r="I32">
        <f t="shared" si="1"/>
        <v>158</v>
      </c>
    </row>
    <row r="33" spans="1:9" x14ac:dyDescent="0.25">
      <c r="A33" t="s">
        <v>254</v>
      </c>
      <c r="B33" t="s">
        <v>59</v>
      </c>
      <c r="C33">
        <v>277</v>
      </c>
      <c r="D33">
        <v>2.1018462101100001E-4</v>
      </c>
      <c r="E33" t="s">
        <v>254</v>
      </c>
      <c r="F33" t="s">
        <v>59</v>
      </c>
      <c r="G33">
        <v>112</v>
      </c>
      <c r="H33">
        <f t="shared" si="0"/>
        <v>112</v>
      </c>
      <c r="I33">
        <f t="shared" si="1"/>
        <v>112</v>
      </c>
    </row>
    <row r="34" spans="1:9" x14ac:dyDescent="0.25">
      <c r="A34" t="s">
        <v>320</v>
      </c>
      <c r="B34" t="s">
        <v>127</v>
      </c>
      <c r="C34">
        <v>284</v>
      </c>
      <c r="D34">
        <v>2.1549614573000001E-4</v>
      </c>
      <c r="E34" t="s">
        <v>320</v>
      </c>
      <c r="F34" t="s">
        <v>127</v>
      </c>
      <c r="G34">
        <v>28</v>
      </c>
      <c r="H34">
        <f t="shared" si="0"/>
        <v>28</v>
      </c>
      <c r="I34">
        <f t="shared" si="1"/>
        <v>28</v>
      </c>
    </row>
    <row r="35" spans="1:9" x14ac:dyDescent="0.25">
      <c r="A35" t="s">
        <v>364</v>
      </c>
      <c r="B35" t="s">
        <v>464</v>
      </c>
      <c r="C35">
        <v>312</v>
      </c>
      <c r="D35">
        <v>2.3674224460500001E-4</v>
      </c>
      <c r="E35" t="s">
        <v>364</v>
      </c>
      <c r="F35" t="s">
        <v>171</v>
      </c>
      <c r="G35">
        <v>91</v>
      </c>
      <c r="H35">
        <f t="shared" si="0"/>
        <v>91</v>
      </c>
      <c r="I35">
        <f t="shared" si="1"/>
        <v>91</v>
      </c>
    </row>
    <row r="36" spans="1:9" x14ac:dyDescent="0.25">
      <c r="A36" t="s">
        <v>448</v>
      </c>
      <c r="B36" t="s">
        <v>181</v>
      </c>
      <c r="C36">
        <v>332</v>
      </c>
      <c r="D36">
        <v>2.5191802951499999E-4</v>
      </c>
      <c r="H36">
        <f t="shared" si="0"/>
        <v>41.124200000000002</v>
      </c>
      <c r="I36">
        <f t="shared" si="1"/>
        <v>42</v>
      </c>
    </row>
    <row r="37" spans="1:9" x14ac:dyDescent="0.25">
      <c r="A37" t="s">
        <v>483</v>
      </c>
      <c r="B37" t="s">
        <v>484</v>
      </c>
      <c r="C37">
        <v>332</v>
      </c>
      <c r="D37">
        <v>2.5191802951499999E-4</v>
      </c>
      <c r="H37">
        <f t="shared" si="0"/>
        <v>41.124200000000002</v>
      </c>
      <c r="I37">
        <f t="shared" si="1"/>
        <v>42</v>
      </c>
    </row>
    <row r="38" spans="1:9" x14ac:dyDescent="0.25">
      <c r="A38" t="s">
        <v>471</v>
      </c>
      <c r="B38" t="s">
        <v>472</v>
      </c>
      <c r="C38">
        <v>333</v>
      </c>
      <c r="D38">
        <v>2.5267681876099999E-4</v>
      </c>
      <c r="H38">
        <f t="shared" si="0"/>
        <v>41.146299999999997</v>
      </c>
      <c r="I38">
        <f t="shared" si="1"/>
        <v>42</v>
      </c>
    </row>
    <row r="39" spans="1:9" x14ac:dyDescent="0.25">
      <c r="A39" t="s">
        <v>352</v>
      </c>
      <c r="B39" t="s">
        <v>159</v>
      </c>
      <c r="C39">
        <v>338</v>
      </c>
      <c r="D39">
        <v>2.5647076498900001E-4</v>
      </c>
      <c r="E39" t="s">
        <v>352</v>
      </c>
      <c r="F39" t="s">
        <v>159</v>
      </c>
      <c r="G39">
        <v>70</v>
      </c>
      <c r="H39">
        <f t="shared" si="0"/>
        <v>70</v>
      </c>
      <c r="I39">
        <f t="shared" si="1"/>
        <v>70</v>
      </c>
    </row>
    <row r="40" spans="1:9" x14ac:dyDescent="0.25">
      <c r="A40" t="s">
        <v>236</v>
      </c>
      <c r="B40" t="s">
        <v>41</v>
      </c>
      <c r="C40">
        <v>342</v>
      </c>
      <c r="D40">
        <v>2.5950592197100002E-4</v>
      </c>
      <c r="E40" t="s">
        <v>236</v>
      </c>
      <c r="F40" t="s">
        <v>41</v>
      </c>
      <c r="G40">
        <v>59</v>
      </c>
      <c r="H40">
        <f t="shared" si="0"/>
        <v>59</v>
      </c>
      <c r="I40">
        <f t="shared" si="1"/>
        <v>59</v>
      </c>
    </row>
    <row r="41" spans="1:9" x14ac:dyDescent="0.25">
      <c r="A41" t="s">
        <v>453</v>
      </c>
      <c r="B41" t="s">
        <v>454</v>
      </c>
      <c r="C41">
        <v>365</v>
      </c>
      <c r="D41">
        <v>2.7695807461799998E-4</v>
      </c>
      <c r="H41">
        <f t="shared" si="0"/>
        <v>41.853499999999997</v>
      </c>
      <c r="I41">
        <f t="shared" si="1"/>
        <v>42</v>
      </c>
    </row>
    <row r="42" spans="1:9" x14ac:dyDescent="0.25">
      <c r="A42" t="s">
        <v>324</v>
      </c>
      <c r="B42" t="s">
        <v>131</v>
      </c>
      <c r="C42">
        <v>371</v>
      </c>
      <c r="D42">
        <v>2.8151081009099998E-4</v>
      </c>
      <c r="E42" t="s">
        <v>324</v>
      </c>
      <c r="F42" t="s">
        <v>131</v>
      </c>
      <c r="G42">
        <v>70</v>
      </c>
      <c r="H42">
        <f t="shared" si="0"/>
        <v>70</v>
      </c>
      <c r="I42">
        <f t="shared" si="1"/>
        <v>70</v>
      </c>
    </row>
    <row r="43" spans="1:9" x14ac:dyDescent="0.25">
      <c r="A43" t="s">
        <v>382</v>
      </c>
      <c r="B43" t="s">
        <v>415</v>
      </c>
      <c r="C43">
        <v>385</v>
      </c>
      <c r="D43">
        <v>2.9213385952800002E-4</v>
      </c>
      <c r="E43" t="s">
        <v>382</v>
      </c>
      <c r="F43" t="s">
        <v>190</v>
      </c>
      <c r="G43">
        <v>51.75</v>
      </c>
      <c r="H43">
        <f t="shared" si="0"/>
        <v>51.75</v>
      </c>
      <c r="I43">
        <f t="shared" si="1"/>
        <v>52</v>
      </c>
    </row>
    <row r="44" spans="1:9" x14ac:dyDescent="0.25">
      <c r="A44" t="s">
        <v>485</v>
      </c>
      <c r="B44" t="s">
        <v>486</v>
      </c>
      <c r="C44">
        <v>424</v>
      </c>
      <c r="D44">
        <v>3.2172664010400001E-4</v>
      </c>
      <c r="H44">
        <f t="shared" si="0"/>
        <v>43.157399999999996</v>
      </c>
      <c r="I44">
        <f t="shared" si="1"/>
        <v>44</v>
      </c>
    </row>
    <row r="45" spans="1:9" x14ac:dyDescent="0.25">
      <c r="A45" t="s">
        <v>274</v>
      </c>
      <c r="B45" t="s">
        <v>498</v>
      </c>
      <c r="C45">
        <v>429</v>
      </c>
      <c r="D45">
        <v>3.2552058633199997E-4</v>
      </c>
      <c r="E45" t="s">
        <v>274</v>
      </c>
      <c r="F45" t="s">
        <v>80</v>
      </c>
      <c r="G45">
        <v>76</v>
      </c>
      <c r="H45">
        <f t="shared" si="0"/>
        <v>76</v>
      </c>
      <c r="I45">
        <f t="shared" si="1"/>
        <v>76</v>
      </c>
    </row>
    <row r="46" spans="1:9" x14ac:dyDescent="0.25">
      <c r="A46" t="s">
        <v>252</v>
      </c>
      <c r="B46" t="s">
        <v>57</v>
      </c>
      <c r="C46">
        <v>432</v>
      </c>
      <c r="D46">
        <v>3.2779695406799999E-4</v>
      </c>
      <c r="E46" t="s">
        <v>252</v>
      </c>
      <c r="F46" t="s">
        <v>57</v>
      </c>
      <c r="G46">
        <v>72.42</v>
      </c>
      <c r="H46">
        <f t="shared" si="0"/>
        <v>72.42</v>
      </c>
      <c r="I46">
        <f t="shared" si="1"/>
        <v>73</v>
      </c>
    </row>
    <row r="47" spans="1:9" x14ac:dyDescent="0.25">
      <c r="A47" t="s">
        <v>381</v>
      </c>
      <c r="B47" t="s">
        <v>189</v>
      </c>
      <c r="C47">
        <v>438</v>
      </c>
      <c r="D47">
        <v>3.3234968954099999E-4</v>
      </c>
      <c r="E47" t="s">
        <v>381</v>
      </c>
      <c r="F47" t="s">
        <v>189</v>
      </c>
      <c r="G47">
        <v>72.58</v>
      </c>
      <c r="H47">
        <f t="shared" si="0"/>
        <v>72.58</v>
      </c>
      <c r="I47">
        <f t="shared" si="1"/>
        <v>73</v>
      </c>
    </row>
    <row r="48" spans="1:9" x14ac:dyDescent="0.25">
      <c r="A48" t="s">
        <v>397</v>
      </c>
      <c r="B48" t="s">
        <v>398</v>
      </c>
      <c r="C48">
        <v>448</v>
      </c>
      <c r="D48">
        <v>3.3993758199700003E-4</v>
      </c>
      <c r="E48" s="8" t="s">
        <v>295</v>
      </c>
      <c r="F48" s="8" t="s">
        <v>102</v>
      </c>
      <c r="G48" s="11">
        <v>27</v>
      </c>
      <c r="H48">
        <f t="shared" si="0"/>
        <v>27</v>
      </c>
      <c r="I48">
        <f t="shared" si="1"/>
        <v>27</v>
      </c>
    </row>
    <row r="49" spans="1:9" x14ac:dyDescent="0.25">
      <c r="A49" t="s">
        <v>305</v>
      </c>
      <c r="B49" t="s">
        <v>112</v>
      </c>
      <c r="C49">
        <v>459</v>
      </c>
      <c r="D49">
        <v>3.4828426369699997E-4</v>
      </c>
      <c r="E49" t="s">
        <v>305</v>
      </c>
      <c r="F49" t="s">
        <v>112</v>
      </c>
      <c r="G49">
        <v>10</v>
      </c>
      <c r="H49">
        <f t="shared" si="0"/>
        <v>10</v>
      </c>
      <c r="I49">
        <f t="shared" si="1"/>
        <v>10</v>
      </c>
    </row>
    <row r="50" spans="1:9" x14ac:dyDescent="0.25">
      <c r="A50" t="s">
        <v>380</v>
      </c>
      <c r="B50" t="s">
        <v>188</v>
      </c>
      <c r="C50">
        <v>462</v>
      </c>
      <c r="D50">
        <v>3.5056063143400001E-4</v>
      </c>
      <c r="E50" t="s">
        <v>380</v>
      </c>
      <c r="F50" t="s">
        <v>188</v>
      </c>
      <c r="G50">
        <v>136</v>
      </c>
      <c r="H50">
        <f t="shared" si="0"/>
        <v>136</v>
      </c>
      <c r="I50">
        <f t="shared" si="1"/>
        <v>136</v>
      </c>
    </row>
    <row r="51" spans="1:9" x14ac:dyDescent="0.25">
      <c r="A51" t="s">
        <v>322</v>
      </c>
      <c r="B51" t="s">
        <v>129</v>
      </c>
      <c r="C51">
        <v>478</v>
      </c>
      <c r="D51">
        <v>3.6270125936299999E-4</v>
      </c>
      <c r="E51" t="s">
        <v>322</v>
      </c>
      <c r="F51" t="s">
        <v>129</v>
      </c>
      <c r="G51">
        <v>26.38</v>
      </c>
      <c r="H51">
        <f t="shared" si="0"/>
        <v>26.38</v>
      </c>
      <c r="I51">
        <f t="shared" si="1"/>
        <v>27</v>
      </c>
    </row>
    <row r="52" spans="1:9" x14ac:dyDescent="0.25">
      <c r="A52" t="s">
        <v>334</v>
      </c>
      <c r="B52" t="s">
        <v>141</v>
      </c>
      <c r="C52">
        <v>482</v>
      </c>
      <c r="D52">
        <v>3.65736416345E-4</v>
      </c>
      <c r="E52" t="s">
        <v>334</v>
      </c>
      <c r="F52" t="s">
        <v>141</v>
      </c>
      <c r="G52">
        <v>39</v>
      </c>
      <c r="H52">
        <f t="shared" si="0"/>
        <v>39</v>
      </c>
      <c r="I52">
        <f t="shared" si="1"/>
        <v>39</v>
      </c>
    </row>
    <row r="53" spans="1:9" x14ac:dyDescent="0.25">
      <c r="A53" t="s">
        <v>283</v>
      </c>
      <c r="B53" t="s">
        <v>89</v>
      </c>
      <c r="C53">
        <v>491</v>
      </c>
      <c r="D53">
        <v>3.7256551955400002E-4</v>
      </c>
      <c r="E53" t="s">
        <v>283</v>
      </c>
      <c r="F53" t="s">
        <v>89</v>
      </c>
      <c r="G53">
        <v>74</v>
      </c>
      <c r="H53">
        <f t="shared" si="0"/>
        <v>74</v>
      </c>
      <c r="I53">
        <f t="shared" si="1"/>
        <v>74</v>
      </c>
    </row>
    <row r="54" spans="1:9" x14ac:dyDescent="0.25">
      <c r="A54" t="s">
        <v>432</v>
      </c>
      <c r="B54" t="s">
        <v>192</v>
      </c>
      <c r="C54">
        <v>516</v>
      </c>
      <c r="D54">
        <v>3.9153525069299998E-4</v>
      </c>
      <c r="H54">
        <f t="shared" si="0"/>
        <v>45.190600000000003</v>
      </c>
      <c r="I54">
        <f t="shared" si="1"/>
        <v>46</v>
      </c>
    </row>
    <row r="55" spans="1:9" x14ac:dyDescent="0.25">
      <c r="A55" t="s">
        <v>345</v>
      </c>
      <c r="B55" t="s">
        <v>152</v>
      </c>
      <c r="C55">
        <v>523</v>
      </c>
      <c r="D55">
        <v>3.9684677541100002E-4</v>
      </c>
      <c r="E55" t="s">
        <v>345</v>
      </c>
      <c r="F55" t="s">
        <v>152</v>
      </c>
      <c r="G55">
        <v>155</v>
      </c>
      <c r="H55">
        <f t="shared" si="0"/>
        <v>155</v>
      </c>
      <c r="I55">
        <f t="shared" si="1"/>
        <v>155</v>
      </c>
    </row>
    <row r="56" spans="1:9" x14ac:dyDescent="0.25">
      <c r="A56" t="s">
        <v>303</v>
      </c>
      <c r="B56" t="s">
        <v>110</v>
      </c>
      <c r="C56">
        <v>551</v>
      </c>
      <c r="D56">
        <v>4.18092874286E-4</v>
      </c>
      <c r="E56" t="s">
        <v>303</v>
      </c>
      <c r="F56" t="s">
        <v>110</v>
      </c>
      <c r="G56">
        <v>136</v>
      </c>
      <c r="H56">
        <f t="shared" si="0"/>
        <v>136</v>
      </c>
      <c r="I56">
        <f t="shared" si="1"/>
        <v>136</v>
      </c>
    </row>
    <row r="57" spans="1:9" x14ac:dyDescent="0.25">
      <c r="A57" t="s">
        <v>266</v>
      </c>
      <c r="B57" t="s">
        <v>71</v>
      </c>
      <c r="C57">
        <v>554</v>
      </c>
      <c r="D57">
        <v>4.2036924202299998E-4</v>
      </c>
      <c r="E57" t="s">
        <v>266</v>
      </c>
      <c r="F57" t="s">
        <v>71</v>
      </c>
      <c r="G57">
        <v>67</v>
      </c>
      <c r="H57">
        <f t="shared" si="0"/>
        <v>67</v>
      </c>
      <c r="I57">
        <f t="shared" si="1"/>
        <v>67</v>
      </c>
    </row>
    <row r="58" spans="1:9" x14ac:dyDescent="0.25">
      <c r="A58" t="s">
        <v>272</v>
      </c>
      <c r="B58" t="s">
        <v>494</v>
      </c>
      <c r="C58">
        <v>558</v>
      </c>
      <c r="D58">
        <v>4.2340439900499999E-4</v>
      </c>
      <c r="E58" t="s">
        <v>272</v>
      </c>
      <c r="F58" t="s">
        <v>78</v>
      </c>
      <c r="G58">
        <v>193</v>
      </c>
      <c r="H58">
        <f t="shared" si="0"/>
        <v>193</v>
      </c>
      <c r="I58">
        <f t="shared" si="1"/>
        <v>193</v>
      </c>
    </row>
    <row r="59" spans="1:9" x14ac:dyDescent="0.25">
      <c r="A59" t="s">
        <v>306</v>
      </c>
      <c r="B59" t="s">
        <v>113</v>
      </c>
      <c r="C59">
        <v>595</v>
      </c>
      <c r="D59">
        <v>4.5147960108899999E-4</v>
      </c>
      <c r="E59" t="s">
        <v>306</v>
      </c>
      <c r="F59" t="s">
        <v>113</v>
      </c>
      <c r="G59">
        <v>123.43</v>
      </c>
      <c r="H59">
        <f t="shared" si="0"/>
        <v>123.43</v>
      </c>
      <c r="I59">
        <f t="shared" si="1"/>
        <v>124</v>
      </c>
    </row>
    <row r="60" spans="1:9" x14ac:dyDescent="0.25">
      <c r="A60" t="s">
        <v>444</v>
      </c>
      <c r="B60" t="s">
        <v>445</v>
      </c>
      <c r="C60">
        <v>635</v>
      </c>
      <c r="D60">
        <v>4.8183117091000002E-4</v>
      </c>
      <c r="H60">
        <f t="shared" si="0"/>
        <v>47.820500000000003</v>
      </c>
      <c r="I60">
        <f t="shared" si="1"/>
        <v>48</v>
      </c>
    </row>
    <row r="61" spans="1:9" x14ac:dyDescent="0.25">
      <c r="A61" t="s">
        <v>290</v>
      </c>
      <c r="B61" t="s">
        <v>96</v>
      </c>
      <c r="C61">
        <v>672</v>
      </c>
      <c r="D61">
        <v>5.0990637299499998E-4</v>
      </c>
      <c r="E61" t="s">
        <v>290</v>
      </c>
      <c r="F61" t="s">
        <v>96</v>
      </c>
      <c r="G61">
        <v>60.97</v>
      </c>
      <c r="H61">
        <f t="shared" si="0"/>
        <v>60.97</v>
      </c>
      <c r="I61">
        <f t="shared" si="1"/>
        <v>61</v>
      </c>
    </row>
    <row r="62" spans="1:9" x14ac:dyDescent="0.25">
      <c r="A62" t="s">
        <v>304</v>
      </c>
      <c r="B62" t="s">
        <v>473</v>
      </c>
      <c r="C62">
        <v>675</v>
      </c>
      <c r="D62">
        <v>5.1218274073199996E-4</v>
      </c>
      <c r="E62" t="s">
        <v>304</v>
      </c>
      <c r="F62" t="s">
        <v>111</v>
      </c>
      <c r="G62">
        <v>61</v>
      </c>
      <c r="H62">
        <f t="shared" si="0"/>
        <v>61</v>
      </c>
      <c r="I62">
        <f t="shared" si="1"/>
        <v>61</v>
      </c>
    </row>
    <row r="63" spans="1:9" x14ac:dyDescent="0.25">
      <c r="A63" t="s">
        <v>245</v>
      </c>
      <c r="B63" t="s">
        <v>50</v>
      </c>
      <c r="C63">
        <v>684</v>
      </c>
      <c r="D63">
        <v>5.1901184394099998E-4</v>
      </c>
      <c r="E63" t="s">
        <v>245</v>
      </c>
      <c r="F63" t="s">
        <v>50</v>
      </c>
      <c r="G63">
        <v>72.08</v>
      </c>
      <c r="H63">
        <f t="shared" si="0"/>
        <v>72.08</v>
      </c>
      <c r="I63">
        <f t="shared" si="1"/>
        <v>73</v>
      </c>
    </row>
    <row r="64" spans="1:9" x14ac:dyDescent="0.25">
      <c r="A64" t="s">
        <v>249</v>
      </c>
      <c r="B64" t="s">
        <v>54</v>
      </c>
      <c r="C64">
        <v>705</v>
      </c>
      <c r="D64">
        <v>5.3494641809699996E-4</v>
      </c>
      <c r="E64" t="s">
        <v>249</v>
      </c>
      <c r="F64" t="s">
        <v>54</v>
      </c>
      <c r="G64">
        <v>130</v>
      </c>
      <c r="H64">
        <f t="shared" si="0"/>
        <v>130</v>
      </c>
      <c r="I64">
        <f t="shared" si="1"/>
        <v>130</v>
      </c>
    </row>
    <row r="65" spans="1:9" x14ac:dyDescent="0.25">
      <c r="A65" t="s">
        <v>326</v>
      </c>
      <c r="B65" t="s">
        <v>133</v>
      </c>
      <c r="C65">
        <v>763</v>
      </c>
      <c r="D65">
        <v>5.7895619433799995E-4</v>
      </c>
      <c r="E65" t="s">
        <v>326</v>
      </c>
      <c r="F65" t="s">
        <v>133</v>
      </c>
      <c r="G65">
        <v>11</v>
      </c>
      <c r="H65">
        <f t="shared" si="0"/>
        <v>11</v>
      </c>
      <c r="I65">
        <f t="shared" si="1"/>
        <v>11</v>
      </c>
    </row>
    <row r="66" spans="1:9" x14ac:dyDescent="0.25">
      <c r="A66" t="s">
        <v>460</v>
      </c>
      <c r="B66" t="s">
        <v>461</v>
      </c>
      <c r="C66">
        <v>770</v>
      </c>
      <c r="D66">
        <v>5.84267719057E-4</v>
      </c>
      <c r="H66">
        <f t="shared" si="0"/>
        <v>50.804000000000002</v>
      </c>
      <c r="I66">
        <f t="shared" si="1"/>
        <v>51</v>
      </c>
    </row>
    <row r="67" spans="1:9" x14ac:dyDescent="0.25">
      <c r="A67" t="s">
        <v>413</v>
      </c>
      <c r="B67" t="s">
        <v>133</v>
      </c>
      <c r="C67">
        <v>783</v>
      </c>
      <c r="D67">
        <v>5.9413197924900005E-4</v>
      </c>
      <c r="H67">
        <f t="shared" ref="H67:H130" si="2">IF(ISBLANK(G67),0.0221*C67 + 33.787,G67)</f>
        <v>51.091300000000004</v>
      </c>
      <c r="I67">
        <f t="shared" ref="I67:I130" si="3">ROUNDUP(H67,0)</f>
        <v>52</v>
      </c>
    </row>
    <row r="68" spans="1:9" x14ac:dyDescent="0.25">
      <c r="A68" t="s">
        <v>383</v>
      </c>
      <c r="B68" t="s">
        <v>191</v>
      </c>
      <c r="C68">
        <v>833</v>
      </c>
      <c r="D68">
        <v>6.3207144152500005E-4</v>
      </c>
      <c r="E68" t="s">
        <v>383</v>
      </c>
      <c r="F68" t="s">
        <v>191</v>
      </c>
      <c r="G68">
        <v>118.42</v>
      </c>
      <c r="H68">
        <f t="shared" si="2"/>
        <v>118.42</v>
      </c>
      <c r="I68">
        <f t="shared" si="3"/>
        <v>119</v>
      </c>
    </row>
    <row r="69" spans="1:9" x14ac:dyDescent="0.25">
      <c r="A69" t="s">
        <v>354</v>
      </c>
      <c r="B69" t="s">
        <v>465</v>
      </c>
      <c r="C69">
        <v>837</v>
      </c>
      <c r="D69">
        <v>6.3510659850700001E-4</v>
      </c>
      <c r="E69" t="s">
        <v>354</v>
      </c>
      <c r="F69" t="s">
        <v>161</v>
      </c>
      <c r="G69">
        <v>141</v>
      </c>
      <c r="H69">
        <f t="shared" si="2"/>
        <v>141</v>
      </c>
      <c r="I69">
        <f t="shared" si="3"/>
        <v>141</v>
      </c>
    </row>
    <row r="70" spans="1:9" x14ac:dyDescent="0.25">
      <c r="A70" t="s">
        <v>372</v>
      </c>
      <c r="B70" t="s">
        <v>179</v>
      </c>
      <c r="C70">
        <v>845</v>
      </c>
      <c r="D70">
        <v>6.4117691247100005E-4</v>
      </c>
      <c r="E70" t="s">
        <v>372</v>
      </c>
      <c r="F70" t="s">
        <v>179</v>
      </c>
      <c r="G70">
        <v>56.58</v>
      </c>
      <c r="H70">
        <f t="shared" si="2"/>
        <v>56.58</v>
      </c>
      <c r="I70">
        <f t="shared" si="3"/>
        <v>57</v>
      </c>
    </row>
    <row r="71" spans="1:9" x14ac:dyDescent="0.25">
      <c r="A71" t="s">
        <v>247</v>
      </c>
      <c r="B71" t="s">
        <v>52</v>
      </c>
      <c r="C71">
        <v>872</v>
      </c>
      <c r="D71">
        <v>6.6166422210099999E-4</v>
      </c>
      <c r="E71" t="s">
        <v>247</v>
      </c>
      <c r="F71" t="s">
        <v>52</v>
      </c>
      <c r="G71">
        <v>154</v>
      </c>
      <c r="H71">
        <f t="shared" si="2"/>
        <v>154</v>
      </c>
      <c r="I71">
        <f t="shared" si="3"/>
        <v>154</v>
      </c>
    </row>
    <row r="72" spans="1:9" x14ac:dyDescent="0.25">
      <c r="A72" t="s">
        <v>333</v>
      </c>
      <c r="B72" t="s">
        <v>140</v>
      </c>
      <c r="C72">
        <v>873</v>
      </c>
      <c r="D72">
        <v>6.6242301134599997E-4</v>
      </c>
      <c r="E72" t="s">
        <v>333</v>
      </c>
      <c r="F72" t="s">
        <v>140</v>
      </c>
      <c r="G72">
        <v>25.91</v>
      </c>
      <c r="H72">
        <f t="shared" si="2"/>
        <v>25.91</v>
      </c>
      <c r="I72">
        <f t="shared" si="3"/>
        <v>26</v>
      </c>
    </row>
    <row r="73" spans="1:9" x14ac:dyDescent="0.25">
      <c r="A73" t="s">
        <v>400</v>
      </c>
      <c r="B73" t="s">
        <v>401</v>
      </c>
      <c r="C73">
        <v>884</v>
      </c>
      <c r="D73">
        <v>6.7076969304699998E-4</v>
      </c>
      <c r="E73" s="7"/>
      <c r="F73" s="7"/>
      <c r="G73" s="10"/>
      <c r="H73">
        <f t="shared" si="2"/>
        <v>53.323399999999999</v>
      </c>
      <c r="I73">
        <f t="shared" si="3"/>
        <v>54</v>
      </c>
    </row>
    <row r="74" spans="1:9" x14ac:dyDescent="0.25">
      <c r="A74" t="s">
        <v>291</v>
      </c>
      <c r="B74" t="s">
        <v>403</v>
      </c>
      <c r="C74">
        <v>912</v>
      </c>
      <c r="D74">
        <v>6.9201579192200002E-4</v>
      </c>
      <c r="E74" t="s">
        <v>291</v>
      </c>
      <c r="F74" t="s">
        <v>97</v>
      </c>
      <c r="G74">
        <v>14</v>
      </c>
      <c r="H74">
        <f t="shared" si="2"/>
        <v>14</v>
      </c>
      <c r="I74">
        <f t="shared" si="3"/>
        <v>14</v>
      </c>
    </row>
    <row r="75" spans="1:9" x14ac:dyDescent="0.25">
      <c r="A75" t="s">
        <v>244</v>
      </c>
      <c r="B75" t="s">
        <v>49</v>
      </c>
      <c r="C75">
        <v>1094</v>
      </c>
      <c r="D75">
        <v>8.3011543460799996E-4</v>
      </c>
      <c r="E75" t="s">
        <v>244</v>
      </c>
      <c r="F75" t="s">
        <v>49</v>
      </c>
      <c r="G75">
        <v>26</v>
      </c>
      <c r="H75">
        <f t="shared" si="2"/>
        <v>26</v>
      </c>
      <c r="I75">
        <f t="shared" si="3"/>
        <v>26</v>
      </c>
    </row>
    <row r="76" spans="1:9" x14ac:dyDescent="0.25">
      <c r="A76" t="s">
        <v>423</v>
      </c>
      <c r="B76" t="s">
        <v>424</v>
      </c>
      <c r="C76">
        <v>1096</v>
      </c>
      <c r="D76">
        <v>8.3163301309899999E-4</v>
      </c>
      <c r="H76">
        <f t="shared" si="2"/>
        <v>58.008600000000001</v>
      </c>
      <c r="I76">
        <f t="shared" si="3"/>
        <v>59</v>
      </c>
    </row>
    <row r="77" spans="1:9" x14ac:dyDescent="0.25">
      <c r="A77" t="s">
        <v>261</v>
      </c>
      <c r="B77" t="s">
        <v>66</v>
      </c>
      <c r="C77">
        <v>1106</v>
      </c>
      <c r="D77">
        <v>8.3922090555399995E-4</v>
      </c>
      <c r="E77" t="s">
        <v>261</v>
      </c>
      <c r="F77" t="s">
        <v>66</v>
      </c>
      <c r="G77">
        <v>90.58</v>
      </c>
      <c r="H77">
        <f t="shared" si="2"/>
        <v>90.58</v>
      </c>
      <c r="I77">
        <f t="shared" si="3"/>
        <v>91</v>
      </c>
    </row>
    <row r="78" spans="1:9" x14ac:dyDescent="0.25">
      <c r="A78" t="s">
        <v>456</v>
      </c>
      <c r="B78" t="s">
        <v>169</v>
      </c>
      <c r="C78">
        <v>1124</v>
      </c>
      <c r="D78">
        <v>8.5287911197400002E-4</v>
      </c>
      <c r="H78">
        <f t="shared" si="2"/>
        <v>58.627400000000002</v>
      </c>
      <c r="I78">
        <f t="shared" si="3"/>
        <v>59</v>
      </c>
    </row>
    <row r="79" spans="1:9" x14ac:dyDescent="0.25">
      <c r="A79" t="s">
        <v>241</v>
      </c>
      <c r="B79" t="s">
        <v>46</v>
      </c>
      <c r="C79">
        <v>1144</v>
      </c>
      <c r="D79">
        <v>8.6805489688399995E-4</v>
      </c>
      <c r="E79" t="s">
        <v>241</v>
      </c>
      <c r="F79" t="s">
        <v>46</v>
      </c>
      <c r="G79">
        <v>45</v>
      </c>
      <c r="H79">
        <f t="shared" si="2"/>
        <v>45</v>
      </c>
      <c r="I79">
        <f t="shared" si="3"/>
        <v>45</v>
      </c>
    </row>
    <row r="80" spans="1:9" x14ac:dyDescent="0.25">
      <c r="A80" t="s">
        <v>321</v>
      </c>
      <c r="B80" t="s">
        <v>128</v>
      </c>
      <c r="C80">
        <v>1182</v>
      </c>
      <c r="D80">
        <v>8.9688888821400005E-4</v>
      </c>
      <c r="E80" t="s">
        <v>321</v>
      </c>
      <c r="F80" t="s">
        <v>128</v>
      </c>
      <c r="G80">
        <v>49</v>
      </c>
      <c r="H80">
        <f t="shared" si="2"/>
        <v>49</v>
      </c>
      <c r="I80">
        <f t="shared" si="3"/>
        <v>49</v>
      </c>
    </row>
    <row r="81" spans="1:9" x14ac:dyDescent="0.25">
      <c r="A81" t="s">
        <v>367</v>
      </c>
      <c r="B81" t="s">
        <v>174</v>
      </c>
      <c r="C81">
        <v>1360</v>
      </c>
      <c r="D81">
        <v>1.031953373918E-3</v>
      </c>
      <c r="E81" t="s">
        <v>367</v>
      </c>
      <c r="F81" t="s">
        <v>174</v>
      </c>
      <c r="G81">
        <v>67.75</v>
      </c>
      <c r="H81">
        <f t="shared" si="2"/>
        <v>67.75</v>
      </c>
      <c r="I81">
        <f t="shared" si="3"/>
        <v>68</v>
      </c>
    </row>
    <row r="82" spans="1:9" x14ac:dyDescent="0.25">
      <c r="A82" t="s">
        <v>433</v>
      </c>
      <c r="B82" t="s">
        <v>434</v>
      </c>
      <c r="C82">
        <v>1374</v>
      </c>
      <c r="D82">
        <v>1.0425764233559999E-3</v>
      </c>
      <c r="H82">
        <f t="shared" si="2"/>
        <v>64.1524</v>
      </c>
      <c r="I82">
        <f t="shared" si="3"/>
        <v>65</v>
      </c>
    </row>
    <row r="83" spans="1:9" x14ac:dyDescent="0.25">
      <c r="A83" t="s">
        <v>376</v>
      </c>
      <c r="B83" t="s">
        <v>446</v>
      </c>
      <c r="C83">
        <v>1379</v>
      </c>
      <c r="D83">
        <v>1.0463703695830001E-3</v>
      </c>
      <c r="E83" t="s">
        <v>376</v>
      </c>
      <c r="F83" t="s">
        <v>184</v>
      </c>
      <c r="G83">
        <v>53</v>
      </c>
      <c r="H83">
        <f t="shared" si="2"/>
        <v>53</v>
      </c>
      <c r="I83">
        <f t="shared" si="3"/>
        <v>53</v>
      </c>
    </row>
    <row r="84" spans="1:9" x14ac:dyDescent="0.25">
      <c r="A84" t="s">
        <v>431</v>
      </c>
      <c r="B84" t="s">
        <v>132</v>
      </c>
      <c r="C84">
        <v>1420</v>
      </c>
      <c r="D84">
        <v>1.0774807286499999E-3</v>
      </c>
      <c r="E84" s="6" t="s">
        <v>325</v>
      </c>
      <c r="F84" s="6" t="s">
        <v>132</v>
      </c>
      <c r="G84" s="9">
        <v>150.16</v>
      </c>
      <c r="H84">
        <f t="shared" si="2"/>
        <v>150.16</v>
      </c>
      <c r="I84">
        <f t="shared" si="3"/>
        <v>151</v>
      </c>
    </row>
    <row r="85" spans="1:9" x14ac:dyDescent="0.25">
      <c r="A85" t="s">
        <v>414</v>
      </c>
      <c r="B85" t="s">
        <v>39</v>
      </c>
      <c r="C85">
        <v>1528</v>
      </c>
      <c r="D85">
        <v>1.1594299671669999E-3</v>
      </c>
      <c r="H85">
        <f t="shared" si="2"/>
        <v>67.555800000000005</v>
      </c>
      <c r="I85">
        <f t="shared" si="3"/>
        <v>68</v>
      </c>
    </row>
    <row r="86" spans="1:9" x14ac:dyDescent="0.25">
      <c r="A86" t="s">
        <v>240</v>
      </c>
      <c r="B86" t="s">
        <v>477</v>
      </c>
      <c r="C86">
        <v>1530</v>
      </c>
      <c r="D86">
        <v>1.160947545658E-3</v>
      </c>
      <c r="E86" t="s">
        <v>240</v>
      </c>
      <c r="F86" t="s">
        <v>45</v>
      </c>
      <c r="G86">
        <v>114.67</v>
      </c>
      <c r="H86">
        <f t="shared" si="2"/>
        <v>114.67</v>
      </c>
      <c r="I86">
        <f t="shared" si="3"/>
        <v>115</v>
      </c>
    </row>
    <row r="87" spans="1:9" x14ac:dyDescent="0.25">
      <c r="A87" t="s">
        <v>285</v>
      </c>
      <c r="B87" t="s">
        <v>91</v>
      </c>
      <c r="C87">
        <v>1657</v>
      </c>
      <c r="D87">
        <v>1.25731377984E-3</v>
      </c>
      <c r="E87" t="s">
        <v>285</v>
      </c>
      <c r="F87" t="s">
        <v>91</v>
      </c>
      <c r="G87">
        <v>75.64</v>
      </c>
      <c r="H87">
        <f t="shared" si="2"/>
        <v>75.64</v>
      </c>
      <c r="I87">
        <f t="shared" si="3"/>
        <v>76</v>
      </c>
    </row>
    <row r="88" spans="1:9" x14ac:dyDescent="0.25">
      <c r="A88" t="s">
        <v>221</v>
      </c>
      <c r="B88" t="s">
        <v>25</v>
      </c>
      <c r="C88">
        <v>1676</v>
      </c>
      <c r="D88">
        <v>1.2717307755050001E-3</v>
      </c>
      <c r="E88" t="s">
        <v>221</v>
      </c>
      <c r="F88" t="s">
        <v>25</v>
      </c>
      <c r="G88">
        <v>131.97999999999999</v>
      </c>
      <c r="H88">
        <f t="shared" si="2"/>
        <v>131.97999999999999</v>
      </c>
      <c r="I88">
        <f t="shared" si="3"/>
        <v>132</v>
      </c>
    </row>
    <row r="89" spans="1:9" x14ac:dyDescent="0.25">
      <c r="A89" t="s">
        <v>256</v>
      </c>
      <c r="B89" t="s">
        <v>61</v>
      </c>
      <c r="C89">
        <v>1775</v>
      </c>
      <c r="D89">
        <v>1.346850910813E-3</v>
      </c>
      <c r="E89" t="s">
        <v>256</v>
      </c>
      <c r="F89" t="s">
        <v>61</v>
      </c>
      <c r="G89">
        <v>50.510000000000005</v>
      </c>
      <c r="H89">
        <f t="shared" si="2"/>
        <v>50.510000000000005</v>
      </c>
      <c r="I89">
        <f t="shared" si="3"/>
        <v>51</v>
      </c>
    </row>
    <row r="90" spans="1:9" x14ac:dyDescent="0.25">
      <c r="A90" t="s">
        <v>374</v>
      </c>
      <c r="B90" t="s">
        <v>182</v>
      </c>
      <c r="C90">
        <v>1812</v>
      </c>
      <c r="D90">
        <v>1.374926112897E-3</v>
      </c>
      <c r="E90" t="s">
        <v>374</v>
      </c>
      <c r="F90" t="s">
        <v>182</v>
      </c>
      <c r="G90">
        <v>44.83</v>
      </c>
      <c r="H90">
        <f t="shared" si="2"/>
        <v>44.83</v>
      </c>
      <c r="I90">
        <f t="shared" si="3"/>
        <v>45</v>
      </c>
    </row>
    <row r="91" spans="1:9" x14ac:dyDescent="0.25">
      <c r="A91" t="s">
        <v>391</v>
      </c>
      <c r="B91" t="s">
        <v>43</v>
      </c>
      <c r="C91">
        <v>1864</v>
      </c>
      <c r="D91">
        <v>1.414383153665E-3</v>
      </c>
      <c r="H91">
        <f t="shared" si="2"/>
        <v>74.981400000000008</v>
      </c>
      <c r="I91">
        <f t="shared" si="3"/>
        <v>75</v>
      </c>
    </row>
    <row r="92" spans="1:9" x14ac:dyDescent="0.25">
      <c r="A92" t="s">
        <v>293</v>
      </c>
      <c r="B92" t="s">
        <v>99</v>
      </c>
      <c r="C92">
        <v>1899</v>
      </c>
      <c r="D92">
        <v>1.4409407772580001E-3</v>
      </c>
      <c r="E92" t="s">
        <v>293</v>
      </c>
      <c r="F92" t="s">
        <v>99</v>
      </c>
      <c r="G92">
        <v>20.41</v>
      </c>
      <c r="H92">
        <f t="shared" si="2"/>
        <v>20.41</v>
      </c>
      <c r="I92">
        <f t="shared" si="3"/>
        <v>21</v>
      </c>
    </row>
    <row r="93" spans="1:9" x14ac:dyDescent="0.25">
      <c r="A93" t="s">
        <v>373</v>
      </c>
      <c r="B93" t="s">
        <v>399</v>
      </c>
      <c r="C93">
        <v>1963</v>
      </c>
      <c r="D93">
        <v>1.4895032889720001E-3</v>
      </c>
      <c r="E93" t="s">
        <v>373</v>
      </c>
      <c r="F93" t="s">
        <v>180</v>
      </c>
      <c r="G93">
        <v>218.55999999999997</v>
      </c>
      <c r="H93">
        <f t="shared" si="2"/>
        <v>218.55999999999997</v>
      </c>
      <c r="I93">
        <f t="shared" si="3"/>
        <v>219</v>
      </c>
    </row>
    <row r="94" spans="1:9" x14ac:dyDescent="0.25">
      <c r="A94" t="s">
        <v>487</v>
      </c>
      <c r="B94" t="s">
        <v>488</v>
      </c>
      <c r="C94">
        <v>2083</v>
      </c>
      <c r="D94">
        <v>1.5805579984350001E-3</v>
      </c>
      <c r="H94">
        <f t="shared" si="2"/>
        <v>79.821300000000008</v>
      </c>
      <c r="I94">
        <f t="shared" si="3"/>
        <v>80</v>
      </c>
    </row>
    <row r="95" spans="1:9" x14ac:dyDescent="0.25">
      <c r="A95" t="s">
        <v>298</v>
      </c>
      <c r="B95" t="s">
        <v>105</v>
      </c>
      <c r="C95">
        <v>2097</v>
      </c>
      <c r="D95">
        <v>1.5911810478729999E-3</v>
      </c>
      <c r="E95" t="s">
        <v>298</v>
      </c>
      <c r="F95" t="s">
        <v>105</v>
      </c>
      <c r="G95">
        <v>78.239999999999995</v>
      </c>
      <c r="H95">
        <f t="shared" si="2"/>
        <v>78.239999999999995</v>
      </c>
      <c r="I95">
        <f t="shared" si="3"/>
        <v>79</v>
      </c>
    </row>
    <row r="96" spans="1:9" x14ac:dyDescent="0.25">
      <c r="A96" t="s">
        <v>428</v>
      </c>
      <c r="B96" t="s">
        <v>429</v>
      </c>
      <c r="C96">
        <v>2145</v>
      </c>
      <c r="D96">
        <v>1.627602931658E-3</v>
      </c>
      <c r="H96">
        <f t="shared" si="2"/>
        <v>81.191500000000005</v>
      </c>
      <c r="I96">
        <f t="shared" si="3"/>
        <v>82</v>
      </c>
    </row>
    <row r="97" spans="1:9" x14ac:dyDescent="0.25">
      <c r="A97" t="s">
        <v>353</v>
      </c>
      <c r="B97" t="s">
        <v>160</v>
      </c>
      <c r="C97">
        <v>2190</v>
      </c>
      <c r="D97">
        <v>1.6617484477069999E-3</v>
      </c>
      <c r="E97" t="s">
        <v>353</v>
      </c>
      <c r="F97" t="s">
        <v>160</v>
      </c>
      <c r="G97">
        <v>81.25</v>
      </c>
      <c r="H97">
        <f t="shared" si="2"/>
        <v>81.25</v>
      </c>
      <c r="I97">
        <f t="shared" si="3"/>
        <v>82</v>
      </c>
    </row>
    <row r="98" spans="1:9" x14ac:dyDescent="0.25">
      <c r="A98" t="s">
        <v>282</v>
      </c>
      <c r="B98" t="s">
        <v>88</v>
      </c>
      <c r="C98">
        <v>2192</v>
      </c>
      <c r="D98">
        <v>1.663266026198E-3</v>
      </c>
      <c r="E98" t="s">
        <v>282</v>
      </c>
      <c r="F98" t="s">
        <v>88</v>
      </c>
      <c r="G98">
        <v>51.91</v>
      </c>
      <c r="H98">
        <f t="shared" si="2"/>
        <v>51.91</v>
      </c>
      <c r="I98">
        <f t="shared" si="3"/>
        <v>52</v>
      </c>
    </row>
    <row r="99" spans="1:9" x14ac:dyDescent="0.25">
      <c r="A99" t="s">
        <v>220</v>
      </c>
      <c r="B99" t="s">
        <v>24</v>
      </c>
      <c r="C99">
        <v>2268</v>
      </c>
      <c r="D99">
        <v>1.720934008858E-3</v>
      </c>
      <c r="E99" t="s">
        <v>220</v>
      </c>
      <c r="F99" t="s">
        <v>24</v>
      </c>
      <c r="G99">
        <v>135.82999999999998</v>
      </c>
      <c r="H99">
        <f t="shared" si="2"/>
        <v>135.82999999999998</v>
      </c>
      <c r="I99">
        <f t="shared" si="3"/>
        <v>136</v>
      </c>
    </row>
    <row r="100" spans="1:9" x14ac:dyDescent="0.25">
      <c r="A100" t="s">
        <v>327</v>
      </c>
      <c r="B100" t="s">
        <v>134</v>
      </c>
      <c r="C100">
        <v>2275</v>
      </c>
      <c r="D100">
        <v>1.726245533577E-3</v>
      </c>
      <c r="E100" t="s">
        <v>327</v>
      </c>
      <c r="F100" t="s">
        <v>134</v>
      </c>
      <c r="G100">
        <v>102.86</v>
      </c>
      <c r="H100">
        <f t="shared" si="2"/>
        <v>102.86</v>
      </c>
      <c r="I100">
        <f t="shared" si="3"/>
        <v>103</v>
      </c>
    </row>
    <row r="101" spans="1:9" x14ac:dyDescent="0.25">
      <c r="A101" t="s">
        <v>368</v>
      </c>
      <c r="B101" t="s">
        <v>175</v>
      </c>
      <c r="C101">
        <v>2378</v>
      </c>
      <c r="D101">
        <v>1.804400825866E-3</v>
      </c>
      <c r="E101" t="s">
        <v>368</v>
      </c>
      <c r="F101" t="s">
        <v>175</v>
      </c>
      <c r="G101">
        <v>51.25</v>
      </c>
      <c r="H101">
        <f t="shared" si="2"/>
        <v>51.25</v>
      </c>
      <c r="I101">
        <f t="shared" si="3"/>
        <v>52</v>
      </c>
    </row>
    <row r="102" spans="1:9" x14ac:dyDescent="0.25">
      <c r="A102" t="s">
        <v>210</v>
      </c>
      <c r="B102" t="s">
        <v>14</v>
      </c>
      <c r="C102">
        <v>2430</v>
      </c>
      <c r="D102">
        <v>1.843857866634E-3</v>
      </c>
      <c r="E102" t="s">
        <v>210</v>
      </c>
      <c r="F102" t="s">
        <v>14</v>
      </c>
      <c r="G102">
        <v>132</v>
      </c>
      <c r="H102">
        <f t="shared" si="2"/>
        <v>132</v>
      </c>
      <c r="I102">
        <f t="shared" si="3"/>
        <v>132</v>
      </c>
    </row>
    <row r="103" spans="1:9" x14ac:dyDescent="0.25">
      <c r="A103" t="s">
        <v>267</v>
      </c>
      <c r="B103" t="s">
        <v>72</v>
      </c>
      <c r="C103">
        <v>2446</v>
      </c>
      <c r="D103">
        <v>1.8559984945620001E-3</v>
      </c>
      <c r="E103" t="s">
        <v>267</v>
      </c>
      <c r="F103" t="s">
        <v>72</v>
      </c>
      <c r="G103">
        <v>73.92</v>
      </c>
      <c r="H103">
        <f t="shared" si="2"/>
        <v>73.92</v>
      </c>
      <c r="I103">
        <f t="shared" si="3"/>
        <v>74</v>
      </c>
    </row>
    <row r="104" spans="1:9" x14ac:dyDescent="0.25">
      <c r="A104" t="s">
        <v>419</v>
      </c>
      <c r="B104" t="s">
        <v>420</v>
      </c>
      <c r="C104">
        <v>2479</v>
      </c>
      <c r="D104">
        <v>1.881038539665E-3</v>
      </c>
      <c r="H104">
        <f t="shared" si="2"/>
        <v>88.572900000000004</v>
      </c>
      <c r="I104">
        <f t="shared" si="3"/>
        <v>89</v>
      </c>
    </row>
    <row r="105" spans="1:9" x14ac:dyDescent="0.25">
      <c r="A105" t="s">
        <v>418</v>
      </c>
      <c r="B105" t="s">
        <v>123</v>
      </c>
      <c r="C105">
        <v>2481</v>
      </c>
      <c r="D105">
        <v>1.882556118156E-3</v>
      </c>
      <c r="H105">
        <f t="shared" si="2"/>
        <v>88.617099999999994</v>
      </c>
      <c r="I105">
        <f t="shared" si="3"/>
        <v>89</v>
      </c>
    </row>
    <row r="106" spans="1:9" x14ac:dyDescent="0.25">
      <c r="A106" t="s">
        <v>292</v>
      </c>
      <c r="B106" t="s">
        <v>98</v>
      </c>
      <c r="C106">
        <v>2494</v>
      </c>
      <c r="D106">
        <v>1.8924203783469999E-3</v>
      </c>
      <c r="E106" t="s">
        <v>292</v>
      </c>
      <c r="F106" t="s">
        <v>98</v>
      </c>
      <c r="G106">
        <v>48.09</v>
      </c>
      <c r="H106">
        <f t="shared" si="2"/>
        <v>48.09</v>
      </c>
      <c r="I106">
        <f t="shared" si="3"/>
        <v>49</v>
      </c>
    </row>
    <row r="107" spans="1:9" x14ac:dyDescent="0.25">
      <c r="A107" t="s">
        <v>405</v>
      </c>
      <c r="B107" t="s">
        <v>137</v>
      </c>
      <c r="C107">
        <v>2605</v>
      </c>
      <c r="D107">
        <v>1.9766459846010001E-3</v>
      </c>
      <c r="H107">
        <f t="shared" si="2"/>
        <v>91.357500000000002</v>
      </c>
      <c r="I107">
        <f t="shared" si="3"/>
        <v>92</v>
      </c>
    </row>
    <row r="108" spans="1:9" x14ac:dyDescent="0.25">
      <c r="A108" t="s">
        <v>362</v>
      </c>
      <c r="B108" t="s">
        <v>169</v>
      </c>
      <c r="C108">
        <v>2698</v>
      </c>
      <c r="D108">
        <v>2.0472133844349999E-3</v>
      </c>
      <c r="E108" t="s">
        <v>362</v>
      </c>
      <c r="F108" t="s">
        <v>169</v>
      </c>
      <c r="G108">
        <v>56.25</v>
      </c>
      <c r="H108">
        <f t="shared" si="2"/>
        <v>56.25</v>
      </c>
      <c r="I108">
        <f t="shared" si="3"/>
        <v>57</v>
      </c>
    </row>
    <row r="109" spans="1:9" x14ac:dyDescent="0.25">
      <c r="A109" t="s">
        <v>319</v>
      </c>
      <c r="B109" t="s">
        <v>126</v>
      </c>
      <c r="C109">
        <v>2732</v>
      </c>
      <c r="D109">
        <v>2.0730122187829999E-3</v>
      </c>
      <c r="E109" t="s">
        <v>319</v>
      </c>
      <c r="F109" t="s">
        <v>126</v>
      </c>
      <c r="G109">
        <v>125.25</v>
      </c>
      <c r="H109">
        <f t="shared" si="2"/>
        <v>125.25</v>
      </c>
      <c r="I109">
        <f t="shared" si="3"/>
        <v>126</v>
      </c>
    </row>
    <row r="110" spans="1:9" x14ac:dyDescent="0.25">
      <c r="A110" t="s">
        <v>296</v>
      </c>
      <c r="B110" t="s">
        <v>402</v>
      </c>
      <c r="C110">
        <v>2859</v>
      </c>
      <c r="D110">
        <v>2.1693784529650002E-3</v>
      </c>
      <c r="E110" t="s">
        <v>296</v>
      </c>
      <c r="F110" t="s">
        <v>103</v>
      </c>
      <c r="G110">
        <v>36.75</v>
      </c>
      <c r="H110">
        <f t="shared" si="2"/>
        <v>36.75</v>
      </c>
      <c r="I110">
        <f t="shared" si="3"/>
        <v>37</v>
      </c>
    </row>
    <row r="111" spans="1:9" x14ac:dyDescent="0.25">
      <c r="A111" t="s">
        <v>361</v>
      </c>
      <c r="B111" t="s">
        <v>404</v>
      </c>
      <c r="C111">
        <v>2983</v>
      </c>
      <c r="D111">
        <v>2.2634683194110001E-3</v>
      </c>
      <c r="E111" t="s">
        <v>361</v>
      </c>
      <c r="F111" t="s">
        <v>168</v>
      </c>
      <c r="G111">
        <v>79.17</v>
      </c>
      <c r="H111">
        <f t="shared" si="2"/>
        <v>79.17</v>
      </c>
      <c r="I111">
        <f t="shared" si="3"/>
        <v>80</v>
      </c>
    </row>
    <row r="112" spans="1:9" x14ac:dyDescent="0.25">
      <c r="A112" t="s">
        <v>223</v>
      </c>
      <c r="B112" t="s">
        <v>27</v>
      </c>
      <c r="C112">
        <v>2985</v>
      </c>
      <c r="D112">
        <v>2.2649858979019999E-3</v>
      </c>
      <c r="E112" t="s">
        <v>223</v>
      </c>
      <c r="F112" t="s">
        <v>27</v>
      </c>
      <c r="G112">
        <v>158.5</v>
      </c>
      <c r="H112">
        <f t="shared" si="2"/>
        <v>158.5</v>
      </c>
      <c r="I112">
        <f t="shared" si="3"/>
        <v>159</v>
      </c>
    </row>
    <row r="113" spans="1:9" x14ac:dyDescent="0.25">
      <c r="A113" t="s">
        <v>360</v>
      </c>
      <c r="B113" t="s">
        <v>167</v>
      </c>
      <c r="C113">
        <v>3054</v>
      </c>
      <c r="D113">
        <v>2.317342355843E-3</v>
      </c>
      <c r="E113" t="s">
        <v>360</v>
      </c>
      <c r="F113" t="s">
        <v>167</v>
      </c>
      <c r="G113">
        <v>136.84</v>
      </c>
      <c r="H113">
        <f t="shared" si="2"/>
        <v>136.84</v>
      </c>
      <c r="I113">
        <f t="shared" si="3"/>
        <v>137</v>
      </c>
    </row>
    <row r="114" spans="1:9" x14ac:dyDescent="0.25">
      <c r="A114" t="s">
        <v>253</v>
      </c>
      <c r="B114" t="s">
        <v>58</v>
      </c>
      <c r="C114">
        <v>3199</v>
      </c>
      <c r="D114">
        <v>2.427366796445E-3</v>
      </c>
      <c r="E114" t="s">
        <v>253</v>
      </c>
      <c r="F114" t="s">
        <v>58</v>
      </c>
      <c r="G114">
        <v>59.489999999999995</v>
      </c>
      <c r="H114">
        <f t="shared" si="2"/>
        <v>59.489999999999995</v>
      </c>
      <c r="I114">
        <f t="shared" si="3"/>
        <v>60</v>
      </c>
    </row>
    <row r="115" spans="1:9" x14ac:dyDescent="0.25">
      <c r="A115" t="s">
        <v>294</v>
      </c>
      <c r="B115" t="s">
        <v>100</v>
      </c>
      <c r="C115">
        <v>3210</v>
      </c>
      <c r="D115">
        <v>2.4357134781460002E-3</v>
      </c>
      <c r="E115" t="s">
        <v>294</v>
      </c>
      <c r="F115" t="s">
        <v>100</v>
      </c>
      <c r="G115">
        <v>110</v>
      </c>
      <c r="H115">
        <f t="shared" si="2"/>
        <v>110</v>
      </c>
      <c r="I115">
        <f t="shared" si="3"/>
        <v>110</v>
      </c>
    </row>
    <row r="116" spans="1:9" x14ac:dyDescent="0.25">
      <c r="A116" t="s">
        <v>411</v>
      </c>
      <c r="B116" t="s">
        <v>412</v>
      </c>
      <c r="C116">
        <v>3282</v>
      </c>
      <c r="D116">
        <v>2.4903463038239999E-3</v>
      </c>
      <c r="E116" t="s">
        <v>308</v>
      </c>
      <c r="F116" t="s">
        <v>115</v>
      </c>
      <c r="G116">
        <v>73.739999999999995</v>
      </c>
      <c r="H116">
        <f t="shared" si="2"/>
        <v>73.739999999999995</v>
      </c>
      <c r="I116">
        <f t="shared" si="3"/>
        <v>74</v>
      </c>
    </row>
    <row r="117" spans="1:9" x14ac:dyDescent="0.25">
      <c r="A117" t="s">
        <v>425</v>
      </c>
      <c r="B117" t="s">
        <v>426</v>
      </c>
      <c r="C117">
        <v>3295</v>
      </c>
      <c r="D117">
        <v>2.5002105640159998E-3</v>
      </c>
      <c r="H117">
        <f t="shared" si="2"/>
        <v>106.60650000000001</v>
      </c>
      <c r="I117">
        <f t="shared" si="3"/>
        <v>107</v>
      </c>
    </row>
    <row r="118" spans="1:9" x14ac:dyDescent="0.25">
      <c r="A118" t="s">
        <v>357</v>
      </c>
      <c r="B118" t="s">
        <v>164</v>
      </c>
      <c r="C118">
        <v>3353</v>
      </c>
      <c r="D118">
        <v>2.5442203402559998E-3</v>
      </c>
      <c r="E118" t="s">
        <v>357</v>
      </c>
      <c r="F118" t="s">
        <v>164</v>
      </c>
      <c r="G118">
        <v>91</v>
      </c>
      <c r="H118">
        <f t="shared" si="2"/>
        <v>91</v>
      </c>
      <c r="I118">
        <f t="shared" si="3"/>
        <v>91</v>
      </c>
    </row>
    <row r="119" spans="1:9" x14ac:dyDescent="0.25">
      <c r="A119" t="s">
        <v>268</v>
      </c>
      <c r="B119" t="s">
        <v>73</v>
      </c>
      <c r="C119">
        <v>3432</v>
      </c>
      <c r="D119">
        <v>2.604164690653E-3</v>
      </c>
      <c r="E119" t="s">
        <v>268</v>
      </c>
      <c r="F119" t="s">
        <v>73</v>
      </c>
      <c r="G119">
        <v>43.34</v>
      </c>
      <c r="H119">
        <f t="shared" si="2"/>
        <v>43.34</v>
      </c>
      <c r="I119">
        <f t="shared" si="3"/>
        <v>44</v>
      </c>
    </row>
    <row r="120" spans="1:9" x14ac:dyDescent="0.25">
      <c r="A120" t="s">
        <v>270</v>
      </c>
      <c r="B120" t="s">
        <v>76</v>
      </c>
      <c r="C120">
        <v>3456</v>
      </c>
      <c r="D120">
        <v>2.6223756325460001E-3</v>
      </c>
      <c r="E120" t="s">
        <v>270</v>
      </c>
      <c r="F120" t="s">
        <v>76</v>
      </c>
      <c r="G120">
        <v>65.75</v>
      </c>
      <c r="H120">
        <f t="shared" si="2"/>
        <v>65.75</v>
      </c>
      <c r="I120">
        <f t="shared" si="3"/>
        <v>66</v>
      </c>
    </row>
    <row r="121" spans="1:9" x14ac:dyDescent="0.25">
      <c r="A121" t="s">
        <v>226</v>
      </c>
      <c r="B121" t="s">
        <v>30</v>
      </c>
      <c r="C121">
        <v>3567</v>
      </c>
      <c r="D121">
        <v>2.706601238799E-3</v>
      </c>
      <c r="E121" t="s">
        <v>226</v>
      </c>
      <c r="F121" t="s">
        <v>30</v>
      </c>
      <c r="G121">
        <v>168.99999999999997</v>
      </c>
      <c r="H121">
        <f t="shared" si="2"/>
        <v>168.99999999999997</v>
      </c>
      <c r="I121">
        <f t="shared" si="3"/>
        <v>169</v>
      </c>
    </row>
    <row r="122" spans="1:9" x14ac:dyDescent="0.25">
      <c r="A122" t="s">
        <v>273</v>
      </c>
      <c r="B122" t="s">
        <v>79</v>
      </c>
      <c r="C122">
        <v>3675</v>
      </c>
      <c r="D122">
        <v>2.788550477316E-3</v>
      </c>
      <c r="E122" t="s">
        <v>273</v>
      </c>
      <c r="F122" t="s">
        <v>79</v>
      </c>
      <c r="G122">
        <v>159.93</v>
      </c>
      <c r="H122">
        <f t="shared" si="2"/>
        <v>159.93</v>
      </c>
      <c r="I122">
        <f t="shared" si="3"/>
        <v>160</v>
      </c>
    </row>
    <row r="123" spans="1:9" x14ac:dyDescent="0.25">
      <c r="A123" t="s">
        <v>375</v>
      </c>
      <c r="B123" t="s">
        <v>480</v>
      </c>
      <c r="C123">
        <v>3686</v>
      </c>
      <c r="D123">
        <v>2.7968971590170001E-3</v>
      </c>
      <c r="E123" t="s">
        <v>375</v>
      </c>
      <c r="F123" t="s">
        <v>183</v>
      </c>
      <c r="G123">
        <v>126.84</v>
      </c>
      <c r="H123">
        <f t="shared" si="2"/>
        <v>126.84</v>
      </c>
      <c r="I123">
        <f t="shared" si="3"/>
        <v>127</v>
      </c>
    </row>
    <row r="124" spans="1:9" x14ac:dyDescent="0.25">
      <c r="A124" t="s">
        <v>238</v>
      </c>
      <c r="B124" t="s">
        <v>43</v>
      </c>
      <c r="C124">
        <v>3727</v>
      </c>
      <c r="D124">
        <v>2.8280075180840002E-3</v>
      </c>
      <c r="E124" t="s">
        <v>238</v>
      </c>
      <c r="F124" t="s">
        <v>43</v>
      </c>
      <c r="G124">
        <v>159.01</v>
      </c>
      <c r="H124">
        <f t="shared" si="2"/>
        <v>159.01</v>
      </c>
      <c r="I124">
        <f t="shared" si="3"/>
        <v>160</v>
      </c>
    </row>
    <row r="125" spans="1:9" x14ac:dyDescent="0.25">
      <c r="A125" t="s">
        <v>281</v>
      </c>
      <c r="B125" t="s">
        <v>87</v>
      </c>
      <c r="C125">
        <v>3763</v>
      </c>
      <c r="D125">
        <v>2.855323930923E-3</v>
      </c>
      <c r="E125" t="s">
        <v>281</v>
      </c>
      <c r="F125" t="s">
        <v>87</v>
      </c>
      <c r="G125">
        <v>79.900000000000006</v>
      </c>
      <c r="H125">
        <f t="shared" si="2"/>
        <v>79.900000000000006</v>
      </c>
      <c r="I125">
        <f t="shared" si="3"/>
        <v>80</v>
      </c>
    </row>
    <row r="126" spans="1:9" x14ac:dyDescent="0.25">
      <c r="A126" t="s">
        <v>284</v>
      </c>
      <c r="B126" t="s">
        <v>90</v>
      </c>
      <c r="C126">
        <v>3812</v>
      </c>
      <c r="D126">
        <v>2.8925046039539998E-3</v>
      </c>
      <c r="E126" t="s">
        <v>284</v>
      </c>
      <c r="F126" t="s">
        <v>90</v>
      </c>
      <c r="G126">
        <v>107</v>
      </c>
      <c r="H126">
        <f t="shared" si="2"/>
        <v>107</v>
      </c>
      <c r="I126">
        <f t="shared" si="3"/>
        <v>107</v>
      </c>
    </row>
    <row r="127" spans="1:9" x14ac:dyDescent="0.25">
      <c r="A127" t="s">
        <v>318</v>
      </c>
      <c r="B127" t="s">
        <v>435</v>
      </c>
      <c r="C127">
        <v>4049</v>
      </c>
      <c r="D127">
        <v>3.0723376551439999E-3</v>
      </c>
      <c r="E127" t="s">
        <v>318</v>
      </c>
      <c r="F127" t="s">
        <v>125</v>
      </c>
      <c r="G127">
        <v>60.58</v>
      </c>
      <c r="H127">
        <f t="shared" si="2"/>
        <v>60.58</v>
      </c>
      <c r="I127">
        <f t="shared" si="3"/>
        <v>61</v>
      </c>
    </row>
    <row r="128" spans="1:9" x14ac:dyDescent="0.25">
      <c r="A128" t="s">
        <v>239</v>
      </c>
      <c r="B128" t="s">
        <v>44</v>
      </c>
      <c r="C128">
        <v>4065</v>
      </c>
      <c r="D128">
        <v>3.0844782830720002E-3</v>
      </c>
      <c r="E128" t="s">
        <v>239</v>
      </c>
      <c r="F128" t="s">
        <v>44</v>
      </c>
      <c r="G128">
        <v>28</v>
      </c>
      <c r="H128">
        <f t="shared" si="2"/>
        <v>28</v>
      </c>
      <c r="I128">
        <f t="shared" si="3"/>
        <v>28</v>
      </c>
    </row>
    <row r="129" spans="1:9" x14ac:dyDescent="0.25">
      <c r="A129" t="s">
        <v>316</v>
      </c>
      <c r="B129" t="s">
        <v>123</v>
      </c>
      <c r="C129">
        <v>4066</v>
      </c>
      <c r="D129">
        <v>3.0852370723179999E-3</v>
      </c>
      <c r="E129" t="s">
        <v>316</v>
      </c>
      <c r="F129" t="s">
        <v>123</v>
      </c>
      <c r="G129">
        <v>129.63999999999999</v>
      </c>
      <c r="H129">
        <f t="shared" si="2"/>
        <v>129.63999999999999</v>
      </c>
      <c r="I129">
        <f t="shared" si="3"/>
        <v>130</v>
      </c>
    </row>
    <row r="130" spans="1:9" x14ac:dyDescent="0.25">
      <c r="A130" t="s">
        <v>224</v>
      </c>
      <c r="B130" t="s">
        <v>28</v>
      </c>
      <c r="C130">
        <v>4080</v>
      </c>
      <c r="D130">
        <v>3.0958601217549999E-3</v>
      </c>
      <c r="E130" t="s">
        <v>224</v>
      </c>
      <c r="F130" t="s">
        <v>28</v>
      </c>
      <c r="G130">
        <v>125</v>
      </c>
      <c r="H130">
        <f t="shared" si="2"/>
        <v>125</v>
      </c>
      <c r="I130">
        <f t="shared" si="3"/>
        <v>125</v>
      </c>
    </row>
    <row r="131" spans="1:9" x14ac:dyDescent="0.25">
      <c r="A131" t="s">
        <v>343</v>
      </c>
      <c r="B131" t="s">
        <v>150</v>
      </c>
      <c r="C131">
        <v>4089</v>
      </c>
      <c r="D131">
        <v>3.1026892249649998E-3</v>
      </c>
      <c r="E131" t="s">
        <v>343</v>
      </c>
      <c r="F131" t="s">
        <v>150</v>
      </c>
      <c r="G131">
        <v>163.76000000000002</v>
      </c>
      <c r="H131">
        <f t="shared" ref="H131:H194" si="4">IF(ISBLANK(G131),0.0221*C131 + 33.787,G131)</f>
        <v>163.76000000000002</v>
      </c>
      <c r="I131">
        <f t="shared" ref="I131:I194" si="5">ROUNDUP(H131,0)</f>
        <v>164</v>
      </c>
    </row>
    <row r="132" spans="1:9" x14ac:dyDescent="0.25">
      <c r="A132" t="s">
        <v>280</v>
      </c>
      <c r="B132" t="s">
        <v>86</v>
      </c>
      <c r="C132">
        <v>4185</v>
      </c>
      <c r="D132">
        <v>3.175532992536E-3</v>
      </c>
      <c r="E132" t="s">
        <v>280</v>
      </c>
      <c r="F132" t="s">
        <v>86</v>
      </c>
      <c r="G132">
        <v>183</v>
      </c>
      <c r="H132">
        <f t="shared" si="4"/>
        <v>183</v>
      </c>
      <c r="I132">
        <f t="shared" si="5"/>
        <v>183</v>
      </c>
    </row>
    <row r="133" spans="1:9" x14ac:dyDescent="0.25">
      <c r="A133" t="s">
        <v>206</v>
      </c>
      <c r="B133" t="s">
        <v>10</v>
      </c>
      <c r="C133">
        <v>4271</v>
      </c>
      <c r="D133">
        <v>3.2407888676510002E-3</v>
      </c>
      <c r="E133" t="s">
        <v>206</v>
      </c>
      <c r="F133" t="s">
        <v>10</v>
      </c>
      <c r="G133">
        <v>99</v>
      </c>
      <c r="H133">
        <f t="shared" si="4"/>
        <v>99</v>
      </c>
      <c r="I133">
        <f t="shared" si="5"/>
        <v>99</v>
      </c>
    </row>
    <row r="134" spans="1:9" x14ac:dyDescent="0.25">
      <c r="A134" t="s">
        <v>248</v>
      </c>
      <c r="B134" t="s">
        <v>53</v>
      </c>
      <c r="C134">
        <v>4319</v>
      </c>
      <c r="D134">
        <v>3.2772107514369999E-3</v>
      </c>
      <c r="E134" t="s">
        <v>248</v>
      </c>
      <c r="F134" t="s">
        <v>53</v>
      </c>
      <c r="G134">
        <v>126.92999999999999</v>
      </c>
      <c r="H134">
        <f t="shared" si="4"/>
        <v>126.92999999999999</v>
      </c>
      <c r="I134">
        <f t="shared" si="5"/>
        <v>127</v>
      </c>
    </row>
    <row r="135" spans="1:9" x14ac:dyDescent="0.25">
      <c r="A135" t="s">
        <v>330</v>
      </c>
      <c r="B135" t="s">
        <v>137</v>
      </c>
      <c r="C135">
        <v>4400</v>
      </c>
      <c r="D135">
        <v>3.3386726803239998E-3</v>
      </c>
      <c r="E135" t="s">
        <v>330</v>
      </c>
      <c r="F135" t="s">
        <v>137</v>
      </c>
      <c r="G135">
        <v>125.52000000000001</v>
      </c>
      <c r="H135">
        <f t="shared" si="4"/>
        <v>125.52000000000001</v>
      </c>
      <c r="I135">
        <f t="shared" si="5"/>
        <v>126</v>
      </c>
    </row>
    <row r="136" spans="1:9" x14ac:dyDescent="0.25">
      <c r="A136" t="s">
        <v>235</v>
      </c>
      <c r="B136" t="s">
        <v>40</v>
      </c>
      <c r="C136">
        <v>4505</v>
      </c>
      <c r="D136">
        <v>3.4183455511049999E-3</v>
      </c>
      <c r="E136" t="s">
        <v>235</v>
      </c>
      <c r="F136" t="s">
        <v>40</v>
      </c>
      <c r="G136">
        <v>52.94</v>
      </c>
      <c r="H136">
        <f t="shared" si="4"/>
        <v>52.94</v>
      </c>
      <c r="I136">
        <f t="shared" si="5"/>
        <v>53</v>
      </c>
    </row>
    <row r="137" spans="1:9" x14ac:dyDescent="0.25">
      <c r="A137" t="s">
        <v>331</v>
      </c>
      <c r="B137" t="s">
        <v>138</v>
      </c>
      <c r="C137">
        <v>4633</v>
      </c>
      <c r="D137">
        <v>3.5154705745319998E-3</v>
      </c>
      <c r="E137" t="s">
        <v>331</v>
      </c>
      <c r="F137" t="s">
        <v>138</v>
      </c>
      <c r="G137">
        <v>67.41</v>
      </c>
      <c r="H137">
        <f t="shared" si="4"/>
        <v>67.41</v>
      </c>
      <c r="I137">
        <f t="shared" si="5"/>
        <v>68</v>
      </c>
    </row>
    <row r="138" spans="1:9" x14ac:dyDescent="0.25">
      <c r="A138" t="s">
        <v>259</v>
      </c>
      <c r="B138" t="s">
        <v>64</v>
      </c>
      <c r="C138">
        <v>4669</v>
      </c>
      <c r="D138">
        <v>3.5427869873710001E-3</v>
      </c>
      <c r="E138" t="s">
        <v>259</v>
      </c>
      <c r="F138" t="s">
        <v>64</v>
      </c>
      <c r="G138">
        <v>74.03</v>
      </c>
      <c r="H138">
        <f t="shared" si="4"/>
        <v>74.03</v>
      </c>
      <c r="I138">
        <f t="shared" si="5"/>
        <v>75</v>
      </c>
    </row>
    <row r="139" spans="1:9" x14ac:dyDescent="0.25">
      <c r="A139" t="s">
        <v>262</v>
      </c>
      <c r="B139" t="s">
        <v>493</v>
      </c>
      <c r="C139">
        <v>4690</v>
      </c>
      <c r="D139">
        <v>3.5587215615279998E-3</v>
      </c>
      <c r="E139" t="s">
        <v>262</v>
      </c>
      <c r="F139" t="s">
        <v>67</v>
      </c>
      <c r="G139">
        <v>213.92</v>
      </c>
      <c r="H139">
        <f t="shared" si="4"/>
        <v>213.92</v>
      </c>
      <c r="I139">
        <f t="shared" si="5"/>
        <v>214</v>
      </c>
    </row>
    <row r="140" spans="1:9" x14ac:dyDescent="0.25">
      <c r="A140" t="s">
        <v>347</v>
      </c>
      <c r="B140" t="s">
        <v>455</v>
      </c>
      <c r="C140">
        <v>4696</v>
      </c>
      <c r="D140">
        <v>3.5632742970010001E-3</v>
      </c>
      <c r="E140" t="s">
        <v>347</v>
      </c>
      <c r="F140" t="s">
        <v>154</v>
      </c>
      <c r="G140">
        <v>154</v>
      </c>
      <c r="H140">
        <f t="shared" si="4"/>
        <v>154</v>
      </c>
      <c r="I140">
        <f t="shared" si="5"/>
        <v>154</v>
      </c>
    </row>
    <row r="141" spans="1:9" x14ac:dyDescent="0.25">
      <c r="A141" t="s">
        <v>277</v>
      </c>
      <c r="B141" t="s">
        <v>436</v>
      </c>
      <c r="C141">
        <v>4803</v>
      </c>
      <c r="D141">
        <v>3.644464746272E-3</v>
      </c>
      <c r="E141" t="s">
        <v>277</v>
      </c>
      <c r="F141" t="s">
        <v>83</v>
      </c>
      <c r="G141">
        <v>96.009999999999991</v>
      </c>
      <c r="H141">
        <f t="shared" si="4"/>
        <v>96.009999999999991</v>
      </c>
      <c r="I141">
        <f t="shared" si="5"/>
        <v>97</v>
      </c>
    </row>
    <row r="142" spans="1:9" x14ac:dyDescent="0.25">
      <c r="A142" t="s">
        <v>359</v>
      </c>
      <c r="B142" t="s">
        <v>166</v>
      </c>
      <c r="C142">
        <v>4826</v>
      </c>
      <c r="D142">
        <v>3.6619168989189999E-3</v>
      </c>
      <c r="E142" t="s">
        <v>359</v>
      </c>
      <c r="F142" t="s">
        <v>166</v>
      </c>
      <c r="G142">
        <v>276.31000000000006</v>
      </c>
      <c r="H142">
        <f t="shared" si="4"/>
        <v>276.31000000000006</v>
      </c>
      <c r="I142">
        <f t="shared" si="5"/>
        <v>277</v>
      </c>
    </row>
    <row r="143" spans="1:9" x14ac:dyDescent="0.25">
      <c r="A143" t="s">
        <v>269</v>
      </c>
      <c r="B143" t="s">
        <v>75</v>
      </c>
      <c r="C143">
        <v>4926</v>
      </c>
      <c r="D143">
        <v>3.7377958234720001E-3</v>
      </c>
      <c r="E143" t="s">
        <v>269</v>
      </c>
      <c r="F143" t="s">
        <v>75</v>
      </c>
      <c r="G143">
        <v>97.5</v>
      </c>
      <c r="H143">
        <f t="shared" si="4"/>
        <v>97.5</v>
      </c>
      <c r="I143">
        <f t="shared" si="5"/>
        <v>98</v>
      </c>
    </row>
    <row r="144" spans="1:9" x14ac:dyDescent="0.25">
      <c r="A144" t="s">
        <v>365</v>
      </c>
      <c r="B144" t="s">
        <v>172</v>
      </c>
      <c r="C144">
        <v>5022</v>
      </c>
      <c r="D144">
        <v>3.8106395910429999E-3</v>
      </c>
      <c r="E144" t="s">
        <v>365</v>
      </c>
      <c r="F144" t="s">
        <v>172</v>
      </c>
      <c r="G144">
        <v>266.42</v>
      </c>
      <c r="H144">
        <f t="shared" si="4"/>
        <v>266.42</v>
      </c>
      <c r="I144">
        <f t="shared" si="5"/>
        <v>267</v>
      </c>
    </row>
    <row r="145" spans="1:9" x14ac:dyDescent="0.25">
      <c r="A145" t="s">
        <v>366</v>
      </c>
      <c r="B145" t="s">
        <v>173</v>
      </c>
      <c r="C145">
        <v>5083</v>
      </c>
      <c r="D145">
        <v>3.8569257350199999E-3</v>
      </c>
      <c r="E145" t="s">
        <v>366</v>
      </c>
      <c r="F145" t="s">
        <v>173</v>
      </c>
      <c r="G145">
        <v>119.93</v>
      </c>
      <c r="H145">
        <f t="shared" si="4"/>
        <v>119.93</v>
      </c>
      <c r="I145">
        <f t="shared" si="5"/>
        <v>120</v>
      </c>
    </row>
    <row r="146" spans="1:9" x14ac:dyDescent="0.25">
      <c r="A146" t="s">
        <v>407</v>
      </c>
      <c r="B146" t="s">
        <v>408</v>
      </c>
      <c r="C146">
        <v>5119</v>
      </c>
      <c r="D146">
        <v>3.8842421478590002E-3</v>
      </c>
      <c r="H146">
        <f t="shared" si="4"/>
        <v>146.9169</v>
      </c>
      <c r="I146">
        <f t="shared" si="5"/>
        <v>147</v>
      </c>
    </row>
    <row r="147" spans="1:9" x14ac:dyDescent="0.25">
      <c r="A147" t="s">
        <v>497</v>
      </c>
      <c r="B147" t="s">
        <v>26</v>
      </c>
      <c r="C147">
        <v>5261</v>
      </c>
      <c r="D147">
        <v>3.9919902207239998E-3</v>
      </c>
      <c r="E147" t="s">
        <v>222</v>
      </c>
      <c r="F147" t="s">
        <v>26</v>
      </c>
      <c r="G147">
        <v>364.18</v>
      </c>
      <c r="H147">
        <f t="shared" si="4"/>
        <v>364.18</v>
      </c>
      <c r="I147">
        <f t="shared" si="5"/>
        <v>365</v>
      </c>
    </row>
    <row r="148" spans="1:9" x14ac:dyDescent="0.25">
      <c r="A148" t="s">
        <v>251</v>
      </c>
      <c r="B148" t="s">
        <v>56</v>
      </c>
      <c r="C148">
        <v>5375</v>
      </c>
      <c r="D148">
        <v>4.0784921947139997E-3</v>
      </c>
      <c r="E148" t="s">
        <v>251</v>
      </c>
      <c r="F148" t="s">
        <v>56</v>
      </c>
      <c r="G148">
        <v>100.99</v>
      </c>
      <c r="H148">
        <f t="shared" si="4"/>
        <v>100.99</v>
      </c>
      <c r="I148">
        <f t="shared" si="5"/>
        <v>101</v>
      </c>
    </row>
    <row r="149" spans="1:9" x14ac:dyDescent="0.25">
      <c r="A149" t="s">
        <v>229</v>
      </c>
      <c r="B149" t="s">
        <v>33</v>
      </c>
      <c r="C149">
        <v>5476</v>
      </c>
      <c r="D149">
        <v>4.1551299085129997E-3</v>
      </c>
      <c r="E149" t="s">
        <v>229</v>
      </c>
      <c r="F149" t="s">
        <v>33</v>
      </c>
      <c r="G149">
        <v>75.84</v>
      </c>
      <c r="H149">
        <f t="shared" si="4"/>
        <v>75.84</v>
      </c>
      <c r="I149">
        <f t="shared" si="5"/>
        <v>76</v>
      </c>
    </row>
    <row r="150" spans="1:9" x14ac:dyDescent="0.25">
      <c r="A150" t="s">
        <v>369</v>
      </c>
      <c r="B150" t="s">
        <v>176</v>
      </c>
      <c r="C150">
        <v>5587</v>
      </c>
      <c r="D150">
        <v>4.239355514766E-3</v>
      </c>
      <c r="E150" t="s">
        <v>369</v>
      </c>
      <c r="F150" t="s">
        <v>176</v>
      </c>
      <c r="G150">
        <v>110.75</v>
      </c>
      <c r="H150">
        <f t="shared" si="4"/>
        <v>110.75</v>
      </c>
      <c r="I150">
        <f t="shared" si="5"/>
        <v>111</v>
      </c>
    </row>
    <row r="151" spans="1:9" x14ac:dyDescent="0.25">
      <c r="A151" t="s">
        <v>393</v>
      </c>
      <c r="B151" t="s">
        <v>394</v>
      </c>
      <c r="C151">
        <v>5628</v>
      </c>
      <c r="D151">
        <v>4.2704658738330001E-3</v>
      </c>
      <c r="E151" t="s">
        <v>198</v>
      </c>
      <c r="F151" t="s">
        <v>2</v>
      </c>
      <c r="G151">
        <v>133.08000000000001</v>
      </c>
      <c r="H151">
        <f t="shared" si="4"/>
        <v>133.08000000000001</v>
      </c>
      <c r="I151">
        <f t="shared" si="5"/>
        <v>134</v>
      </c>
    </row>
    <row r="152" spans="1:9" x14ac:dyDescent="0.25">
      <c r="A152" t="s">
        <v>231</v>
      </c>
      <c r="B152" t="s">
        <v>35</v>
      </c>
      <c r="C152">
        <v>5790</v>
      </c>
      <c r="D152">
        <v>4.3933897316090001E-3</v>
      </c>
      <c r="E152" t="s">
        <v>231</v>
      </c>
      <c r="F152" t="s">
        <v>35</v>
      </c>
      <c r="G152">
        <v>389</v>
      </c>
      <c r="H152">
        <f t="shared" si="4"/>
        <v>389</v>
      </c>
      <c r="I152">
        <f t="shared" si="5"/>
        <v>389</v>
      </c>
    </row>
    <row r="153" spans="1:9" x14ac:dyDescent="0.25">
      <c r="A153" t="s">
        <v>350</v>
      </c>
      <c r="B153" t="s">
        <v>157</v>
      </c>
      <c r="C153">
        <v>5960</v>
      </c>
      <c r="D153">
        <v>4.5223839033480002E-3</v>
      </c>
      <c r="E153" t="s">
        <v>350</v>
      </c>
      <c r="F153" t="s">
        <v>157</v>
      </c>
      <c r="G153">
        <v>143.66</v>
      </c>
      <c r="H153">
        <f t="shared" si="4"/>
        <v>143.66</v>
      </c>
      <c r="I153">
        <f t="shared" si="5"/>
        <v>144</v>
      </c>
    </row>
    <row r="154" spans="1:9" x14ac:dyDescent="0.25">
      <c r="A154" t="s">
        <v>348</v>
      </c>
      <c r="B154" t="s">
        <v>155</v>
      </c>
      <c r="C154">
        <v>5967</v>
      </c>
      <c r="D154">
        <v>4.5276954280670002E-3</v>
      </c>
      <c r="E154" t="s">
        <v>348</v>
      </c>
      <c r="F154" t="s">
        <v>155</v>
      </c>
      <c r="G154">
        <v>117.41</v>
      </c>
      <c r="H154">
        <f t="shared" si="4"/>
        <v>117.41</v>
      </c>
      <c r="I154">
        <f t="shared" si="5"/>
        <v>118</v>
      </c>
    </row>
    <row r="155" spans="1:9" x14ac:dyDescent="0.25">
      <c r="A155" t="s">
        <v>315</v>
      </c>
      <c r="B155" t="s">
        <v>122</v>
      </c>
      <c r="C155">
        <v>5968</v>
      </c>
      <c r="D155">
        <v>4.5284542173130004E-3</v>
      </c>
      <c r="E155" t="s">
        <v>315</v>
      </c>
      <c r="F155" t="s">
        <v>122</v>
      </c>
      <c r="G155">
        <v>192.59</v>
      </c>
      <c r="H155">
        <f t="shared" si="4"/>
        <v>192.59</v>
      </c>
      <c r="I155">
        <f t="shared" si="5"/>
        <v>193</v>
      </c>
    </row>
    <row r="156" spans="1:9" x14ac:dyDescent="0.25">
      <c r="A156" t="s">
        <v>250</v>
      </c>
      <c r="B156" t="s">
        <v>55</v>
      </c>
      <c r="C156">
        <v>6433</v>
      </c>
      <c r="D156">
        <v>4.8812912164830002E-3</v>
      </c>
      <c r="E156" t="s">
        <v>250</v>
      </c>
      <c r="F156" t="s">
        <v>55</v>
      </c>
      <c r="G156">
        <v>83.83</v>
      </c>
      <c r="H156">
        <f t="shared" si="4"/>
        <v>83.83</v>
      </c>
      <c r="I156">
        <f t="shared" si="5"/>
        <v>84</v>
      </c>
    </row>
    <row r="157" spans="1:9" x14ac:dyDescent="0.25">
      <c r="A157" t="s">
        <v>208</v>
      </c>
      <c r="B157" t="s">
        <v>12</v>
      </c>
      <c r="C157">
        <v>6502</v>
      </c>
      <c r="D157">
        <v>4.9336476744250004E-3</v>
      </c>
      <c r="E157" t="s">
        <v>208</v>
      </c>
      <c r="F157" t="s">
        <v>12</v>
      </c>
      <c r="G157">
        <v>185.07999999999998</v>
      </c>
      <c r="H157">
        <f t="shared" si="4"/>
        <v>185.07999999999998</v>
      </c>
      <c r="I157">
        <f t="shared" si="5"/>
        <v>186</v>
      </c>
    </row>
    <row r="158" spans="1:9" x14ac:dyDescent="0.25">
      <c r="A158" t="s">
        <v>346</v>
      </c>
      <c r="B158" t="s">
        <v>153</v>
      </c>
      <c r="C158">
        <v>6678</v>
      </c>
      <c r="D158">
        <v>5.0671945816379996E-3</v>
      </c>
      <c r="E158" t="s">
        <v>346</v>
      </c>
      <c r="F158" t="s">
        <v>153</v>
      </c>
      <c r="G158">
        <v>116.33</v>
      </c>
      <c r="H158">
        <f t="shared" si="4"/>
        <v>116.33</v>
      </c>
      <c r="I158">
        <f t="shared" si="5"/>
        <v>117</v>
      </c>
    </row>
    <row r="159" spans="1:9" x14ac:dyDescent="0.25">
      <c r="A159" t="s">
        <v>349</v>
      </c>
      <c r="B159" t="s">
        <v>156</v>
      </c>
      <c r="C159">
        <v>6732</v>
      </c>
      <c r="D159">
        <v>5.1081692008960004E-3</v>
      </c>
      <c r="E159" t="s">
        <v>349</v>
      </c>
      <c r="F159" t="s">
        <v>156</v>
      </c>
      <c r="G159">
        <v>140.88</v>
      </c>
      <c r="H159">
        <f t="shared" si="4"/>
        <v>140.88</v>
      </c>
      <c r="I159">
        <f t="shared" si="5"/>
        <v>141</v>
      </c>
    </row>
    <row r="160" spans="1:9" x14ac:dyDescent="0.25">
      <c r="A160" t="s">
        <v>199</v>
      </c>
      <c r="B160" t="s">
        <v>3</v>
      </c>
      <c r="C160">
        <v>6917</v>
      </c>
      <c r="D160">
        <v>5.2485452113189999E-3</v>
      </c>
      <c r="E160" t="s">
        <v>199</v>
      </c>
      <c r="F160" t="s">
        <v>3</v>
      </c>
      <c r="G160">
        <v>155.13999999999999</v>
      </c>
      <c r="H160">
        <f t="shared" si="4"/>
        <v>155.13999999999999</v>
      </c>
      <c r="I160">
        <f t="shared" si="5"/>
        <v>156</v>
      </c>
    </row>
    <row r="161" spans="1:9" x14ac:dyDescent="0.25">
      <c r="A161" t="s">
        <v>271</v>
      </c>
      <c r="B161" t="s">
        <v>77</v>
      </c>
      <c r="C161">
        <v>7061</v>
      </c>
      <c r="D161">
        <v>5.3578108626750002E-3</v>
      </c>
      <c r="E161" t="s">
        <v>271</v>
      </c>
      <c r="F161" t="s">
        <v>77</v>
      </c>
      <c r="G161">
        <v>100.88</v>
      </c>
      <c r="H161">
        <f t="shared" si="4"/>
        <v>100.88</v>
      </c>
      <c r="I161">
        <f t="shared" si="5"/>
        <v>101</v>
      </c>
    </row>
    <row r="162" spans="1:9" x14ac:dyDescent="0.25">
      <c r="A162" t="s">
        <v>207</v>
      </c>
      <c r="B162" t="s">
        <v>430</v>
      </c>
      <c r="C162">
        <v>7155</v>
      </c>
      <c r="D162">
        <v>5.4291370517550001E-3</v>
      </c>
      <c r="E162" t="s">
        <v>207</v>
      </c>
      <c r="F162" t="s">
        <v>11</v>
      </c>
      <c r="G162">
        <v>183.89000000000001</v>
      </c>
      <c r="H162">
        <f t="shared" si="4"/>
        <v>183.89000000000001</v>
      </c>
      <c r="I162">
        <f t="shared" si="5"/>
        <v>184</v>
      </c>
    </row>
    <row r="163" spans="1:9" x14ac:dyDescent="0.25">
      <c r="A163" t="s">
        <v>257</v>
      </c>
      <c r="B163" t="s">
        <v>62</v>
      </c>
      <c r="C163">
        <v>7206</v>
      </c>
      <c r="D163">
        <v>5.4678353032769998E-3</v>
      </c>
      <c r="E163" t="s">
        <v>257</v>
      </c>
      <c r="F163" t="s">
        <v>62</v>
      </c>
      <c r="G163">
        <v>123.33</v>
      </c>
      <c r="H163">
        <f t="shared" si="4"/>
        <v>123.33</v>
      </c>
      <c r="I163">
        <f t="shared" si="5"/>
        <v>124</v>
      </c>
    </row>
    <row r="164" spans="1:9" x14ac:dyDescent="0.25">
      <c r="A164" t="s">
        <v>355</v>
      </c>
      <c r="B164" t="s">
        <v>162</v>
      </c>
      <c r="C164">
        <v>7210</v>
      </c>
      <c r="D164">
        <v>5.4708704602590003E-3</v>
      </c>
      <c r="E164" t="s">
        <v>355</v>
      </c>
      <c r="F164" t="s">
        <v>162</v>
      </c>
      <c r="G164">
        <v>160.88</v>
      </c>
      <c r="H164">
        <f t="shared" si="4"/>
        <v>160.88</v>
      </c>
      <c r="I164">
        <f t="shared" si="5"/>
        <v>161</v>
      </c>
    </row>
    <row r="165" spans="1:9" x14ac:dyDescent="0.25">
      <c r="A165" t="s">
        <v>307</v>
      </c>
      <c r="B165" t="s">
        <v>462</v>
      </c>
      <c r="C165">
        <v>7471</v>
      </c>
      <c r="D165">
        <v>5.6689144533419999E-3</v>
      </c>
      <c r="E165" t="s">
        <v>307</v>
      </c>
      <c r="F165" t="s">
        <v>114</v>
      </c>
      <c r="G165">
        <v>110.49999999999999</v>
      </c>
      <c r="H165">
        <f t="shared" si="4"/>
        <v>110.49999999999999</v>
      </c>
      <c r="I165">
        <f t="shared" si="5"/>
        <v>111</v>
      </c>
    </row>
    <row r="166" spans="1:9" x14ac:dyDescent="0.25">
      <c r="A166" t="s">
        <v>370</v>
      </c>
      <c r="B166" t="s">
        <v>177</v>
      </c>
      <c r="C166">
        <v>7628</v>
      </c>
      <c r="D166">
        <v>5.7880443648900002E-3</v>
      </c>
      <c r="E166" t="s">
        <v>370</v>
      </c>
      <c r="F166" t="s">
        <v>177</v>
      </c>
      <c r="G166">
        <v>152.67000000000002</v>
      </c>
      <c r="H166">
        <f t="shared" si="4"/>
        <v>152.67000000000002</v>
      </c>
      <c r="I166">
        <f t="shared" si="5"/>
        <v>153</v>
      </c>
    </row>
    <row r="167" spans="1:9" x14ac:dyDescent="0.25">
      <c r="A167" t="s">
        <v>341</v>
      </c>
      <c r="B167" t="s">
        <v>447</v>
      </c>
      <c r="C167">
        <v>7665</v>
      </c>
      <c r="D167">
        <v>5.8161195669739997E-3</v>
      </c>
      <c r="E167" t="s">
        <v>341</v>
      </c>
      <c r="F167" t="s">
        <v>148</v>
      </c>
      <c r="G167">
        <v>326.51</v>
      </c>
      <c r="H167">
        <f t="shared" si="4"/>
        <v>326.51</v>
      </c>
      <c r="I167">
        <f t="shared" si="5"/>
        <v>327</v>
      </c>
    </row>
    <row r="168" spans="1:9" x14ac:dyDescent="0.25">
      <c r="A168" t="s">
        <v>312</v>
      </c>
      <c r="B168" t="s">
        <v>119</v>
      </c>
      <c r="C168">
        <v>7674</v>
      </c>
      <c r="D168">
        <v>5.822948670184E-3</v>
      </c>
      <c r="E168" t="s">
        <v>312</v>
      </c>
      <c r="F168" t="s">
        <v>119</v>
      </c>
      <c r="G168">
        <v>133.52999999999997</v>
      </c>
      <c r="H168">
        <f t="shared" si="4"/>
        <v>133.52999999999997</v>
      </c>
      <c r="I168">
        <f t="shared" si="5"/>
        <v>134</v>
      </c>
    </row>
    <row r="169" spans="1:9" x14ac:dyDescent="0.25">
      <c r="A169" t="s">
        <v>276</v>
      </c>
      <c r="B169" t="s">
        <v>441</v>
      </c>
      <c r="C169">
        <v>7678</v>
      </c>
      <c r="D169">
        <v>5.8259838271659996E-3</v>
      </c>
      <c r="E169" t="s">
        <v>276</v>
      </c>
      <c r="F169" t="s">
        <v>82</v>
      </c>
      <c r="G169">
        <v>133.42000000000002</v>
      </c>
      <c r="H169">
        <f t="shared" si="4"/>
        <v>133.42000000000002</v>
      </c>
      <c r="I169">
        <f t="shared" si="5"/>
        <v>134</v>
      </c>
    </row>
    <row r="170" spans="1:9" x14ac:dyDescent="0.25">
      <c r="A170" t="s">
        <v>323</v>
      </c>
      <c r="B170" t="s">
        <v>130</v>
      </c>
      <c r="C170">
        <v>8153</v>
      </c>
      <c r="D170">
        <v>6.1864087187919999E-3</v>
      </c>
      <c r="E170" t="s">
        <v>323</v>
      </c>
      <c r="F170" t="s">
        <v>130</v>
      </c>
      <c r="G170">
        <v>108.84</v>
      </c>
      <c r="H170">
        <f t="shared" si="4"/>
        <v>108.84</v>
      </c>
      <c r="I170">
        <f t="shared" si="5"/>
        <v>109</v>
      </c>
    </row>
    <row r="171" spans="1:9" x14ac:dyDescent="0.25">
      <c r="A171" t="s">
        <v>356</v>
      </c>
      <c r="B171" t="s">
        <v>163</v>
      </c>
      <c r="C171">
        <v>8164</v>
      </c>
      <c r="D171">
        <v>6.1947554004929996E-3</v>
      </c>
      <c r="E171" t="s">
        <v>356</v>
      </c>
      <c r="F171" t="s">
        <v>163</v>
      </c>
      <c r="G171">
        <v>236.88000000000002</v>
      </c>
      <c r="H171">
        <f t="shared" si="4"/>
        <v>236.88000000000002</v>
      </c>
      <c r="I171">
        <f t="shared" si="5"/>
        <v>237</v>
      </c>
    </row>
    <row r="172" spans="1:9" x14ac:dyDescent="0.25">
      <c r="A172" t="s">
        <v>363</v>
      </c>
      <c r="B172" t="s">
        <v>170</v>
      </c>
      <c r="C172">
        <v>8255</v>
      </c>
      <c r="D172">
        <v>6.263805221836E-3</v>
      </c>
      <c r="E172" t="s">
        <v>363</v>
      </c>
      <c r="F172" t="s">
        <v>170</v>
      </c>
      <c r="G172">
        <v>204.86</v>
      </c>
      <c r="H172">
        <f t="shared" si="4"/>
        <v>204.86</v>
      </c>
      <c r="I172">
        <f t="shared" si="5"/>
        <v>205</v>
      </c>
    </row>
    <row r="173" spans="1:9" x14ac:dyDescent="0.25">
      <c r="A173" t="s">
        <v>340</v>
      </c>
      <c r="B173" t="s">
        <v>147</v>
      </c>
      <c r="C173">
        <v>8277</v>
      </c>
      <c r="D173">
        <v>6.2804985852370002E-3</v>
      </c>
      <c r="E173" t="s">
        <v>340</v>
      </c>
      <c r="F173" t="s">
        <v>147</v>
      </c>
      <c r="G173">
        <v>131.31</v>
      </c>
      <c r="H173">
        <f t="shared" si="4"/>
        <v>131.31</v>
      </c>
      <c r="I173">
        <f t="shared" si="5"/>
        <v>132</v>
      </c>
    </row>
    <row r="174" spans="1:9" x14ac:dyDescent="0.25">
      <c r="A174" t="s">
        <v>265</v>
      </c>
      <c r="B174" t="s">
        <v>427</v>
      </c>
      <c r="C174">
        <v>8308</v>
      </c>
      <c r="D174">
        <v>6.3040210518489999E-3</v>
      </c>
      <c r="E174" t="s">
        <v>265</v>
      </c>
      <c r="F174" t="s">
        <v>70</v>
      </c>
      <c r="G174">
        <v>274.42</v>
      </c>
      <c r="H174">
        <f t="shared" si="4"/>
        <v>274.42</v>
      </c>
      <c r="I174">
        <f t="shared" si="5"/>
        <v>275</v>
      </c>
    </row>
    <row r="175" spans="1:9" x14ac:dyDescent="0.25">
      <c r="A175" t="s">
        <v>213</v>
      </c>
      <c r="B175" t="s">
        <v>437</v>
      </c>
      <c r="C175">
        <v>9260</v>
      </c>
      <c r="D175">
        <v>7.0263884135919998E-3</v>
      </c>
      <c r="E175" t="s">
        <v>213</v>
      </c>
      <c r="F175" t="s">
        <v>17</v>
      </c>
      <c r="G175">
        <v>300.92</v>
      </c>
      <c r="H175">
        <f t="shared" si="4"/>
        <v>300.92</v>
      </c>
      <c r="I175">
        <f t="shared" si="5"/>
        <v>301</v>
      </c>
    </row>
    <row r="176" spans="1:9" x14ac:dyDescent="0.25">
      <c r="A176" t="s">
        <v>351</v>
      </c>
      <c r="B176" t="s">
        <v>158</v>
      </c>
      <c r="C176">
        <v>9748</v>
      </c>
      <c r="D176">
        <v>7.39667756541E-3</v>
      </c>
      <c r="E176" t="s">
        <v>351</v>
      </c>
      <c r="F176" t="s">
        <v>158</v>
      </c>
      <c r="G176">
        <v>197.49999999999997</v>
      </c>
      <c r="H176">
        <f t="shared" si="4"/>
        <v>197.49999999999997</v>
      </c>
      <c r="I176">
        <f t="shared" si="5"/>
        <v>198</v>
      </c>
    </row>
    <row r="177" spans="1:9" x14ac:dyDescent="0.25">
      <c r="A177" t="s">
        <v>336</v>
      </c>
      <c r="B177" t="s">
        <v>143</v>
      </c>
      <c r="C177">
        <v>9764</v>
      </c>
      <c r="D177">
        <v>7.4088181933380003E-3</v>
      </c>
      <c r="E177" t="s">
        <v>336</v>
      </c>
      <c r="F177" t="s">
        <v>143</v>
      </c>
      <c r="G177">
        <v>296.31</v>
      </c>
      <c r="H177">
        <f t="shared" si="4"/>
        <v>296.31</v>
      </c>
      <c r="I177">
        <f t="shared" si="5"/>
        <v>297</v>
      </c>
    </row>
    <row r="178" spans="1:9" x14ac:dyDescent="0.25">
      <c r="A178" t="s">
        <v>237</v>
      </c>
      <c r="B178" t="s">
        <v>438</v>
      </c>
      <c r="C178">
        <v>10059</v>
      </c>
      <c r="D178">
        <v>7.632661020769E-3</v>
      </c>
      <c r="E178" t="s">
        <v>237</v>
      </c>
      <c r="F178" t="s">
        <v>42</v>
      </c>
      <c r="G178">
        <v>346.02</v>
      </c>
      <c r="H178">
        <f t="shared" si="4"/>
        <v>346.02</v>
      </c>
      <c r="I178">
        <f t="shared" si="5"/>
        <v>347</v>
      </c>
    </row>
    <row r="179" spans="1:9" x14ac:dyDescent="0.25">
      <c r="A179" t="s">
        <v>339</v>
      </c>
      <c r="B179" t="s">
        <v>146</v>
      </c>
      <c r="C179">
        <v>10074</v>
      </c>
      <c r="D179">
        <v>7.6440428594520002E-3</v>
      </c>
      <c r="E179" t="s">
        <v>339</v>
      </c>
      <c r="F179" t="s">
        <v>146</v>
      </c>
      <c r="G179">
        <v>176.25</v>
      </c>
      <c r="H179">
        <f t="shared" si="4"/>
        <v>176.25</v>
      </c>
      <c r="I179">
        <f t="shared" si="5"/>
        <v>177</v>
      </c>
    </row>
    <row r="180" spans="1:9" x14ac:dyDescent="0.25">
      <c r="A180" t="s">
        <v>344</v>
      </c>
      <c r="B180" t="s">
        <v>151</v>
      </c>
      <c r="C180">
        <v>10100</v>
      </c>
      <c r="D180">
        <v>7.663771379835E-3</v>
      </c>
      <c r="E180" t="s">
        <v>344</v>
      </c>
      <c r="F180" t="s">
        <v>151</v>
      </c>
      <c r="G180">
        <v>190.32000000000002</v>
      </c>
      <c r="H180">
        <f t="shared" si="4"/>
        <v>190.32000000000002</v>
      </c>
      <c r="I180">
        <f t="shared" si="5"/>
        <v>191</v>
      </c>
    </row>
    <row r="181" spans="1:9" x14ac:dyDescent="0.25">
      <c r="A181" t="s">
        <v>215</v>
      </c>
      <c r="B181" t="s">
        <v>19</v>
      </c>
      <c r="C181">
        <v>10151</v>
      </c>
      <c r="D181">
        <v>7.7024696313569996E-3</v>
      </c>
      <c r="E181" t="s">
        <v>215</v>
      </c>
      <c r="F181" t="s">
        <v>19</v>
      </c>
      <c r="G181">
        <v>269</v>
      </c>
      <c r="H181">
        <f t="shared" si="4"/>
        <v>269</v>
      </c>
      <c r="I181">
        <f t="shared" si="5"/>
        <v>269</v>
      </c>
    </row>
    <row r="182" spans="1:9" x14ac:dyDescent="0.25">
      <c r="A182" t="s">
        <v>286</v>
      </c>
      <c r="B182" t="s">
        <v>92</v>
      </c>
      <c r="C182">
        <v>10273</v>
      </c>
      <c r="D182">
        <v>7.7950419193119997E-3</v>
      </c>
      <c r="E182" t="s">
        <v>286</v>
      </c>
      <c r="F182" t="s">
        <v>92</v>
      </c>
      <c r="G182">
        <v>187.89999999999998</v>
      </c>
      <c r="H182">
        <f t="shared" si="4"/>
        <v>187.89999999999998</v>
      </c>
      <c r="I182">
        <f t="shared" si="5"/>
        <v>188</v>
      </c>
    </row>
    <row r="183" spans="1:9" x14ac:dyDescent="0.25">
      <c r="A183" t="s">
        <v>309</v>
      </c>
      <c r="B183" t="s">
        <v>116</v>
      </c>
      <c r="C183">
        <v>10357</v>
      </c>
      <c r="D183">
        <v>7.8587802159359992E-3</v>
      </c>
      <c r="E183" t="s">
        <v>309</v>
      </c>
      <c r="F183" t="s">
        <v>116</v>
      </c>
      <c r="G183">
        <v>230.67</v>
      </c>
      <c r="H183">
        <f t="shared" si="4"/>
        <v>230.67</v>
      </c>
      <c r="I183">
        <f t="shared" si="5"/>
        <v>231</v>
      </c>
    </row>
    <row r="184" spans="1:9" x14ac:dyDescent="0.25">
      <c r="A184" t="s">
        <v>313</v>
      </c>
      <c r="B184" t="s">
        <v>396</v>
      </c>
      <c r="C184">
        <v>10546</v>
      </c>
      <c r="D184">
        <v>8.0021913833410001E-3</v>
      </c>
      <c r="E184" t="s">
        <v>313</v>
      </c>
      <c r="F184" t="s">
        <v>120</v>
      </c>
      <c r="G184">
        <v>171.26000000000002</v>
      </c>
      <c r="H184">
        <f t="shared" si="4"/>
        <v>171.26000000000002</v>
      </c>
      <c r="I184">
        <f t="shared" si="5"/>
        <v>172</v>
      </c>
    </row>
    <row r="185" spans="1:9" x14ac:dyDescent="0.25">
      <c r="A185" t="s">
        <v>217</v>
      </c>
      <c r="B185" t="s">
        <v>21</v>
      </c>
      <c r="C185">
        <v>10577</v>
      </c>
      <c r="D185">
        <v>8.0257138499519997E-3</v>
      </c>
      <c r="E185" t="s">
        <v>217</v>
      </c>
      <c r="F185" t="s">
        <v>21</v>
      </c>
      <c r="G185">
        <v>233.38000000000002</v>
      </c>
      <c r="H185">
        <f t="shared" si="4"/>
        <v>233.38000000000002</v>
      </c>
      <c r="I185">
        <f t="shared" si="5"/>
        <v>234</v>
      </c>
    </row>
    <row r="186" spans="1:9" x14ac:dyDescent="0.25">
      <c r="A186" t="s">
        <v>200</v>
      </c>
      <c r="B186" t="s">
        <v>4</v>
      </c>
      <c r="C186">
        <v>10596</v>
      </c>
      <c r="D186">
        <v>8.0401308456169995E-3</v>
      </c>
      <c r="E186" t="s">
        <v>200</v>
      </c>
      <c r="F186" t="s">
        <v>4</v>
      </c>
      <c r="G186">
        <v>295</v>
      </c>
      <c r="H186">
        <f t="shared" si="4"/>
        <v>295</v>
      </c>
      <c r="I186">
        <f t="shared" si="5"/>
        <v>295</v>
      </c>
    </row>
    <row r="187" spans="1:9" x14ac:dyDescent="0.25">
      <c r="A187" t="s">
        <v>205</v>
      </c>
      <c r="B187" t="s">
        <v>9</v>
      </c>
      <c r="C187">
        <v>10671</v>
      </c>
      <c r="D187">
        <v>8.0970400390319996E-3</v>
      </c>
      <c r="E187" t="s">
        <v>205</v>
      </c>
      <c r="F187" t="s">
        <v>9</v>
      </c>
      <c r="G187">
        <v>179.89</v>
      </c>
      <c r="H187">
        <f t="shared" si="4"/>
        <v>179.89</v>
      </c>
      <c r="I187">
        <f t="shared" si="5"/>
        <v>180</v>
      </c>
    </row>
    <row r="188" spans="1:9" x14ac:dyDescent="0.25">
      <c r="A188" t="s">
        <v>317</v>
      </c>
      <c r="B188" t="s">
        <v>124</v>
      </c>
      <c r="C188">
        <v>10890</v>
      </c>
      <c r="D188">
        <v>8.2632148838029992E-3</v>
      </c>
      <c r="E188" t="s">
        <v>317</v>
      </c>
      <c r="F188" t="s">
        <v>124</v>
      </c>
      <c r="G188">
        <v>192.22</v>
      </c>
      <c r="H188">
        <f t="shared" si="4"/>
        <v>192.22</v>
      </c>
      <c r="I188">
        <f t="shared" si="5"/>
        <v>193</v>
      </c>
    </row>
    <row r="189" spans="1:9" x14ac:dyDescent="0.25">
      <c r="A189" t="s">
        <v>338</v>
      </c>
      <c r="B189" t="s">
        <v>145</v>
      </c>
      <c r="C189">
        <v>10909</v>
      </c>
      <c r="D189">
        <v>8.2776318794680007E-3</v>
      </c>
      <c r="E189" t="s">
        <v>338</v>
      </c>
      <c r="F189" t="s">
        <v>145</v>
      </c>
      <c r="G189">
        <v>260.15999999999997</v>
      </c>
      <c r="H189">
        <f t="shared" si="4"/>
        <v>260.15999999999997</v>
      </c>
      <c r="I189">
        <f t="shared" si="5"/>
        <v>261</v>
      </c>
    </row>
    <row r="190" spans="1:9" x14ac:dyDescent="0.25">
      <c r="A190" t="s">
        <v>233</v>
      </c>
      <c r="B190" t="s">
        <v>37</v>
      </c>
      <c r="C190">
        <v>10928</v>
      </c>
      <c r="D190">
        <v>8.2920488751330006E-3</v>
      </c>
      <c r="E190" t="s">
        <v>233</v>
      </c>
      <c r="F190" t="s">
        <v>37</v>
      </c>
      <c r="G190">
        <v>269.14999999999998</v>
      </c>
      <c r="H190">
        <f t="shared" si="4"/>
        <v>269.14999999999998</v>
      </c>
      <c r="I190">
        <f t="shared" si="5"/>
        <v>270</v>
      </c>
    </row>
    <row r="191" spans="1:9" x14ac:dyDescent="0.25">
      <c r="A191" t="s">
        <v>203</v>
      </c>
      <c r="B191" t="s">
        <v>7</v>
      </c>
      <c r="C191">
        <v>11110</v>
      </c>
      <c r="D191">
        <v>8.4301485178189996E-3</v>
      </c>
      <c r="E191" t="s">
        <v>203</v>
      </c>
      <c r="F191" t="s">
        <v>7</v>
      </c>
      <c r="G191">
        <v>321.08000000000004</v>
      </c>
      <c r="H191">
        <f t="shared" si="4"/>
        <v>321.08000000000004</v>
      </c>
      <c r="I191">
        <f t="shared" si="5"/>
        <v>322</v>
      </c>
    </row>
    <row r="192" spans="1:9" x14ac:dyDescent="0.25">
      <c r="A192" t="s">
        <v>227</v>
      </c>
      <c r="B192" t="s">
        <v>31</v>
      </c>
      <c r="C192">
        <v>11342</v>
      </c>
      <c r="D192">
        <v>8.6061876227820008E-3</v>
      </c>
      <c r="E192" t="s">
        <v>227</v>
      </c>
      <c r="F192" t="s">
        <v>31</v>
      </c>
      <c r="G192">
        <v>198.38000000000002</v>
      </c>
      <c r="H192">
        <f t="shared" si="4"/>
        <v>198.38000000000002</v>
      </c>
      <c r="I192">
        <f t="shared" si="5"/>
        <v>199</v>
      </c>
    </row>
    <row r="193" spans="1:9" x14ac:dyDescent="0.25">
      <c r="A193" t="s">
        <v>258</v>
      </c>
      <c r="B193" t="s">
        <v>63</v>
      </c>
      <c r="C193">
        <v>11567</v>
      </c>
      <c r="D193">
        <v>8.7769152030249993E-3</v>
      </c>
      <c r="E193" t="s">
        <v>258</v>
      </c>
      <c r="F193" t="s">
        <v>63</v>
      </c>
      <c r="G193">
        <v>277.85000000000002</v>
      </c>
      <c r="H193">
        <f t="shared" si="4"/>
        <v>277.85000000000002</v>
      </c>
      <c r="I193">
        <f t="shared" si="5"/>
        <v>278</v>
      </c>
    </row>
    <row r="194" spans="1:9" x14ac:dyDescent="0.25">
      <c r="A194" t="s">
        <v>300</v>
      </c>
      <c r="B194" t="s">
        <v>107</v>
      </c>
      <c r="C194">
        <v>11768</v>
      </c>
      <c r="D194">
        <v>8.9294318413769991E-3</v>
      </c>
      <c r="E194" t="s">
        <v>300</v>
      </c>
      <c r="F194" t="s">
        <v>107</v>
      </c>
      <c r="G194">
        <v>206.54000000000002</v>
      </c>
      <c r="H194">
        <f t="shared" si="4"/>
        <v>206.54000000000002</v>
      </c>
      <c r="I194">
        <f t="shared" si="5"/>
        <v>207</v>
      </c>
    </row>
    <row r="195" spans="1:9" x14ac:dyDescent="0.25">
      <c r="A195" t="s">
        <v>489</v>
      </c>
      <c r="B195" t="s">
        <v>60</v>
      </c>
      <c r="C195">
        <v>11775</v>
      </c>
      <c r="D195">
        <v>8.934743366095E-3</v>
      </c>
      <c r="H195">
        <f t="shared" ref="H195:H227" si="6">IF(ISBLANK(G195),0.0221*C195 + 33.787,G195)</f>
        <v>294.0145</v>
      </c>
      <c r="I195">
        <f t="shared" ref="I195:I227" si="7">ROUNDUP(H195,0)</f>
        <v>295</v>
      </c>
    </row>
    <row r="196" spans="1:9" x14ac:dyDescent="0.25">
      <c r="A196" t="s">
        <v>409</v>
      </c>
      <c r="B196" t="s">
        <v>410</v>
      </c>
      <c r="C196">
        <v>11776</v>
      </c>
      <c r="D196">
        <v>8.9355021553410002E-3</v>
      </c>
      <c r="E196" t="s">
        <v>263</v>
      </c>
      <c r="F196" t="s">
        <v>68</v>
      </c>
      <c r="G196">
        <v>293.24999999999994</v>
      </c>
      <c r="H196">
        <f t="shared" si="6"/>
        <v>293.24999999999994</v>
      </c>
      <c r="I196">
        <f t="shared" si="7"/>
        <v>294</v>
      </c>
    </row>
    <row r="197" spans="1:9" x14ac:dyDescent="0.25">
      <c r="A197" t="s">
        <v>342</v>
      </c>
      <c r="B197" t="s">
        <v>149</v>
      </c>
      <c r="C197">
        <v>12020</v>
      </c>
      <c r="D197">
        <v>9.1206467312499994E-3</v>
      </c>
      <c r="E197" t="s">
        <v>342</v>
      </c>
      <c r="F197" t="s">
        <v>149</v>
      </c>
      <c r="G197">
        <v>196.13</v>
      </c>
      <c r="H197">
        <f t="shared" si="6"/>
        <v>196.13</v>
      </c>
      <c r="I197">
        <f t="shared" si="7"/>
        <v>197</v>
      </c>
    </row>
    <row r="198" spans="1:9" x14ac:dyDescent="0.25">
      <c r="A198" t="s">
        <v>264</v>
      </c>
      <c r="B198" t="s">
        <v>69</v>
      </c>
      <c r="C198">
        <v>12585</v>
      </c>
      <c r="D198">
        <v>9.5493626549729999E-3</v>
      </c>
      <c r="E198" t="s">
        <v>264</v>
      </c>
      <c r="F198" t="s">
        <v>69</v>
      </c>
      <c r="G198">
        <v>346.36000000000007</v>
      </c>
      <c r="H198">
        <f t="shared" si="6"/>
        <v>346.36000000000007</v>
      </c>
      <c r="I198">
        <f t="shared" si="7"/>
        <v>347</v>
      </c>
    </row>
    <row r="199" spans="1:9" x14ac:dyDescent="0.25">
      <c r="A199" t="s">
        <v>310</v>
      </c>
      <c r="B199" t="s">
        <v>117</v>
      </c>
      <c r="C199">
        <v>12863</v>
      </c>
      <c r="D199">
        <v>9.7603060652300001E-3</v>
      </c>
      <c r="E199" t="s">
        <v>310</v>
      </c>
      <c r="F199" t="s">
        <v>117</v>
      </c>
      <c r="G199">
        <v>151.76999999999998</v>
      </c>
      <c r="H199">
        <f t="shared" si="6"/>
        <v>151.76999999999998</v>
      </c>
      <c r="I199">
        <f t="shared" si="7"/>
        <v>152</v>
      </c>
    </row>
    <row r="200" spans="1:9" x14ac:dyDescent="0.25">
      <c r="A200" t="s">
        <v>242</v>
      </c>
      <c r="B200" t="s">
        <v>47</v>
      </c>
      <c r="C200">
        <v>13322</v>
      </c>
      <c r="D200">
        <v>1.0108590328928E-2</v>
      </c>
      <c r="E200" t="s">
        <v>242</v>
      </c>
      <c r="F200" t="s">
        <v>47</v>
      </c>
      <c r="G200">
        <v>314.66000000000003</v>
      </c>
      <c r="H200">
        <f t="shared" si="6"/>
        <v>314.66000000000003</v>
      </c>
      <c r="I200">
        <f t="shared" si="7"/>
        <v>315</v>
      </c>
    </row>
    <row r="201" spans="1:9" x14ac:dyDescent="0.25">
      <c r="A201" t="s">
        <v>246</v>
      </c>
      <c r="B201" t="s">
        <v>51</v>
      </c>
      <c r="C201">
        <v>13648</v>
      </c>
      <c r="D201">
        <v>1.035595562297E-2</v>
      </c>
      <c r="E201" t="s">
        <v>246</v>
      </c>
      <c r="F201" t="s">
        <v>51</v>
      </c>
      <c r="G201">
        <v>249.82999999999996</v>
      </c>
      <c r="H201">
        <f t="shared" si="6"/>
        <v>249.82999999999996</v>
      </c>
      <c r="I201">
        <f t="shared" si="7"/>
        <v>250</v>
      </c>
    </row>
    <row r="202" spans="1:9" x14ac:dyDescent="0.25">
      <c r="A202" t="s">
        <v>314</v>
      </c>
      <c r="B202" t="s">
        <v>121</v>
      </c>
      <c r="C202">
        <v>13832</v>
      </c>
      <c r="D202">
        <v>1.0495572844147E-2</v>
      </c>
      <c r="E202" t="s">
        <v>314</v>
      </c>
      <c r="F202" t="s">
        <v>121</v>
      </c>
      <c r="G202">
        <v>297.87999999999994</v>
      </c>
      <c r="H202">
        <f t="shared" si="6"/>
        <v>297.87999999999994</v>
      </c>
      <c r="I202">
        <f t="shared" si="7"/>
        <v>298</v>
      </c>
    </row>
    <row r="203" spans="1:9" x14ac:dyDescent="0.25">
      <c r="A203" t="s">
        <v>201</v>
      </c>
      <c r="B203" t="s">
        <v>5</v>
      </c>
      <c r="C203">
        <v>13943</v>
      </c>
      <c r="D203">
        <v>1.0579798450401001E-2</v>
      </c>
      <c r="E203" t="s">
        <v>201</v>
      </c>
      <c r="F203" t="s">
        <v>5</v>
      </c>
      <c r="G203">
        <v>219.68</v>
      </c>
      <c r="H203">
        <f t="shared" si="6"/>
        <v>219.68</v>
      </c>
      <c r="I203">
        <f t="shared" si="7"/>
        <v>220</v>
      </c>
    </row>
    <row r="204" spans="1:9" x14ac:dyDescent="0.25">
      <c r="A204" t="s">
        <v>209</v>
      </c>
      <c r="B204" t="s">
        <v>13</v>
      </c>
      <c r="C204">
        <v>14055</v>
      </c>
      <c r="D204">
        <v>1.06647828459E-2</v>
      </c>
      <c r="E204" t="s">
        <v>209</v>
      </c>
      <c r="F204" t="s">
        <v>13</v>
      </c>
      <c r="G204">
        <v>230.07999999999998</v>
      </c>
      <c r="H204">
        <f t="shared" si="6"/>
        <v>230.07999999999998</v>
      </c>
      <c r="I204">
        <f t="shared" si="7"/>
        <v>231</v>
      </c>
    </row>
    <row r="205" spans="1:9" x14ac:dyDescent="0.25">
      <c r="A205" t="s">
        <v>302</v>
      </c>
      <c r="B205" t="s">
        <v>109</v>
      </c>
      <c r="C205">
        <v>14630</v>
      </c>
      <c r="D205">
        <v>1.1101086662079001E-2</v>
      </c>
      <c r="E205" t="s">
        <v>302</v>
      </c>
      <c r="F205" t="s">
        <v>109</v>
      </c>
      <c r="G205">
        <v>378.34999999999997</v>
      </c>
      <c r="H205">
        <f t="shared" si="6"/>
        <v>378.34999999999997</v>
      </c>
      <c r="I205">
        <f t="shared" si="7"/>
        <v>379</v>
      </c>
    </row>
    <row r="206" spans="1:9" x14ac:dyDescent="0.25">
      <c r="A206" t="s">
        <v>232</v>
      </c>
      <c r="B206" t="s">
        <v>36</v>
      </c>
      <c r="C206">
        <v>14714</v>
      </c>
      <c r="D206">
        <v>1.1164824958702999E-2</v>
      </c>
      <c r="E206" t="s">
        <v>232</v>
      </c>
      <c r="F206" t="s">
        <v>36</v>
      </c>
      <c r="G206">
        <v>288.58000000000004</v>
      </c>
      <c r="H206">
        <f t="shared" si="6"/>
        <v>288.58000000000004</v>
      </c>
      <c r="I206">
        <f t="shared" si="7"/>
        <v>289</v>
      </c>
    </row>
    <row r="207" spans="1:9" x14ac:dyDescent="0.25">
      <c r="A207" t="s">
        <v>212</v>
      </c>
      <c r="B207" t="s">
        <v>16</v>
      </c>
      <c r="C207">
        <v>15206</v>
      </c>
      <c r="D207">
        <v>1.1538149267503E-2</v>
      </c>
      <c r="E207" t="s">
        <v>212</v>
      </c>
      <c r="F207" t="s">
        <v>16</v>
      </c>
      <c r="G207">
        <v>332.1</v>
      </c>
      <c r="H207">
        <f t="shared" si="6"/>
        <v>332.1</v>
      </c>
      <c r="I207">
        <f t="shared" si="7"/>
        <v>333</v>
      </c>
    </row>
    <row r="208" spans="1:9" x14ac:dyDescent="0.25">
      <c r="A208" t="s">
        <v>279</v>
      </c>
      <c r="B208" t="s">
        <v>85</v>
      </c>
      <c r="C208">
        <v>15819</v>
      </c>
      <c r="D208">
        <v>1.2003287075012E-2</v>
      </c>
      <c r="E208" t="s">
        <v>279</v>
      </c>
      <c r="F208" t="s">
        <v>85</v>
      </c>
      <c r="G208">
        <v>253.20999999999998</v>
      </c>
      <c r="H208">
        <f t="shared" si="6"/>
        <v>253.20999999999998</v>
      </c>
      <c r="I208">
        <f t="shared" si="7"/>
        <v>254</v>
      </c>
    </row>
    <row r="209" spans="1:9" x14ac:dyDescent="0.25">
      <c r="A209" t="s">
        <v>230</v>
      </c>
      <c r="B209" t="s">
        <v>34</v>
      </c>
      <c r="C209">
        <v>17142</v>
      </c>
      <c r="D209">
        <v>1.3007165246846E-2</v>
      </c>
      <c r="E209" t="s">
        <v>230</v>
      </c>
      <c r="F209" t="s">
        <v>34</v>
      </c>
      <c r="G209">
        <v>402.54999999999995</v>
      </c>
      <c r="H209">
        <f t="shared" si="6"/>
        <v>402.54999999999995</v>
      </c>
      <c r="I209">
        <f t="shared" si="7"/>
        <v>403</v>
      </c>
    </row>
    <row r="210" spans="1:9" x14ac:dyDescent="0.25">
      <c r="A210" t="s">
        <v>255</v>
      </c>
      <c r="B210" t="s">
        <v>60</v>
      </c>
      <c r="C210">
        <v>18436</v>
      </c>
      <c r="D210">
        <v>1.3989038530559E-2</v>
      </c>
      <c r="E210" t="s">
        <v>255</v>
      </c>
      <c r="F210" t="s">
        <v>60</v>
      </c>
      <c r="G210">
        <v>576.87</v>
      </c>
      <c r="H210">
        <f t="shared" si="6"/>
        <v>576.87</v>
      </c>
      <c r="I210">
        <f t="shared" si="7"/>
        <v>577</v>
      </c>
    </row>
    <row r="211" spans="1:9" x14ac:dyDescent="0.25">
      <c r="A211" t="s">
        <v>288</v>
      </c>
      <c r="B211" t="s">
        <v>94</v>
      </c>
      <c r="C211">
        <v>18457</v>
      </c>
      <c r="D211">
        <v>1.4004973104714999E-2</v>
      </c>
      <c r="E211" t="s">
        <v>288</v>
      </c>
      <c r="F211" t="s">
        <v>94</v>
      </c>
      <c r="G211">
        <v>325.47000000000003</v>
      </c>
      <c r="H211">
        <f t="shared" si="6"/>
        <v>325.47000000000003</v>
      </c>
      <c r="I211">
        <f t="shared" si="7"/>
        <v>326</v>
      </c>
    </row>
    <row r="212" spans="1:9" x14ac:dyDescent="0.25">
      <c r="A212" t="s">
        <v>211</v>
      </c>
      <c r="B212" t="s">
        <v>15</v>
      </c>
      <c r="C212">
        <v>19296</v>
      </c>
      <c r="D212">
        <v>1.4641597281712999E-2</v>
      </c>
      <c r="E212" t="s">
        <v>211</v>
      </c>
      <c r="F212" t="s">
        <v>15</v>
      </c>
      <c r="G212">
        <v>359.43999999999994</v>
      </c>
      <c r="H212">
        <f t="shared" si="6"/>
        <v>359.43999999999994</v>
      </c>
      <c r="I212">
        <f t="shared" si="7"/>
        <v>360</v>
      </c>
    </row>
    <row r="213" spans="1:9" x14ac:dyDescent="0.25">
      <c r="A213" t="s">
        <v>216</v>
      </c>
      <c r="B213" t="s">
        <v>20</v>
      </c>
      <c r="C213">
        <v>20437</v>
      </c>
      <c r="D213">
        <v>1.5507375810861E-2</v>
      </c>
      <c r="E213" t="s">
        <v>216</v>
      </c>
      <c r="F213" t="s">
        <v>20</v>
      </c>
      <c r="G213">
        <v>444.37000000000006</v>
      </c>
      <c r="H213">
        <f t="shared" si="6"/>
        <v>444.37000000000006</v>
      </c>
      <c r="I213">
        <f t="shared" si="7"/>
        <v>445</v>
      </c>
    </row>
    <row r="214" spans="1:9" x14ac:dyDescent="0.25">
      <c r="A214" t="s">
        <v>301</v>
      </c>
      <c r="B214" t="s">
        <v>108</v>
      </c>
      <c r="C214">
        <v>20770</v>
      </c>
      <c r="D214">
        <v>1.5760052629622E-2</v>
      </c>
      <c r="E214" t="s">
        <v>301</v>
      </c>
      <c r="F214" t="s">
        <v>108</v>
      </c>
      <c r="G214">
        <v>499.44999999999993</v>
      </c>
      <c r="H214">
        <f t="shared" si="6"/>
        <v>499.44999999999993</v>
      </c>
      <c r="I214">
        <f t="shared" si="7"/>
        <v>500</v>
      </c>
    </row>
    <row r="215" spans="1:9" x14ac:dyDescent="0.25">
      <c r="A215" t="s">
        <v>289</v>
      </c>
      <c r="B215" t="s">
        <v>466</v>
      </c>
      <c r="C215">
        <v>20845</v>
      </c>
      <c r="D215">
        <v>1.5816961823037001E-2</v>
      </c>
      <c r="E215" t="s">
        <v>289</v>
      </c>
      <c r="F215" t="s">
        <v>95</v>
      </c>
      <c r="G215">
        <v>617.62999999999988</v>
      </c>
      <c r="H215">
        <f t="shared" si="6"/>
        <v>617.62999999999988</v>
      </c>
      <c r="I215">
        <f t="shared" si="7"/>
        <v>618</v>
      </c>
    </row>
    <row r="216" spans="1:9" x14ac:dyDescent="0.25">
      <c r="A216" t="s">
        <v>202</v>
      </c>
      <c r="B216" t="s">
        <v>6</v>
      </c>
      <c r="C216">
        <v>20908</v>
      </c>
      <c r="D216">
        <v>1.5864765545505002E-2</v>
      </c>
      <c r="E216" t="s">
        <v>202</v>
      </c>
      <c r="F216" t="s">
        <v>6</v>
      </c>
      <c r="G216">
        <v>452.02</v>
      </c>
      <c r="H216">
        <f t="shared" si="6"/>
        <v>452.02</v>
      </c>
      <c r="I216">
        <f t="shared" si="7"/>
        <v>453</v>
      </c>
    </row>
    <row r="217" spans="1:9" x14ac:dyDescent="0.25">
      <c r="A217" t="s">
        <v>337</v>
      </c>
      <c r="B217" t="s">
        <v>492</v>
      </c>
      <c r="C217">
        <v>21504</v>
      </c>
      <c r="D217">
        <v>1.6317003935839999E-2</v>
      </c>
      <c r="E217" t="s">
        <v>337</v>
      </c>
      <c r="F217" t="s">
        <v>144</v>
      </c>
      <c r="G217">
        <v>444.67</v>
      </c>
      <c r="H217">
        <f t="shared" si="6"/>
        <v>444.67</v>
      </c>
      <c r="I217">
        <f t="shared" si="7"/>
        <v>445</v>
      </c>
    </row>
    <row r="218" spans="1:9" x14ac:dyDescent="0.25">
      <c r="A218" t="s">
        <v>328</v>
      </c>
      <c r="B218" t="s">
        <v>463</v>
      </c>
      <c r="C218">
        <v>22896</v>
      </c>
      <c r="D218">
        <v>1.7373238565614998E-2</v>
      </c>
      <c r="E218" t="s">
        <v>328</v>
      </c>
      <c r="F218" t="s">
        <v>135</v>
      </c>
      <c r="G218">
        <v>456.39999999999992</v>
      </c>
      <c r="H218">
        <f t="shared" si="6"/>
        <v>456.39999999999992</v>
      </c>
      <c r="I218">
        <f t="shared" si="7"/>
        <v>457</v>
      </c>
    </row>
    <row r="219" spans="1:9" x14ac:dyDescent="0.25">
      <c r="A219" t="s">
        <v>228</v>
      </c>
      <c r="B219" t="s">
        <v>32</v>
      </c>
      <c r="C219">
        <v>23486</v>
      </c>
      <c r="D219">
        <v>1.7820924220477E-2</v>
      </c>
      <c r="E219" t="s">
        <v>228</v>
      </c>
      <c r="F219" t="s">
        <v>32</v>
      </c>
      <c r="G219">
        <v>569.04000000000008</v>
      </c>
      <c r="H219">
        <f t="shared" si="6"/>
        <v>569.04000000000008</v>
      </c>
      <c r="I219">
        <f t="shared" si="7"/>
        <v>570</v>
      </c>
    </row>
    <row r="220" spans="1:9" x14ac:dyDescent="0.25">
      <c r="A220" t="s">
        <v>278</v>
      </c>
      <c r="B220" t="s">
        <v>84</v>
      </c>
      <c r="C220">
        <v>26050</v>
      </c>
      <c r="D220">
        <v>1.9766459846011001E-2</v>
      </c>
      <c r="E220" t="s">
        <v>278</v>
      </c>
      <c r="F220" t="s">
        <v>84</v>
      </c>
      <c r="G220">
        <v>774.00000000000011</v>
      </c>
      <c r="H220">
        <f t="shared" si="6"/>
        <v>774.00000000000011</v>
      </c>
      <c r="I220">
        <f t="shared" si="7"/>
        <v>774</v>
      </c>
    </row>
    <row r="221" spans="1:9" x14ac:dyDescent="0.25">
      <c r="A221" t="s">
        <v>225</v>
      </c>
      <c r="B221" t="s">
        <v>29</v>
      </c>
      <c r="C221">
        <v>26878</v>
      </c>
      <c r="D221">
        <v>2.0394737341309001E-2</v>
      </c>
      <c r="E221" t="s">
        <v>225</v>
      </c>
      <c r="F221" t="s">
        <v>29</v>
      </c>
      <c r="G221">
        <v>576.14</v>
      </c>
      <c r="H221">
        <f t="shared" si="6"/>
        <v>576.14</v>
      </c>
      <c r="I221">
        <f t="shared" si="7"/>
        <v>577</v>
      </c>
    </row>
    <row r="222" spans="1:9" x14ac:dyDescent="0.25">
      <c r="A222" t="s">
        <v>214</v>
      </c>
      <c r="B222" t="s">
        <v>18</v>
      </c>
      <c r="C222">
        <v>31881</v>
      </c>
      <c r="D222">
        <v>2.4190959936687E-2</v>
      </c>
      <c r="E222" t="s">
        <v>214</v>
      </c>
      <c r="F222" t="s">
        <v>18</v>
      </c>
      <c r="G222">
        <v>870.38999999999987</v>
      </c>
      <c r="H222">
        <f t="shared" si="6"/>
        <v>870.38999999999987</v>
      </c>
      <c r="I222">
        <f t="shared" si="7"/>
        <v>871</v>
      </c>
    </row>
    <row r="223" spans="1:9" x14ac:dyDescent="0.25">
      <c r="A223" t="s">
        <v>204</v>
      </c>
      <c r="B223" t="s">
        <v>491</v>
      </c>
      <c r="C223">
        <v>33600</v>
      </c>
      <c r="D223">
        <v>2.549531864975E-2</v>
      </c>
      <c r="E223" t="s">
        <v>204</v>
      </c>
      <c r="F223" t="s">
        <v>8</v>
      </c>
      <c r="G223">
        <v>1022.4699999999997</v>
      </c>
      <c r="H223">
        <f t="shared" si="6"/>
        <v>1022.4699999999997</v>
      </c>
      <c r="I223">
        <f t="shared" si="7"/>
        <v>1023</v>
      </c>
    </row>
    <row r="224" spans="1:9" x14ac:dyDescent="0.25">
      <c r="A224" t="s">
        <v>299</v>
      </c>
      <c r="B224" t="s">
        <v>106</v>
      </c>
      <c r="C224">
        <v>34226</v>
      </c>
      <c r="D224">
        <v>2.597032071745E-2</v>
      </c>
      <c r="E224" t="s">
        <v>299</v>
      </c>
      <c r="F224" t="s">
        <v>106</v>
      </c>
      <c r="G224">
        <v>754.97000000000014</v>
      </c>
      <c r="H224">
        <f t="shared" si="6"/>
        <v>754.97000000000014</v>
      </c>
      <c r="I224">
        <f t="shared" si="7"/>
        <v>755</v>
      </c>
    </row>
    <row r="225" spans="1:9" x14ac:dyDescent="0.25">
      <c r="A225" t="s">
        <v>219</v>
      </c>
      <c r="B225" t="s">
        <v>23</v>
      </c>
      <c r="C225">
        <v>34442</v>
      </c>
      <c r="D225">
        <v>2.6134219194485001E-2</v>
      </c>
      <c r="E225" t="s">
        <v>219</v>
      </c>
      <c r="F225" t="s">
        <v>23</v>
      </c>
      <c r="G225">
        <v>783.9</v>
      </c>
      <c r="H225">
        <f t="shared" si="6"/>
        <v>783.9</v>
      </c>
      <c r="I225">
        <f t="shared" si="7"/>
        <v>784</v>
      </c>
    </row>
    <row r="226" spans="1:9" x14ac:dyDescent="0.25">
      <c r="A226" t="s">
        <v>243</v>
      </c>
      <c r="B226" t="s">
        <v>48</v>
      </c>
      <c r="C226">
        <v>35812</v>
      </c>
      <c r="D226">
        <v>2.7173760460857999E-2</v>
      </c>
      <c r="E226" t="s">
        <v>243</v>
      </c>
      <c r="F226" t="s">
        <v>48</v>
      </c>
      <c r="G226">
        <v>1032.44</v>
      </c>
      <c r="H226">
        <f t="shared" si="6"/>
        <v>1032.44</v>
      </c>
      <c r="I226">
        <f t="shared" si="7"/>
        <v>1033</v>
      </c>
    </row>
    <row r="227" spans="1:9" x14ac:dyDescent="0.25">
      <c r="A227" t="s">
        <v>218</v>
      </c>
      <c r="B227" t="s">
        <v>22</v>
      </c>
      <c r="C227">
        <v>35875</v>
      </c>
      <c r="D227">
        <v>2.7221564183327E-2</v>
      </c>
      <c r="E227" t="s">
        <v>218</v>
      </c>
      <c r="F227" t="s">
        <v>22</v>
      </c>
      <c r="G227">
        <v>895.19</v>
      </c>
      <c r="H227">
        <f t="shared" si="6"/>
        <v>895.19</v>
      </c>
      <c r="I227">
        <f t="shared" si="7"/>
        <v>896</v>
      </c>
    </row>
  </sheetData>
  <sortState xmlns:xlrd2="http://schemas.microsoft.com/office/spreadsheetml/2017/richdata2" ref="A2:G227">
    <sortCondition ref="C1:C227"/>
  </sortState>
  <conditionalFormatting sqref="E15">
    <cfRule type="duplicateValues" dxfId="1" priority="2"/>
  </conditionalFormatting>
  <conditionalFormatting sqref="E73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66BE-EAB0-42C5-A38D-55B4BC4CF24D}">
  <sheetPr>
    <tabColor rgb="FF00B050"/>
  </sheetPr>
  <dimension ref="A1:C227"/>
  <sheetViews>
    <sheetView tabSelected="1" workbookViewId="0">
      <selection activeCell="H13" sqref="H13"/>
    </sheetView>
  </sheetViews>
  <sheetFormatPr defaultRowHeight="15" x14ac:dyDescent="0.25"/>
  <cols>
    <col min="1" max="1" width="30.7109375" bestFit="1" customWidth="1"/>
    <col min="2" max="2" width="65.42578125" bestFit="1" customWidth="1"/>
  </cols>
  <sheetData>
    <row r="1" spans="1:3" x14ac:dyDescent="0.25">
      <c r="A1" t="s">
        <v>387</v>
      </c>
      <c r="B1" t="s">
        <v>388</v>
      </c>
      <c r="C1" t="s">
        <v>499</v>
      </c>
    </row>
    <row r="2" spans="1:3" x14ac:dyDescent="0.25">
      <c r="A2" t="s">
        <v>391</v>
      </c>
      <c r="B2" t="s">
        <v>43</v>
      </c>
      <c r="C2">
        <v>75</v>
      </c>
    </row>
    <row r="3" spans="1:3" x14ac:dyDescent="0.25">
      <c r="A3" t="s">
        <v>288</v>
      </c>
      <c r="B3" t="s">
        <v>94</v>
      </c>
      <c r="C3">
        <v>326</v>
      </c>
    </row>
    <row r="4" spans="1:3" x14ac:dyDescent="0.25">
      <c r="A4" t="s">
        <v>279</v>
      </c>
      <c r="B4" t="s">
        <v>85</v>
      </c>
      <c r="C4">
        <v>254</v>
      </c>
    </row>
    <row r="5" spans="1:3" x14ac:dyDescent="0.25">
      <c r="A5" t="s">
        <v>310</v>
      </c>
      <c r="B5" t="s">
        <v>117</v>
      </c>
      <c r="C5">
        <v>152</v>
      </c>
    </row>
    <row r="6" spans="1:3" x14ac:dyDescent="0.25">
      <c r="A6" t="s">
        <v>374</v>
      </c>
      <c r="B6" t="s">
        <v>182</v>
      </c>
      <c r="C6">
        <v>45</v>
      </c>
    </row>
    <row r="7" spans="1:3" x14ac:dyDescent="0.25">
      <c r="A7" t="s">
        <v>312</v>
      </c>
      <c r="B7" t="s">
        <v>119</v>
      </c>
      <c r="C7">
        <v>134</v>
      </c>
    </row>
    <row r="8" spans="1:3" x14ac:dyDescent="0.25">
      <c r="A8" t="s">
        <v>392</v>
      </c>
      <c r="B8" t="s">
        <v>193</v>
      </c>
      <c r="C8">
        <v>38</v>
      </c>
    </row>
    <row r="9" spans="1:3" x14ac:dyDescent="0.25">
      <c r="A9" t="s">
        <v>235</v>
      </c>
      <c r="B9" t="s">
        <v>40</v>
      </c>
      <c r="C9">
        <v>53</v>
      </c>
    </row>
    <row r="10" spans="1:3" x14ac:dyDescent="0.25">
      <c r="A10" t="s">
        <v>359</v>
      </c>
      <c r="B10" t="s">
        <v>166</v>
      </c>
      <c r="C10">
        <v>277</v>
      </c>
    </row>
    <row r="11" spans="1:3" x14ac:dyDescent="0.25">
      <c r="A11" t="s">
        <v>349</v>
      </c>
      <c r="B11" t="s">
        <v>156</v>
      </c>
      <c r="C11">
        <v>141</v>
      </c>
    </row>
    <row r="12" spans="1:3" x14ac:dyDescent="0.25">
      <c r="A12" t="s">
        <v>393</v>
      </c>
      <c r="B12" t="s">
        <v>394</v>
      </c>
      <c r="C12">
        <v>134</v>
      </c>
    </row>
    <row r="13" spans="1:3" x14ac:dyDescent="0.25">
      <c r="A13" t="s">
        <v>335</v>
      </c>
      <c r="B13" t="s">
        <v>395</v>
      </c>
      <c r="C13">
        <v>30</v>
      </c>
    </row>
    <row r="14" spans="1:3" x14ac:dyDescent="0.25">
      <c r="A14" t="s">
        <v>313</v>
      </c>
      <c r="B14" t="s">
        <v>396</v>
      </c>
      <c r="C14">
        <v>172</v>
      </c>
    </row>
    <row r="15" spans="1:3" x14ac:dyDescent="0.25">
      <c r="A15" t="s">
        <v>397</v>
      </c>
      <c r="B15" t="s">
        <v>398</v>
      </c>
      <c r="C15">
        <v>27</v>
      </c>
    </row>
    <row r="16" spans="1:3" x14ac:dyDescent="0.25">
      <c r="A16" t="s">
        <v>253</v>
      </c>
      <c r="B16" t="s">
        <v>58</v>
      </c>
      <c r="C16">
        <v>60</v>
      </c>
    </row>
    <row r="17" spans="1:3" x14ac:dyDescent="0.25">
      <c r="A17" t="s">
        <v>363</v>
      </c>
      <c r="B17" t="s">
        <v>170</v>
      </c>
      <c r="C17">
        <v>205</v>
      </c>
    </row>
    <row r="18" spans="1:3" x14ac:dyDescent="0.25">
      <c r="A18" t="s">
        <v>351</v>
      </c>
      <c r="B18" t="s">
        <v>158</v>
      </c>
      <c r="C18">
        <v>198</v>
      </c>
    </row>
    <row r="19" spans="1:3" x14ac:dyDescent="0.25">
      <c r="A19" t="s">
        <v>200</v>
      </c>
      <c r="B19" t="s">
        <v>4</v>
      </c>
      <c r="C19">
        <v>295</v>
      </c>
    </row>
    <row r="20" spans="1:3" x14ac:dyDescent="0.25">
      <c r="A20" t="s">
        <v>343</v>
      </c>
      <c r="B20" t="s">
        <v>150</v>
      </c>
      <c r="C20">
        <v>164</v>
      </c>
    </row>
    <row r="21" spans="1:3" x14ac:dyDescent="0.25">
      <c r="A21" t="s">
        <v>353</v>
      </c>
      <c r="B21" t="s">
        <v>160</v>
      </c>
      <c r="C21">
        <v>82</v>
      </c>
    </row>
    <row r="22" spans="1:3" x14ac:dyDescent="0.25">
      <c r="A22" t="s">
        <v>360</v>
      </c>
      <c r="B22" t="s">
        <v>167</v>
      </c>
      <c r="C22">
        <v>137</v>
      </c>
    </row>
    <row r="23" spans="1:3" x14ac:dyDescent="0.25">
      <c r="A23" t="s">
        <v>373</v>
      </c>
      <c r="B23" t="s">
        <v>399</v>
      </c>
      <c r="C23">
        <v>219</v>
      </c>
    </row>
    <row r="24" spans="1:3" x14ac:dyDescent="0.25">
      <c r="A24" t="s">
        <v>378</v>
      </c>
      <c r="B24" t="s">
        <v>186</v>
      </c>
      <c r="C24">
        <v>71</v>
      </c>
    </row>
    <row r="25" spans="1:3" x14ac:dyDescent="0.25">
      <c r="A25" t="s">
        <v>400</v>
      </c>
      <c r="B25" t="s">
        <v>401</v>
      </c>
      <c r="C25">
        <v>54</v>
      </c>
    </row>
    <row r="26" spans="1:3" x14ac:dyDescent="0.25">
      <c r="A26" t="s">
        <v>201</v>
      </c>
      <c r="B26" t="s">
        <v>5</v>
      </c>
      <c r="C26">
        <v>220</v>
      </c>
    </row>
    <row r="27" spans="1:3" x14ac:dyDescent="0.25">
      <c r="A27" t="s">
        <v>296</v>
      </c>
      <c r="B27" t="s">
        <v>402</v>
      </c>
      <c r="C27">
        <v>37</v>
      </c>
    </row>
    <row r="28" spans="1:3" x14ac:dyDescent="0.25">
      <c r="A28" t="s">
        <v>291</v>
      </c>
      <c r="B28" t="s">
        <v>403</v>
      </c>
      <c r="C28">
        <v>14</v>
      </c>
    </row>
    <row r="29" spans="1:3" x14ac:dyDescent="0.25">
      <c r="A29" t="s">
        <v>346</v>
      </c>
      <c r="B29" t="s">
        <v>153</v>
      </c>
      <c r="C29">
        <v>117</v>
      </c>
    </row>
    <row r="30" spans="1:3" x14ac:dyDescent="0.25">
      <c r="A30" t="s">
        <v>355</v>
      </c>
      <c r="B30" t="s">
        <v>162</v>
      </c>
      <c r="C30">
        <v>161</v>
      </c>
    </row>
    <row r="31" spans="1:3" x14ac:dyDescent="0.25">
      <c r="A31" t="s">
        <v>361</v>
      </c>
      <c r="B31" t="s">
        <v>404</v>
      </c>
      <c r="C31">
        <v>80</v>
      </c>
    </row>
    <row r="32" spans="1:3" x14ac:dyDescent="0.25">
      <c r="A32" t="s">
        <v>342</v>
      </c>
      <c r="B32" t="s">
        <v>149</v>
      </c>
      <c r="C32">
        <v>197</v>
      </c>
    </row>
    <row r="33" spans="1:3" x14ac:dyDescent="0.25">
      <c r="A33" t="s">
        <v>314</v>
      </c>
      <c r="B33" t="s">
        <v>121</v>
      </c>
      <c r="C33">
        <v>298</v>
      </c>
    </row>
    <row r="34" spans="1:3" x14ac:dyDescent="0.25">
      <c r="A34" t="s">
        <v>232</v>
      </c>
      <c r="B34" t="s">
        <v>36</v>
      </c>
      <c r="C34">
        <v>289</v>
      </c>
    </row>
    <row r="35" spans="1:3" x14ac:dyDescent="0.25">
      <c r="A35" t="s">
        <v>300</v>
      </c>
      <c r="B35" t="s">
        <v>107</v>
      </c>
      <c r="C35">
        <v>207</v>
      </c>
    </row>
    <row r="36" spans="1:3" x14ac:dyDescent="0.25">
      <c r="A36" t="s">
        <v>271</v>
      </c>
      <c r="B36" t="s">
        <v>77</v>
      </c>
      <c r="C36">
        <v>101</v>
      </c>
    </row>
    <row r="37" spans="1:3" x14ac:dyDescent="0.25">
      <c r="A37" t="s">
        <v>405</v>
      </c>
      <c r="B37" t="s">
        <v>137</v>
      </c>
      <c r="C37">
        <v>92</v>
      </c>
    </row>
    <row r="38" spans="1:3" x14ac:dyDescent="0.25">
      <c r="A38" t="s">
        <v>330</v>
      </c>
      <c r="B38" t="s">
        <v>137</v>
      </c>
      <c r="C38">
        <v>126</v>
      </c>
    </row>
    <row r="39" spans="1:3" x14ac:dyDescent="0.25">
      <c r="A39" t="s">
        <v>406</v>
      </c>
      <c r="B39" t="s">
        <v>192</v>
      </c>
      <c r="C39">
        <v>40</v>
      </c>
    </row>
    <row r="40" spans="1:3" x14ac:dyDescent="0.25">
      <c r="A40" t="s">
        <v>407</v>
      </c>
      <c r="B40" t="s">
        <v>408</v>
      </c>
      <c r="C40">
        <v>147</v>
      </c>
    </row>
    <row r="41" spans="1:3" x14ac:dyDescent="0.25">
      <c r="A41" t="s">
        <v>356</v>
      </c>
      <c r="B41" t="s">
        <v>163</v>
      </c>
      <c r="C41">
        <v>237</v>
      </c>
    </row>
    <row r="42" spans="1:3" x14ac:dyDescent="0.25">
      <c r="A42" t="s">
        <v>358</v>
      </c>
      <c r="B42" t="s">
        <v>165</v>
      </c>
      <c r="C42">
        <v>43</v>
      </c>
    </row>
    <row r="43" spans="1:3" x14ac:dyDescent="0.25">
      <c r="A43" t="s">
        <v>317</v>
      </c>
      <c r="B43" t="s">
        <v>124</v>
      </c>
      <c r="C43">
        <v>193</v>
      </c>
    </row>
    <row r="44" spans="1:3" x14ac:dyDescent="0.25">
      <c r="A44" t="s">
        <v>409</v>
      </c>
      <c r="B44" t="s">
        <v>410</v>
      </c>
      <c r="C44">
        <v>294</v>
      </c>
    </row>
    <row r="45" spans="1:3" x14ac:dyDescent="0.25">
      <c r="A45" t="s">
        <v>411</v>
      </c>
      <c r="B45" t="s">
        <v>412</v>
      </c>
      <c r="C45">
        <v>74</v>
      </c>
    </row>
    <row r="46" spans="1:3" x14ac:dyDescent="0.25">
      <c r="A46" t="s">
        <v>413</v>
      </c>
      <c r="B46" t="s">
        <v>133</v>
      </c>
      <c r="C46">
        <v>52</v>
      </c>
    </row>
    <row r="47" spans="1:3" x14ac:dyDescent="0.25">
      <c r="A47" t="s">
        <v>302</v>
      </c>
      <c r="B47" t="s">
        <v>109</v>
      </c>
      <c r="C47">
        <v>379</v>
      </c>
    </row>
    <row r="48" spans="1:3" x14ac:dyDescent="0.25">
      <c r="A48" t="s">
        <v>251</v>
      </c>
      <c r="B48" t="s">
        <v>56</v>
      </c>
      <c r="C48">
        <v>101</v>
      </c>
    </row>
    <row r="49" spans="1:3" x14ac:dyDescent="0.25">
      <c r="A49" t="s">
        <v>293</v>
      </c>
      <c r="B49" t="s">
        <v>99</v>
      </c>
      <c r="C49">
        <v>21</v>
      </c>
    </row>
    <row r="50" spans="1:3" x14ac:dyDescent="0.25">
      <c r="A50" t="s">
        <v>414</v>
      </c>
      <c r="B50" t="s">
        <v>39</v>
      </c>
      <c r="C50">
        <v>68</v>
      </c>
    </row>
    <row r="51" spans="1:3" x14ac:dyDescent="0.25">
      <c r="A51" t="s">
        <v>382</v>
      </c>
      <c r="B51" t="s">
        <v>415</v>
      </c>
      <c r="C51">
        <v>52</v>
      </c>
    </row>
    <row r="52" spans="1:3" x14ac:dyDescent="0.25">
      <c r="A52" t="s">
        <v>267</v>
      </c>
      <c r="B52" t="s">
        <v>72</v>
      </c>
      <c r="C52">
        <v>74</v>
      </c>
    </row>
    <row r="53" spans="1:3" x14ac:dyDescent="0.25">
      <c r="A53" t="s">
        <v>416</v>
      </c>
      <c r="B53" t="s">
        <v>417</v>
      </c>
      <c r="C53">
        <v>37</v>
      </c>
    </row>
    <row r="54" spans="1:3" x14ac:dyDescent="0.25">
      <c r="A54" t="s">
        <v>418</v>
      </c>
      <c r="B54" t="s">
        <v>123</v>
      </c>
      <c r="C54">
        <v>89</v>
      </c>
    </row>
    <row r="55" spans="1:3" x14ac:dyDescent="0.25">
      <c r="A55" t="s">
        <v>316</v>
      </c>
      <c r="B55" t="s">
        <v>123</v>
      </c>
      <c r="C55">
        <v>130</v>
      </c>
    </row>
    <row r="56" spans="1:3" x14ac:dyDescent="0.25">
      <c r="A56" t="s">
        <v>326</v>
      </c>
      <c r="B56" t="s">
        <v>133</v>
      </c>
      <c r="C56">
        <v>11</v>
      </c>
    </row>
    <row r="57" spans="1:3" x14ac:dyDescent="0.25">
      <c r="A57" t="s">
        <v>419</v>
      </c>
      <c r="B57" t="s">
        <v>420</v>
      </c>
      <c r="C57">
        <v>89</v>
      </c>
    </row>
    <row r="58" spans="1:3" x14ac:dyDescent="0.25">
      <c r="A58" t="s">
        <v>254</v>
      </c>
      <c r="B58" t="s">
        <v>59</v>
      </c>
      <c r="C58">
        <v>112</v>
      </c>
    </row>
    <row r="59" spans="1:3" x14ac:dyDescent="0.25">
      <c r="A59" t="s">
        <v>233</v>
      </c>
      <c r="B59" t="s">
        <v>37</v>
      </c>
      <c r="C59">
        <v>270</v>
      </c>
    </row>
    <row r="60" spans="1:3" x14ac:dyDescent="0.25">
      <c r="A60" t="s">
        <v>284</v>
      </c>
      <c r="B60" t="s">
        <v>90</v>
      </c>
      <c r="C60">
        <v>107</v>
      </c>
    </row>
    <row r="61" spans="1:3" x14ac:dyDescent="0.25">
      <c r="A61" t="s">
        <v>421</v>
      </c>
      <c r="B61" t="s">
        <v>422</v>
      </c>
      <c r="C61">
        <v>40</v>
      </c>
    </row>
    <row r="62" spans="1:3" x14ac:dyDescent="0.25">
      <c r="A62" t="s">
        <v>285</v>
      </c>
      <c r="B62" t="s">
        <v>91</v>
      </c>
      <c r="C62">
        <v>76</v>
      </c>
    </row>
    <row r="63" spans="1:3" x14ac:dyDescent="0.25">
      <c r="A63" t="s">
        <v>423</v>
      </c>
      <c r="B63" t="s">
        <v>424</v>
      </c>
      <c r="C63">
        <v>59</v>
      </c>
    </row>
    <row r="64" spans="1:3" x14ac:dyDescent="0.25">
      <c r="A64" t="s">
        <v>425</v>
      </c>
      <c r="B64" t="s">
        <v>426</v>
      </c>
      <c r="C64">
        <v>107</v>
      </c>
    </row>
    <row r="65" spans="1:3" x14ac:dyDescent="0.25">
      <c r="A65" t="s">
        <v>265</v>
      </c>
      <c r="B65" t="s">
        <v>427</v>
      </c>
      <c r="C65">
        <v>275</v>
      </c>
    </row>
    <row r="66" spans="1:3" x14ac:dyDescent="0.25">
      <c r="A66" t="s">
        <v>273</v>
      </c>
      <c r="B66" t="s">
        <v>79</v>
      </c>
      <c r="C66">
        <v>160</v>
      </c>
    </row>
    <row r="67" spans="1:3" x14ac:dyDescent="0.25">
      <c r="A67" t="s">
        <v>380</v>
      </c>
      <c r="B67" t="s">
        <v>188</v>
      </c>
      <c r="C67">
        <v>136</v>
      </c>
    </row>
    <row r="68" spans="1:3" x14ac:dyDescent="0.25">
      <c r="A68" t="s">
        <v>352</v>
      </c>
      <c r="B68" t="s">
        <v>159</v>
      </c>
      <c r="C68">
        <v>70</v>
      </c>
    </row>
    <row r="69" spans="1:3" x14ac:dyDescent="0.25">
      <c r="A69" t="s">
        <v>321</v>
      </c>
      <c r="B69" t="s">
        <v>128</v>
      </c>
      <c r="C69">
        <v>49</v>
      </c>
    </row>
    <row r="70" spans="1:3" x14ac:dyDescent="0.25">
      <c r="A70" t="s">
        <v>269</v>
      </c>
      <c r="B70" t="s">
        <v>75</v>
      </c>
      <c r="C70">
        <v>98</v>
      </c>
    </row>
    <row r="71" spans="1:3" x14ac:dyDescent="0.25">
      <c r="A71" t="s">
        <v>428</v>
      </c>
      <c r="B71" t="s">
        <v>429</v>
      </c>
      <c r="C71">
        <v>82</v>
      </c>
    </row>
    <row r="72" spans="1:3" x14ac:dyDescent="0.25">
      <c r="A72" t="s">
        <v>207</v>
      </c>
      <c r="B72" t="s">
        <v>430</v>
      </c>
      <c r="C72">
        <v>184</v>
      </c>
    </row>
    <row r="73" spans="1:3" x14ac:dyDescent="0.25">
      <c r="A73" t="s">
        <v>431</v>
      </c>
      <c r="B73" t="s">
        <v>132</v>
      </c>
      <c r="C73">
        <v>151</v>
      </c>
    </row>
    <row r="74" spans="1:3" x14ac:dyDescent="0.25">
      <c r="A74" t="s">
        <v>199</v>
      </c>
      <c r="B74" t="s">
        <v>3</v>
      </c>
      <c r="C74">
        <v>156</v>
      </c>
    </row>
    <row r="75" spans="1:3" x14ac:dyDescent="0.25">
      <c r="A75" t="s">
        <v>334</v>
      </c>
      <c r="B75" t="s">
        <v>141</v>
      </c>
      <c r="C75">
        <v>39</v>
      </c>
    </row>
    <row r="76" spans="1:3" x14ac:dyDescent="0.25">
      <c r="A76" t="s">
        <v>210</v>
      </c>
      <c r="B76" t="s">
        <v>14</v>
      </c>
      <c r="C76">
        <v>132</v>
      </c>
    </row>
    <row r="77" spans="1:3" x14ac:dyDescent="0.25">
      <c r="A77" t="s">
        <v>432</v>
      </c>
      <c r="B77" t="s">
        <v>192</v>
      </c>
      <c r="C77">
        <v>46</v>
      </c>
    </row>
    <row r="78" spans="1:3" x14ac:dyDescent="0.25">
      <c r="A78" t="s">
        <v>246</v>
      </c>
      <c r="B78" t="s">
        <v>51</v>
      </c>
      <c r="C78">
        <v>250</v>
      </c>
    </row>
    <row r="79" spans="1:3" x14ac:dyDescent="0.25">
      <c r="A79" t="s">
        <v>206</v>
      </c>
      <c r="B79" t="s">
        <v>10</v>
      </c>
      <c r="C79">
        <v>99</v>
      </c>
    </row>
    <row r="80" spans="1:3" x14ac:dyDescent="0.25">
      <c r="A80" t="s">
        <v>323</v>
      </c>
      <c r="B80" t="s">
        <v>130</v>
      </c>
      <c r="C80">
        <v>109</v>
      </c>
    </row>
    <row r="81" spans="1:3" x14ac:dyDescent="0.25">
      <c r="A81" t="s">
        <v>433</v>
      </c>
      <c r="B81" t="s">
        <v>434</v>
      </c>
      <c r="C81">
        <v>65</v>
      </c>
    </row>
    <row r="82" spans="1:3" x14ac:dyDescent="0.25">
      <c r="A82" t="s">
        <v>322</v>
      </c>
      <c r="B82" t="s">
        <v>129</v>
      </c>
      <c r="C82">
        <v>27</v>
      </c>
    </row>
    <row r="83" spans="1:3" x14ac:dyDescent="0.25">
      <c r="A83" t="s">
        <v>318</v>
      </c>
      <c r="B83" t="s">
        <v>435</v>
      </c>
      <c r="C83">
        <v>61</v>
      </c>
    </row>
    <row r="84" spans="1:3" x14ac:dyDescent="0.25">
      <c r="A84" t="s">
        <v>277</v>
      </c>
      <c r="B84" t="s">
        <v>436</v>
      </c>
      <c r="C84">
        <v>97</v>
      </c>
    </row>
    <row r="85" spans="1:3" x14ac:dyDescent="0.25">
      <c r="A85" t="s">
        <v>309</v>
      </c>
      <c r="B85" t="s">
        <v>116</v>
      </c>
      <c r="C85">
        <v>231</v>
      </c>
    </row>
    <row r="86" spans="1:3" x14ac:dyDescent="0.25">
      <c r="A86" t="s">
        <v>258</v>
      </c>
      <c r="B86" t="s">
        <v>63</v>
      </c>
      <c r="C86">
        <v>278</v>
      </c>
    </row>
    <row r="87" spans="1:3" x14ac:dyDescent="0.25">
      <c r="A87" t="s">
        <v>223</v>
      </c>
      <c r="B87" t="s">
        <v>27</v>
      </c>
      <c r="C87">
        <v>159</v>
      </c>
    </row>
    <row r="88" spans="1:3" x14ac:dyDescent="0.25">
      <c r="A88" t="s">
        <v>239</v>
      </c>
      <c r="B88" t="s">
        <v>44</v>
      </c>
      <c r="C88">
        <v>28</v>
      </c>
    </row>
    <row r="89" spans="1:3" x14ac:dyDescent="0.25">
      <c r="A89" t="s">
        <v>280</v>
      </c>
      <c r="B89" t="s">
        <v>86</v>
      </c>
      <c r="C89">
        <v>183</v>
      </c>
    </row>
    <row r="90" spans="1:3" x14ac:dyDescent="0.25">
      <c r="A90" t="s">
        <v>213</v>
      </c>
      <c r="B90" t="s">
        <v>437</v>
      </c>
      <c r="C90">
        <v>301</v>
      </c>
    </row>
    <row r="91" spans="1:3" x14ac:dyDescent="0.25">
      <c r="A91" t="s">
        <v>237</v>
      </c>
      <c r="B91" t="s">
        <v>438</v>
      </c>
      <c r="C91">
        <v>347</v>
      </c>
    </row>
    <row r="92" spans="1:3" x14ac:dyDescent="0.25">
      <c r="A92" t="s">
        <v>249</v>
      </c>
      <c r="B92" t="s">
        <v>54</v>
      </c>
      <c r="C92">
        <v>130</v>
      </c>
    </row>
    <row r="93" spans="1:3" x14ac:dyDescent="0.25">
      <c r="A93" t="s">
        <v>286</v>
      </c>
      <c r="B93" t="s">
        <v>92</v>
      </c>
      <c r="C93">
        <v>188</v>
      </c>
    </row>
    <row r="94" spans="1:3" x14ac:dyDescent="0.25">
      <c r="A94" t="s">
        <v>439</v>
      </c>
      <c r="B94" t="s">
        <v>440</v>
      </c>
      <c r="C94">
        <v>37</v>
      </c>
    </row>
    <row r="95" spans="1:3" x14ac:dyDescent="0.25">
      <c r="A95" t="s">
        <v>339</v>
      </c>
      <c r="B95" t="s">
        <v>146</v>
      </c>
      <c r="C95">
        <v>177</v>
      </c>
    </row>
    <row r="96" spans="1:3" x14ac:dyDescent="0.25">
      <c r="A96" t="s">
        <v>257</v>
      </c>
      <c r="B96" t="s">
        <v>62</v>
      </c>
      <c r="C96">
        <v>124</v>
      </c>
    </row>
    <row r="97" spans="1:3" x14ac:dyDescent="0.25">
      <c r="A97" t="s">
        <v>371</v>
      </c>
      <c r="B97" t="s">
        <v>178</v>
      </c>
      <c r="C97">
        <v>61</v>
      </c>
    </row>
    <row r="98" spans="1:3" x14ac:dyDescent="0.25">
      <c r="A98" t="s">
        <v>350</v>
      </c>
      <c r="B98" t="s">
        <v>157</v>
      </c>
      <c r="C98">
        <v>144</v>
      </c>
    </row>
    <row r="99" spans="1:3" x14ac:dyDescent="0.25">
      <c r="A99" t="s">
        <v>377</v>
      </c>
      <c r="B99" t="s">
        <v>185</v>
      </c>
      <c r="C99">
        <v>15</v>
      </c>
    </row>
    <row r="100" spans="1:3" x14ac:dyDescent="0.25">
      <c r="A100" t="s">
        <v>369</v>
      </c>
      <c r="B100" t="s">
        <v>176</v>
      </c>
      <c r="C100">
        <v>111</v>
      </c>
    </row>
    <row r="101" spans="1:3" x14ac:dyDescent="0.25">
      <c r="A101" t="s">
        <v>259</v>
      </c>
      <c r="B101" t="s">
        <v>64</v>
      </c>
      <c r="C101">
        <v>75</v>
      </c>
    </row>
    <row r="102" spans="1:3" x14ac:dyDescent="0.25">
      <c r="A102" t="s">
        <v>276</v>
      </c>
      <c r="B102" t="s">
        <v>441</v>
      </c>
      <c r="C102">
        <v>134</v>
      </c>
    </row>
    <row r="103" spans="1:3" x14ac:dyDescent="0.25">
      <c r="A103" t="s">
        <v>442</v>
      </c>
      <c r="B103" t="s">
        <v>443</v>
      </c>
      <c r="C103">
        <v>37</v>
      </c>
    </row>
    <row r="104" spans="1:3" x14ac:dyDescent="0.25">
      <c r="A104" t="s">
        <v>444</v>
      </c>
      <c r="B104" t="s">
        <v>445</v>
      </c>
      <c r="C104">
        <v>48</v>
      </c>
    </row>
    <row r="105" spans="1:3" x14ac:dyDescent="0.25">
      <c r="A105" t="s">
        <v>319</v>
      </c>
      <c r="B105" t="s">
        <v>126</v>
      </c>
      <c r="C105">
        <v>126</v>
      </c>
    </row>
    <row r="106" spans="1:3" x14ac:dyDescent="0.25">
      <c r="A106" t="s">
        <v>336</v>
      </c>
      <c r="B106" t="s">
        <v>143</v>
      </c>
      <c r="C106">
        <v>297</v>
      </c>
    </row>
    <row r="107" spans="1:3" x14ac:dyDescent="0.25">
      <c r="A107" t="s">
        <v>376</v>
      </c>
      <c r="B107" t="s">
        <v>446</v>
      </c>
      <c r="C107">
        <v>53</v>
      </c>
    </row>
    <row r="108" spans="1:3" x14ac:dyDescent="0.25">
      <c r="A108" t="s">
        <v>341</v>
      </c>
      <c r="B108" t="s">
        <v>447</v>
      </c>
      <c r="C108">
        <v>327</v>
      </c>
    </row>
    <row r="109" spans="1:3" x14ac:dyDescent="0.25">
      <c r="A109" t="s">
        <v>448</v>
      </c>
      <c r="B109" t="s">
        <v>181</v>
      </c>
      <c r="C109">
        <v>42</v>
      </c>
    </row>
    <row r="110" spans="1:3" x14ac:dyDescent="0.25">
      <c r="A110" t="s">
        <v>344</v>
      </c>
      <c r="B110" t="s">
        <v>151</v>
      </c>
      <c r="C110">
        <v>191</v>
      </c>
    </row>
    <row r="111" spans="1:3" x14ac:dyDescent="0.25">
      <c r="A111" t="s">
        <v>449</v>
      </c>
      <c r="B111" t="s">
        <v>450</v>
      </c>
      <c r="C111">
        <v>36</v>
      </c>
    </row>
    <row r="112" spans="1:3" x14ac:dyDescent="0.25">
      <c r="A112" t="s">
        <v>256</v>
      </c>
      <c r="B112" t="s">
        <v>61</v>
      </c>
      <c r="C112">
        <v>51</v>
      </c>
    </row>
    <row r="113" spans="1:3" x14ac:dyDescent="0.25">
      <c r="A113" t="s">
        <v>292</v>
      </c>
      <c r="B113" t="s">
        <v>98</v>
      </c>
      <c r="C113">
        <v>49</v>
      </c>
    </row>
    <row r="114" spans="1:3" x14ac:dyDescent="0.25">
      <c r="A114" t="s">
        <v>282</v>
      </c>
      <c r="B114" t="s">
        <v>88</v>
      </c>
      <c r="C114">
        <v>52</v>
      </c>
    </row>
    <row r="115" spans="1:3" x14ac:dyDescent="0.25">
      <c r="A115" t="s">
        <v>205</v>
      </c>
      <c r="B115" t="s">
        <v>9</v>
      </c>
      <c r="C115">
        <v>180</v>
      </c>
    </row>
    <row r="116" spans="1:3" x14ac:dyDescent="0.25">
      <c r="A116" t="s">
        <v>227</v>
      </c>
      <c r="B116" t="s">
        <v>31</v>
      </c>
      <c r="C116">
        <v>199</v>
      </c>
    </row>
    <row r="117" spans="1:3" x14ac:dyDescent="0.25">
      <c r="A117" t="s">
        <v>451</v>
      </c>
      <c r="B117" t="s">
        <v>452</v>
      </c>
      <c r="C117">
        <v>35</v>
      </c>
    </row>
    <row r="118" spans="1:3" x14ac:dyDescent="0.25">
      <c r="A118" t="s">
        <v>297</v>
      </c>
      <c r="B118" t="s">
        <v>104</v>
      </c>
      <c r="C118">
        <v>158</v>
      </c>
    </row>
    <row r="119" spans="1:3" x14ac:dyDescent="0.25">
      <c r="A119" t="s">
        <v>208</v>
      </c>
      <c r="B119" t="s">
        <v>12</v>
      </c>
      <c r="C119">
        <v>186</v>
      </c>
    </row>
    <row r="120" spans="1:3" x14ac:dyDescent="0.25">
      <c r="A120" t="s">
        <v>453</v>
      </c>
      <c r="B120" t="s">
        <v>454</v>
      </c>
      <c r="C120">
        <v>42</v>
      </c>
    </row>
    <row r="121" spans="1:3" x14ac:dyDescent="0.25">
      <c r="A121" t="s">
        <v>244</v>
      </c>
      <c r="B121" t="s">
        <v>49</v>
      </c>
      <c r="C121">
        <v>26</v>
      </c>
    </row>
    <row r="122" spans="1:3" x14ac:dyDescent="0.25">
      <c r="A122" t="s">
        <v>224</v>
      </c>
      <c r="B122" t="s">
        <v>28</v>
      </c>
      <c r="C122">
        <v>125</v>
      </c>
    </row>
    <row r="123" spans="1:3" x14ac:dyDescent="0.25">
      <c r="A123" t="s">
        <v>281</v>
      </c>
      <c r="B123" t="s">
        <v>87</v>
      </c>
      <c r="C123">
        <v>80</v>
      </c>
    </row>
    <row r="124" spans="1:3" x14ac:dyDescent="0.25">
      <c r="A124" t="s">
        <v>212</v>
      </c>
      <c r="B124" t="s">
        <v>16</v>
      </c>
      <c r="C124">
        <v>333</v>
      </c>
    </row>
    <row r="125" spans="1:3" x14ac:dyDescent="0.25">
      <c r="A125" t="s">
        <v>252</v>
      </c>
      <c r="B125" t="s">
        <v>57</v>
      </c>
      <c r="C125">
        <v>73</v>
      </c>
    </row>
    <row r="126" spans="1:3" x14ac:dyDescent="0.25">
      <c r="A126" t="s">
        <v>283</v>
      </c>
      <c r="B126" t="s">
        <v>89</v>
      </c>
      <c r="C126">
        <v>74</v>
      </c>
    </row>
    <row r="127" spans="1:3" x14ac:dyDescent="0.25">
      <c r="A127" t="s">
        <v>294</v>
      </c>
      <c r="B127" t="s">
        <v>100</v>
      </c>
      <c r="C127">
        <v>110</v>
      </c>
    </row>
    <row r="128" spans="1:3" x14ac:dyDescent="0.25">
      <c r="A128" t="s">
        <v>347</v>
      </c>
      <c r="B128" t="s">
        <v>455</v>
      </c>
      <c r="C128">
        <v>154</v>
      </c>
    </row>
    <row r="129" spans="1:3" x14ac:dyDescent="0.25">
      <c r="A129" t="s">
        <v>456</v>
      </c>
      <c r="B129" t="s">
        <v>169</v>
      </c>
      <c r="C129">
        <v>59</v>
      </c>
    </row>
    <row r="130" spans="1:3" x14ac:dyDescent="0.25">
      <c r="A130" t="s">
        <v>362</v>
      </c>
      <c r="B130" t="s">
        <v>169</v>
      </c>
      <c r="C130">
        <v>57</v>
      </c>
    </row>
    <row r="131" spans="1:3" x14ac:dyDescent="0.25">
      <c r="A131" t="s">
        <v>379</v>
      </c>
      <c r="B131" t="s">
        <v>187</v>
      </c>
      <c r="C131">
        <v>32</v>
      </c>
    </row>
    <row r="132" spans="1:3" x14ac:dyDescent="0.25">
      <c r="A132" t="s">
        <v>457</v>
      </c>
      <c r="B132" t="s">
        <v>187</v>
      </c>
      <c r="C132">
        <v>36</v>
      </c>
    </row>
    <row r="133" spans="1:3" x14ac:dyDescent="0.25">
      <c r="A133" t="s">
        <v>370</v>
      </c>
      <c r="B133" t="s">
        <v>177</v>
      </c>
      <c r="C133">
        <v>153</v>
      </c>
    </row>
    <row r="134" spans="1:3" x14ac:dyDescent="0.25">
      <c r="A134" t="s">
        <v>357</v>
      </c>
      <c r="B134" t="s">
        <v>164</v>
      </c>
      <c r="C134">
        <v>91</v>
      </c>
    </row>
    <row r="135" spans="1:3" x14ac:dyDescent="0.25">
      <c r="A135" t="s">
        <v>458</v>
      </c>
      <c r="B135" t="s">
        <v>459</v>
      </c>
      <c r="C135">
        <v>39</v>
      </c>
    </row>
    <row r="136" spans="1:3" x14ac:dyDescent="0.25">
      <c r="A136" t="s">
        <v>460</v>
      </c>
      <c r="B136" t="s">
        <v>461</v>
      </c>
      <c r="C136">
        <v>51</v>
      </c>
    </row>
    <row r="137" spans="1:3" x14ac:dyDescent="0.25">
      <c r="A137" t="s">
        <v>307</v>
      </c>
      <c r="B137" t="s">
        <v>462</v>
      </c>
      <c r="C137">
        <v>111</v>
      </c>
    </row>
    <row r="138" spans="1:3" x14ac:dyDescent="0.25">
      <c r="A138" t="s">
        <v>338</v>
      </c>
      <c r="B138" t="s">
        <v>145</v>
      </c>
      <c r="C138">
        <v>261</v>
      </c>
    </row>
    <row r="139" spans="1:3" x14ac:dyDescent="0.25">
      <c r="A139" t="s">
        <v>368</v>
      </c>
      <c r="B139" t="s">
        <v>175</v>
      </c>
      <c r="C139">
        <v>52</v>
      </c>
    </row>
    <row r="140" spans="1:3" x14ac:dyDescent="0.25">
      <c r="A140" t="s">
        <v>315</v>
      </c>
      <c r="B140" t="s">
        <v>122</v>
      </c>
      <c r="C140">
        <v>193</v>
      </c>
    </row>
    <row r="141" spans="1:3" x14ac:dyDescent="0.25">
      <c r="A141" t="s">
        <v>328</v>
      </c>
      <c r="B141" t="s">
        <v>463</v>
      </c>
      <c r="C141">
        <v>457</v>
      </c>
    </row>
    <row r="142" spans="1:3" x14ac:dyDescent="0.25">
      <c r="A142" t="s">
        <v>270</v>
      </c>
      <c r="B142" t="s">
        <v>76</v>
      </c>
      <c r="C142">
        <v>66</v>
      </c>
    </row>
    <row r="143" spans="1:3" x14ac:dyDescent="0.25">
      <c r="A143" t="s">
        <v>250</v>
      </c>
      <c r="B143" t="s">
        <v>55</v>
      </c>
      <c r="C143">
        <v>84</v>
      </c>
    </row>
    <row r="144" spans="1:3" x14ac:dyDescent="0.25">
      <c r="A144" t="s">
        <v>268</v>
      </c>
      <c r="B144" t="s">
        <v>73</v>
      </c>
      <c r="C144">
        <v>44</v>
      </c>
    </row>
    <row r="145" spans="1:3" x14ac:dyDescent="0.25">
      <c r="A145" t="s">
        <v>333</v>
      </c>
      <c r="B145" t="s">
        <v>140</v>
      </c>
      <c r="C145">
        <v>26</v>
      </c>
    </row>
    <row r="146" spans="1:3" x14ac:dyDescent="0.25">
      <c r="A146" t="s">
        <v>364</v>
      </c>
      <c r="B146" t="s">
        <v>464</v>
      </c>
      <c r="C146">
        <v>91</v>
      </c>
    </row>
    <row r="147" spans="1:3" x14ac:dyDescent="0.25">
      <c r="A147" t="s">
        <v>354</v>
      </c>
      <c r="B147" t="s">
        <v>465</v>
      </c>
      <c r="C147">
        <v>141</v>
      </c>
    </row>
    <row r="148" spans="1:3" x14ac:dyDescent="0.25">
      <c r="A148" t="s">
        <v>289</v>
      </c>
      <c r="B148" t="s">
        <v>466</v>
      </c>
      <c r="C148">
        <v>618</v>
      </c>
    </row>
    <row r="149" spans="1:3" x14ac:dyDescent="0.25">
      <c r="A149" t="s">
        <v>467</v>
      </c>
      <c r="B149" t="s">
        <v>468</v>
      </c>
      <c r="C149">
        <v>36</v>
      </c>
    </row>
    <row r="150" spans="1:3" x14ac:dyDescent="0.25">
      <c r="A150" t="s">
        <v>381</v>
      </c>
      <c r="B150" t="s">
        <v>189</v>
      </c>
      <c r="C150">
        <v>73</v>
      </c>
    </row>
    <row r="151" spans="1:3" x14ac:dyDescent="0.25">
      <c r="A151" t="s">
        <v>372</v>
      </c>
      <c r="B151" t="s">
        <v>179</v>
      </c>
      <c r="C151">
        <v>57</v>
      </c>
    </row>
    <row r="152" spans="1:3" x14ac:dyDescent="0.25">
      <c r="A152" t="s">
        <v>261</v>
      </c>
      <c r="B152" t="s">
        <v>66</v>
      </c>
      <c r="C152">
        <v>91</v>
      </c>
    </row>
    <row r="153" spans="1:3" x14ac:dyDescent="0.25">
      <c r="A153" t="s">
        <v>275</v>
      </c>
      <c r="B153" t="s">
        <v>81</v>
      </c>
      <c r="C153">
        <v>83</v>
      </c>
    </row>
    <row r="154" spans="1:3" x14ac:dyDescent="0.25">
      <c r="A154" t="s">
        <v>367</v>
      </c>
      <c r="B154" t="s">
        <v>174</v>
      </c>
      <c r="C154">
        <v>68</v>
      </c>
    </row>
    <row r="155" spans="1:3" x14ac:dyDescent="0.25">
      <c r="A155" t="s">
        <v>305</v>
      </c>
      <c r="B155" t="s">
        <v>112</v>
      </c>
      <c r="C155">
        <v>10</v>
      </c>
    </row>
    <row r="156" spans="1:3" x14ac:dyDescent="0.25">
      <c r="A156" t="s">
        <v>366</v>
      </c>
      <c r="B156" t="s">
        <v>173</v>
      </c>
      <c r="C156">
        <v>120</v>
      </c>
    </row>
    <row r="157" spans="1:3" x14ac:dyDescent="0.25">
      <c r="A157" t="s">
        <v>236</v>
      </c>
      <c r="B157" t="s">
        <v>41</v>
      </c>
      <c r="C157">
        <v>59</v>
      </c>
    </row>
    <row r="158" spans="1:3" x14ac:dyDescent="0.25">
      <c r="A158" t="s">
        <v>348</v>
      </c>
      <c r="B158" t="s">
        <v>155</v>
      </c>
      <c r="C158">
        <v>118</v>
      </c>
    </row>
    <row r="159" spans="1:3" x14ac:dyDescent="0.25">
      <c r="A159" t="s">
        <v>324</v>
      </c>
      <c r="B159" t="s">
        <v>131</v>
      </c>
      <c r="C159">
        <v>70</v>
      </c>
    </row>
    <row r="160" spans="1:3" x14ac:dyDescent="0.25">
      <c r="A160" t="s">
        <v>287</v>
      </c>
      <c r="B160" t="s">
        <v>93</v>
      </c>
      <c r="C160">
        <v>46</v>
      </c>
    </row>
    <row r="161" spans="1:3" x14ac:dyDescent="0.25">
      <c r="A161" t="s">
        <v>469</v>
      </c>
      <c r="B161" t="s">
        <v>470</v>
      </c>
      <c r="C161">
        <v>40</v>
      </c>
    </row>
    <row r="162" spans="1:3" x14ac:dyDescent="0.25">
      <c r="A162" t="s">
        <v>320</v>
      </c>
      <c r="B162" t="s">
        <v>127</v>
      </c>
      <c r="C162">
        <v>28</v>
      </c>
    </row>
    <row r="163" spans="1:3" x14ac:dyDescent="0.25">
      <c r="A163" t="s">
        <v>311</v>
      </c>
      <c r="B163" t="s">
        <v>118</v>
      </c>
      <c r="C163">
        <v>42</v>
      </c>
    </row>
    <row r="164" spans="1:3" x14ac:dyDescent="0.25">
      <c r="A164" t="s">
        <v>266</v>
      </c>
      <c r="B164" t="s">
        <v>71</v>
      </c>
      <c r="C164">
        <v>67</v>
      </c>
    </row>
    <row r="165" spans="1:3" x14ac:dyDescent="0.25">
      <c r="A165" t="s">
        <v>471</v>
      </c>
      <c r="B165" t="s">
        <v>472</v>
      </c>
      <c r="C165">
        <v>42</v>
      </c>
    </row>
    <row r="166" spans="1:3" x14ac:dyDescent="0.25">
      <c r="A166" t="s">
        <v>203</v>
      </c>
      <c r="B166" t="s">
        <v>7</v>
      </c>
      <c r="C166">
        <v>322</v>
      </c>
    </row>
    <row r="167" spans="1:3" x14ac:dyDescent="0.25">
      <c r="A167" t="s">
        <v>304</v>
      </c>
      <c r="B167" t="s">
        <v>473</v>
      </c>
      <c r="C167">
        <v>61</v>
      </c>
    </row>
    <row r="168" spans="1:3" x14ac:dyDescent="0.25">
      <c r="A168" t="s">
        <v>241</v>
      </c>
      <c r="B168" t="s">
        <v>46</v>
      </c>
      <c r="C168">
        <v>45</v>
      </c>
    </row>
    <row r="169" spans="1:3" x14ac:dyDescent="0.25">
      <c r="A169" t="s">
        <v>474</v>
      </c>
      <c r="B169" t="s">
        <v>475</v>
      </c>
      <c r="C169">
        <v>35</v>
      </c>
    </row>
    <row r="170" spans="1:3" x14ac:dyDescent="0.25">
      <c r="A170" t="s">
        <v>329</v>
      </c>
      <c r="B170" t="s">
        <v>476</v>
      </c>
      <c r="C170">
        <v>22</v>
      </c>
    </row>
    <row r="171" spans="1:3" x14ac:dyDescent="0.25">
      <c r="A171" t="s">
        <v>240</v>
      </c>
      <c r="B171" t="s">
        <v>477</v>
      </c>
      <c r="C171">
        <v>115</v>
      </c>
    </row>
    <row r="172" spans="1:3" x14ac:dyDescent="0.25">
      <c r="A172" t="s">
        <v>478</v>
      </c>
      <c r="B172" t="s">
        <v>479</v>
      </c>
      <c r="C172">
        <v>37</v>
      </c>
    </row>
    <row r="173" spans="1:3" x14ac:dyDescent="0.25">
      <c r="A173" t="s">
        <v>375</v>
      </c>
      <c r="B173" t="s">
        <v>480</v>
      </c>
      <c r="C173">
        <v>127</v>
      </c>
    </row>
    <row r="174" spans="1:3" x14ac:dyDescent="0.25">
      <c r="A174" t="s">
        <v>331</v>
      </c>
      <c r="B174" t="s">
        <v>138</v>
      </c>
      <c r="C174">
        <v>68</v>
      </c>
    </row>
    <row r="175" spans="1:3" x14ac:dyDescent="0.25">
      <c r="A175" t="s">
        <v>229</v>
      </c>
      <c r="B175" t="s">
        <v>33</v>
      </c>
      <c r="C175">
        <v>76</v>
      </c>
    </row>
    <row r="176" spans="1:3" x14ac:dyDescent="0.25">
      <c r="A176" t="s">
        <v>481</v>
      </c>
      <c r="B176" t="s">
        <v>482</v>
      </c>
      <c r="C176">
        <v>35</v>
      </c>
    </row>
    <row r="177" spans="1:3" x14ac:dyDescent="0.25">
      <c r="A177" t="s">
        <v>483</v>
      </c>
      <c r="B177" t="s">
        <v>484</v>
      </c>
      <c r="C177">
        <v>42</v>
      </c>
    </row>
    <row r="178" spans="1:3" x14ac:dyDescent="0.25">
      <c r="A178" t="s">
        <v>485</v>
      </c>
      <c r="B178" t="s">
        <v>486</v>
      </c>
      <c r="C178">
        <v>44</v>
      </c>
    </row>
    <row r="179" spans="1:3" x14ac:dyDescent="0.25">
      <c r="A179" t="s">
        <v>487</v>
      </c>
      <c r="B179" t="s">
        <v>488</v>
      </c>
      <c r="C179">
        <v>80</v>
      </c>
    </row>
    <row r="180" spans="1:3" x14ac:dyDescent="0.25">
      <c r="A180" t="s">
        <v>345</v>
      </c>
      <c r="B180" t="s">
        <v>152</v>
      </c>
      <c r="C180">
        <v>155</v>
      </c>
    </row>
    <row r="181" spans="1:3" x14ac:dyDescent="0.25">
      <c r="A181" t="s">
        <v>489</v>
      </c>
      <c r="B181" t="s">
        <v>60</v>
      </c>
      <c r="C181">
        <v>295</v>
      </c>
    </row>
    <row r="182" spans="1:3" x14ac:dyDescent="0.25">
      <c r="A182" t="s">
        <v>255</v>
      </c>
      <c r="B182" t="s">
        <v>60</v>
      </c>
      <c r="C182">
        <v>577</v>
      </c>
    </row>
    <row r="183" spans="1:3" x14ac:dyDescent="0.25">
      <c r="A183" t="s">
        <v>238</v>
      </c>
      <c r="B183" t="s">
        <v>43</v>
      </c>
      <c r="C183">
        <v>160</v>
      </c>
    </row>
    <row r="184" spans="1:3" x14ac:dyDescent="0.25">
      <c r="A184" t="s">
        <v>490</v>
      </c>
      <c r="B184" t="s">
        <v>193</v>
      </c>
      <c r="C184">
        <v>38</v>
      </c>
    </row>
    <row r="185" spans="1:3" x14ac:dyDescent="0.25">
      <c r="A185" t="s">
        <v>228</v>
      </c>
      <c r="B185" t="s">
        <v>32</v>
      </c>
      <c r="C185">
        <v>570</v>
      </c>
    </row>
    <row r="186" spans="1:3" x14ac:dyDescent="0.25">
      <c r="A186" t="s">
        <v>301</v>
      </c>
      <c r="B186" t="s">
        <v>108</v>
      </c>
      <c r="C186">
        <v>500</v>
      </c>
    </row>
    <row r="187" spans="1:3" x14ac:dyDescent="0.25">
      <c r="A187" t="s">
        <v>217</v>
      </c>
      <c r="B187" t="s">
        <v>21</v>
      </c>
      <c r="C187">
        <v>234</v>
      </c>
    </row>
    <row r="188" spans="1:3" x14ac:dyDescent="0.25">
      <c r="A188" t="s">
        <v>204</v>
      </c>
      <c r="B188" t="s">
        <v>491</v>
      </c>
      <c r="C188">
        <v>1023</v>
      </c>
    </row>
    <row r="189" spans="1:3" x14ac:dyDescent="0.25">
      <c r="A189" t="s">
        <v>243</v>
      </c>
      <c r="B189" t="s">
        <v>48</v>
      </c>
      <c r="C189">
        <v>1033</v>
      </c>
    </row>
    <row r="190" spans="1:3" x14ac:dyDescent="0.25">
      <c r="A190" t="s">
        <v>337</v>
      </c>
      <c r="B190" t="s">
        <v>492</v>
      </c>
      <c r="C190">
        <v>445</v>
      </c>
    </row>
    <row r="191" spans="1:3" x14ac:dyDescent="0.25">
      <c r="A191" t="s">
        <v>202</v>
      </c>
      <c r="B191" t="s">
        <v>6</v>
      </c>
      <c r="C191">
        <v>453</v>
      </c>
    </row>
    <row r="192" spans="1:3" x14ac:dyDescent="0.25">
      <c r="A192" t="s">
        <v>225</v>
      </c>
      <c r="B192" t="s">
        <v>29</v>
      </c>
      <c r="C192">
        <v>577</v>
      </c>
    </row>
    <row r="193" spans="1:3" x14ac:dyDescent="0.25">
      <c r="A193" t="s">
        <v>209</v>
      </c>
      <c r="B193" t="s">
        <v>13</v>
      </c>
      <c r="C193">
        <v>231</v>
      </c>
    </row>
    <row r="194" spans="1:3" x14ac:dyDescent="0.25">
      <c r="A194" t="s">
        <v>365</v>
      </c>
      <c r="B194" t="s">
        <v>172</v>
      </c>
      <c r="C194">
        <v>267</v>
      </c>
    </row>
    <row r="195" spans="1:3" x14ac:dyDescent="0.25">
      <c r="A195" t="s">
        <v>327</v>
      </c>
      <c r="B195" t="s">
        <v>134</v>
      </c>
      <c r="C195">
        <v>103</v>
      </c>
    </row>
    <row r="196" spans="1:3" x14ac:dyDescent="0.25">
      <c r="A196" t="s">
        <v>218</v>
      </c>
      <c r="B196" t="s">
        <v>22</v>
      </c>
      <c r="C196">
        <v>896</v>
      </c>
    </row>
    <row r="197" spans="1:3" x14ac:dyDescent="0.25">
      <c r="A197" t="s">
        <v>216</v>
      </c>
      <c r="B197" t="s">
        <v>20</v>
      </c>
      <c r="C197">
        <v>445</v>
      </c>
    </row>
    <row r="198" spans="1:3" x14ac:dyDescent="0.25">
      <c r="A198" t="s">
        <v>230</v>
      </c>
      <c r="B198" t="s">
        <v>34</v>
      </c>
      <c r="C198">
        <v>403</v>
      </c>
    </row>
    <row r="199" spans="1:3" x14ac:dyDescent="0.25">
      <c r="A199" t="s">
        <v>211</v>
      </c>
      <c r="B199" t="s">
        <v>15</v>
      </c>
      <c r="C199">
        <v>360</v>
      </c>
    </row>
    <row r="200" spans="1:3" x14ac:dyDescent="0.25">
      <c r="A200" t="s">
        <v>290</v>
      </c>
      <c r="B200" t="s">
        <v>96</v>
      </c>
      <c r="C200">
        <v>61</v>
      </c>
    </row>
    <row r="201" spans="1:3" x14ac:dyDescent="0.25">
      <c r="A201" t="s">
        <v>242</v>
      </c>
      <c r="B201" t="s">
        <v>47</v>
      </c>
      <c r="C201">
        <v>315</v>
      </c>
    </row>
    <row r="202" spans="1:3" x14ac:dyDescent="0.25">
      <c r="A202" t="s">
        <v>248</v>
      </c>
      <c r="B202" t="s">
        <v>53</v>
      </c>
      <c r="C202">
        <v>127</v>
      </c>
    </row>
    <row r="203" spans="1:3" x14ac:dyDescent="0.25">
      <c r="A203" t="s">
        <v>219</v>
      </c>
      <c r="B203" t="s">
        <v>23</v>
      </c>
      <c r="C203">
        <v>784</v>
      </c>
    </row>
    <row r="204" spans="1:3" x14ac:dyDescent="0.25">
      <c r="A204" t="s">
        <v>214</v>
      </c>
      <c r="B204" t="s">
        <v>18</v>
      </c>
      <c r="C204">
        <v>871</v>
      </c>
    </row>
    <row r="205" spans="1:3" x14ac:dyDescent="0.25">
      <c r="A205" t="s">
        <v>247</v>
      </c>
      <c r="B205" t="s">
        <v>52</v>
      </c>
      <c r="C205">
        <v>154</v>
      </c>
    </row>
    <row r="206" spans="1:3" x14ac:dyDescent="0.25">
      <c r="A206" t="s">
        <v>383</v>
      </c>
      <c r="B206" t="s">
        <v>191</v>
      </c>
      <c r="C206">
        <v>119</v>
      </c>
    </row>
    <row r="207" spans="1:3" x14ac:dyDescent="0.25">
      <c r="A207" t="s">
        <v>306</v>
      </c>
      <c r="B207" t="s">
        <v>113</v>
      </c>
      <c r="C207">
        <v>124</v>
      </c>
    </row>
    <row r="208" spans="1:3" x14ac:dyDescent="0.25">
      <c r="A208" t="s">
        <v>245</v>
      </c>
      <c r="B208" t="s">
        <v>50</v>
      </c>
      <c r="C208">
        <v>73</v>
      </c>
    </row>
    <row r="209" spans="1:3" x14ac:dyDescent="0.25">
      <c r="A209" t="s">
        <v>262</v>
      </c>
      <c r="B209" t="s">
        <v>493</v>
      </c>
      <c r="C209">
        <v>214</v>
      </c>
    </row>
    <row r="210" spans="1:3" x14ac:dyDescent="0.25">
      <c r="A210" t="s">
        <v>299</v>
      </c>
      <c r="B210" t="s">
        <v>106</v>
      </c>
      <c r="C210">
        <v>755</v>
      </c>
    </row>
    <row r="211" spans="1:3" x14ac:dyDescent="0.25">
      <c r="A211" t="s">
        <v>226</v>
      </c>
      <c r="B211" t="s">
        <v>30</v>
      </c>
      <c r="C211">
        <v>169</v>
      </c>
    </row>
    <row r="212" spans="1:3" x14ac:dyDescent="0.25">
      <c r="A212" t="s">
        <v>234</v>
      </c>
      <c r="B212" t="s">
        <v>38</v>
      </c>
      <c r="C212">
        <v>2</v>
      </c>
    </row>
    <row r="213" spans="1:3" x14ac:dyDescent="0.25">
      <c r="A213" t="s">
        <v>298</v>
      </c>
      <c r="B213" t="s">
        <v>105</v>
      </c>
      <c r="C213">
        <v>79</v>
      </c>
    </row>
    <row r="214" spans="1:3" x14ac:dyDescent="0.25">
      <c r="A214" t="s">
        <v>303</v>
      </c>
      <c r="B214" t="s">
        <v>110</v>
      </c>
      <c r="C214">
        <v>136</v>
      </c>
    </row>
    <row r="215" spans="1:3" x14ac:dyDescent="0.25">
      <c r="A215" t="s">
        <v>231</v>
      </c>
      <c r="B215" t="s">
        <v>35</v>
      </c>
      <c r="C215">
        <v>389</v>
      </c>
    </row>
    <row r="216" spans="1:3" x14ac:dyDescent="0.25">
      <c r="A216" t="s">
        <v>220</v>
      </c>
      <c r="B216" t="s">
        <v>24</v>
      </c>
      <c r="C216">
        <v>136</v>
      </c>
    </row>
    <row r="217" spans="1:3" x14ac:dyDescent="0.25">
      <c r="A217" t="s">
        <v>272</v>
      </c>
      <c r="B217" t="s">
        <v>494</v>
      </c>
      <c r="C217">
        <v>193</v>
      </c>
    </row>
    <row r="218" spans="1:3" x14ac:dyDescent="0.25">
      <c r="A218" t="s">
        <v>215</v>
      </c>
      <c r="B218" t="s">
        <v>19</v>
      </c>
      <c r="C218">
        <v>269</v>
      </c>
    </row>
    <row r="219" spans="1:3" x14ac:dyDescent="0.25">
      <c r="A219" t="s">
        <v>260</v>
      </c>
      <c r="B219" t="s">
        <v>65</v>
      </c>
      <c r="C219">
        <v>51</v>
      </c>
    </row>
    <row r="220" spans="1:3" x14ac:dyDescent="0.25">
      <c r="A220" t="s">
        <v>278</v>
      </c>
      <c r="B220" t="s">
        <v>84</v>
      </c>
      <c r="C220">
        <v>774</v>
      </c>
    </row>
    <row r="221" spans="1:3" x14ac:dyDescent="0.25">
      <c r="A221" t="s">
        <v>495</v>
      </c>
      <c r="B221" t="s">
        <v>101</v>
      </c>
      <c r="C221">
        <v>39</v>
      </c>
    </row>
    <row r="222" spans="1:3" x14ac:dyDescent="0.25">
      <c r="A222" t="s">
        <v>496</v>
      </c>
      <c r="B222" t="s">
        <v>74</v>
      </c>
      <c r="C222">
        <v>39</v>
      </c>
    </row>
    <row r="223" spans="1:3" x14ac:dyDescent="0.25">
      <c r="A223" t="s">
        <v>497</v>
      </c>
      <c r="B223" t="s">
        <v>26</v>
      </c>
      <c r="C223">
        <v>365</v>
      </c>
    </row>
    <row r="224" spans="1:3" x14ac:dyDescent="0.25">
      <c r="A224" t="s">
        <v>264</v>
      </c>
      <c r="B224" t="s">
        <v>69</v>
      </c>
      <c r="C224">
        <v>347</v>
      </c>
    </row>
    <row r="225" spans="1:3" x14ac:dyDescent="0.25">
      <c r="A225" t="s">
        <v>340</v>
      </c>
      <c r="B225" t="s">
        <v>147</v>
      </c>
      <c r="C225">
        <v>132</v>
      </c>
    </row>
    <row r="226" spans="1:3" x14ac:dyDescent="0.25">
      <c r="A226" t="s">
        <v>274</v>
      </c>
      <c r="B226" t="s">
        <v>498</v>
      </c>
      <c r="C226">
        <v>76</v>
      </c>
    </row>
    <row r="227" spans="1:3" x14ac:dyDescent="0.25">
      <c r="A227" t="s">
        <v>221</v>
      </c>
      <c r="B227" t="s">
        <v>25</v>
      </c>
      <c r="C227">
        <v>132</v>
      </c>
    </row>
  </sheetData>
  <sortState xmlns:xlrd2="http://schemas.microsoft.com/office/spreadsheetml/2017/richdata2" ref="A2:C227">
    <sortCondition ref="A1:A22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t r u t t u r e D i s t r i b u t i o n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 S T R U T T U R A   D I   R I C O V E R O < / s t r i n g > < / k e y > < v a l u e > < i n t > 2 3 9 < / i n t > < / v a l u e > < / i t e m > < i t e m > < k e y > < s t r i n g > D E S C R I Z I O N E   S T R U T T U R A   D I   R I C O V E R O < / s t r i n g > < / k e y > < v a l u e > < i n t > 2 7 4 < / i n t > < / v a l u e > < / i t e m > < i t e m > < k e y > < s t r i n g > C O N T E G G I O < / s t r i n g > < / k e y > < v a l u e > < i n t > 1 1 0 < / i n t > < / v a l u e > < / i t e m > < i t e m > < k e y > < s t r i n g > F R E Q U E N Z A < / s t r i n g > < / k e y > < v a l u e > < i n t > 1 1 0 < / i n t > < / v a l u e > < / i t e m > < / C o l u m n W i d t h s > < C o l u m n D i s p l a y I n d e x > < i t e m > < k e y > < s t r i n g > C O D I C E   S T R U T T U R A   D I   R I C O V E R O < / s t r i n g > < / k e y > < v a l u e > < i n t > 0 < / i n t > < / v a l u e > < / i t e m > < i t e m > < k e y > < s t r i n g > D E S C R I Z I O N E   S T R U T T U R A   D I   R I C O V E R O < / s t r i n g > < / k e y > < v a l u e > < i n t > 1 < / i n t > < / v a l u e > < / i t e m > < i t e m > < k e y > < s t r i n g > C O N T E G G I O < / s t r i n g > < / k e y > < v a l u e > < i n t > 2 < / i n t > < / v a l u e > < / i t e m > < i t e m > < k e y > < s t r i n g > F R E Q U E N Z A 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 S t r u t t u r e D i s t r i b u t i o n 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 L e t t i _ p e r _ s t r u t t u r a _ s a n i t a r i a _ d i _ r i c o v e r o 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D a t a M a s h u p   s q m i d = " 3 0 d 6 1 b f a - c 2 9 9 - 4 6 b 7 - b 8 4 b - f 6 2 c 8 3 c f 5 a c b "   x m l n s = " h t t p : / / s c h e m a s . m i c r o s o f t . c o m / D a t a M a s h u p " > A A A A A P s H A A B Q S w M E F A A C A A g A m I r 3 V C N 0 Z A S l A A A A 9 w A A A B I A H A B D b 2 5 m a W c v U G F j a 2 F n Z S 5 4 b W w g o h g A K K A U A A A A A A A A A A A A A A A A A A A A A A A A A A A A h Y 9 L C s I w G I S v U r J v X o K U k q Y L t x a E o r g N a a z B 9 q 8 0 q e n d X H g k r 2 B F q + 5 c z s w 3 M H O / 3 k Q + t k 1 0 M b 2 z H W S I Y Y o i A 7 q r L N Q Z G v w h T l A u x U b p k 6 p N N M H g 0 t H Z D B 2 9 P 6 e E h B B w W O C u r w m n l J F 9 s S 7 1 0 b Q q t u C 8 A m 3 Q p 1 X 9 b y E p d q 8 x k m N G l 5 i x h G M q y O y K w s K X 4 N P g Z / p j i t X Q + K E 3 0 k C 8 L Q W Z p S D v E / I B U E s D B B Q A A g A I A J i K 9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i v d U c r 4 4 E f Q E A A B g F A A A E w A c A E Z v c m 1 1 b G F z L 1 N l Y 3 R p b 2 4 x L m 0 g o h g A K K A U A A A A A A A A A A A A A A A A A A A A A A A A A A A A 1 V j N b u M 2 E L 4 H y D s Q 2 o u D q m 7 s T X v o 1 g U U S 0 n U 2 p Z X k n N Y O x A Y m + s Q k E S D o t L d G H 6 X v k t f r E N Z t v 5 j Z V E U b Q 6 x J F K c b 7 7 5 Z s h R R J a C s h A 5 + 9 / e h / O z 8 7 P o C X O y Q i M i B P U 2 h H u R 4 L E Q M c d e h E M q M K f Y W 1 G P 0 y V 7 J p y h A f K J O D 9 D 8 G d x u q Y h g U f D 6 L m r s 2 U c k F B 0 b q h P u k M W C r i J O o r + 8 0 L X X G 0 R h x Q W i K j 4 6 0 9 5 L d g i w G s K 5 r B P F u O x o y 8 2 n K 0 B B 1 u s s M A R E Y v W q L r L 6 F m 5 U O c 6 8 W l A B e E D R V V U N G R + H I T R o H + p I i N c s h U N 1 4 N e / 8 e + i j 7 G T B B H f P X J I L v s T l h I H i 7 U v X v v l F m E k Y / R h t M A I 3 A W o y U L C K L g W i T w C 5 B I F P D e x Y / w 7 p S z A B a 6 I 3 g F b n Z S c l Q 0 T w c 0 3 3 e W 2 M c 8 G o A z e T M 2 D V g U E V j c Z 2 F + S Z s E 4 F 7 q R a c d H n W r a J O J B d 4 r m j O S P 1 P b u j c n Q 1 O T N 0 N L 9 4 y J a x y u X X N q e Y 5 r y 3 v d c I Z 2 4 c l 0 d n 0 9 8 q a 2 e X + Y r 5 v O 0 J y O z E m y m m Y b y W / y j m 7 c G p N P m r L L P B s D 5 Z / p E g u G B N 2 w z D O X 4 z D 6 z H i w d 8 7 9 u i H S w T I T 6 n a r j A 3 H l G t 7 l q 2 D L Q F T U R g H j 4 T v V C S H d V P z R o b r v j Z r y i J Q k i / V J W d 4 G I T 1 j O E R 9 r 3 3 P a / X r 1 1 Z G r 4 7 Z f P O 0 5 0 T F p M 5 r W x K i o H 7 m e v O b M m s G Y q f r r q S n m x 4 d l 0 c y P H t S K M i h u R C z 9 h n v K C l j Y + X 5 B 7 7 M e l U I 6 O G s e + r l 2 o 6 j R f m q 5 n l n D F t v a Z x K H A a L d A l 6 J 6 F 2 K c v L 5 D A m W l t t d q H u V O H c C 8 s c y g l S f D y C b n k i + j e g D a w 6 C i X 7 7 a X u + / h f 2 8 H 4 9 t 5 g a A H y K 4 U 2 M P u I p 9 Q j E O u Y 1 G b U z B G e J Z U p 9 x Q q 1 H J x S H D D u k z s c b F e f u M K u Z M S c 8 N A m 6 l 2 J x E a z X Z S o S 7 x k L U a 6 5 E N Q y / x l P e B l 6 v e b z Z y F e h h D 3 l Q n P L W b y p V o G e k k p f 8 i z T Y F t D d a K c E W w n 3 R G O R G d e m v F w k U t p q z B f g w 0 E r 0 l n n g 8 M V O d D b v q + B N e Y / s X F n D i Q C 1 U i + u p 6 U 8 u B m X I + F F H r G N 3 S q i c F c Q K z k + m i 0 f m 7 9 n 5 X l q q 6 L q e 0 d z y R Z w v f G 3 T c a O i 1 8 t h r r I 9 V m Z 6 q k J m 2 q g J p C n E x L A 0 5 3 E B S 8 z b b O 7 n P 1 h A h t 9 p j L U u I F F C H k z B V s y 0 b z 6 G w D h W h l N Y O 4 6 K 6 4 5 Q s W r I o d 7 V o S U J 5 S t s 1 V 6 V + c 1 U q I S g H 5 U h 1 + 0 2 s V 7 + L V S A V g 3 c Q c D E d r I f v a v O j J Z R + P Z S T D p Q k V M i w e Z 0 u A W a D 5 n J g 4 Z A P J / e a Y B M f 2 g u b / d F i a + 3 X 8 f S A f v k V X S I c r o r o 9 g C S w d a U X d V T V s J + j F 1 N B A s V r U R M S s k P / Y v z M x q 2 h p R v u 5 y 0 r S G 6 b I T o Y 5 w 0 a P 9 K i 5 U a l E 0 D X Z B g Q 6 G X e i K L I 6 J F L b Y T j d b V f 7 r P O l S g d r 1 I u 2 b r U M L Q s T w i 3 U S 2 O b T u D d u q K a V w I D Q / m d a k 7 R t D C 7 q 1 2 1 v T q n Y D N 7 b x c Z a 0 X M V G 4 u 0 1 O e 0 B T n t T L d N 5 7 Z e s 5 Z U + J n x N e v X S 3 k O a A K 1 k 9 R u j Y a d W e t k h s A E d c N L 6 g 0 H x R K m 0 f g 8 o k A h / p + G q e w P n A S u G H M j o B k 8 I n D 7 e 8 D m F R B t Q X 6 5 Z M r 7 A g 1 V y n R a s o 8 L f B H P 7 e m f y l i P K G w 4 l l X 2 w d u + p q b e 7 / x / i b / i A 8 + 3 6 U G v a j n + M g N Y e 5 5 O 9 7 P S H v w F Q S w E C L Q A U A A I A C A C Y i v d U I 3 R k B K U A A A D 3 A A A A E g A A A A A A A A A A A A A A A A A A A A A A Q 2 9 u Z m l n L 1 B h Y 2 t h Z 2 U u e G 1 s U E s B A i 0 A F A A C A A g A m I r 3 V A / K 6 a u k A A A A 6 Q A A A B M A A A A A A A A A A A A A A A A A 8 Q A A A F t D b 2 5 0 Z W 5 0 X 1 R 5 c G V z X S 5 4 b W x Q S w E C L Q A U A A I A C A C Y i v d U c r 4 4 E f Q E A A B g F A A A E w A A A A A A A A A A A A A A A A D i A Q A A R m 9 y b X V s Y X M v U 2 V j d G l v b j E u b V B L B Q Y A A A A A A w A D A M I A A A A j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M g A A A A A A A I A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Z X R 0 a V 9 w Z X J f c 3 R y d X R 0 d X J h X 3 N h b m l 0 Y X J p Y V 9 k a V 9 y a W N v d m V y b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G V 0 d G l f c G V y X 3 N 0 c n V 0 d H V y Y V 9 z Y W 5 p d G F y a W F f Z G l f c m l j b 3 Z l c m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T 0 R J Q 0 U m c X V v d D s s J n F 1 b 3 Q 7 R E V O T 0 1 f U 1 R S V V R U V V J B J n F 1 b 3 Q 7 L C Z x d W 9 0 O 0 1 F R E l B X 0 x F V F R J X 0 R P J n F 1 b 3 Q 7 L C Z x d W 9 0 O 1 B P U 1 R J X 0 x F V F R P X 0 R P X z M x X z E y J n F 1 b 3 Q 7 L C Z x d W 9 0 O 0 1 F R E l B X 0 x F V F R J X 0 R I X 0 R T J n F 1 b 3 Q 7 L C Z x d W 9 0 O 1 B P U 1 R J X 0 x F V F R P X 0 R I X 0 R T X z M x X z E y J n F 1 b 3 Q 7 L C Z x d W 9 0 O 0 1 F R E l B X 0 x F V F R J J n F 1 b 3 Q 7 L C Z x d W 9 0 O 1 B P U 1 R J X 0 x F V F R P X z M x X z E y J n F 1 b 3 Q 7 L C Z x d W 9 0 O 0 1 F R E l B X 0 1 F R E l B X 0 x F V F R J J n F 1 b 3 Q 7 X S I g L z 4 8 R W 5 0 c n k g V H l w Z T 0 i R m l s b E N v b H V t b l R 5 c G V z I i B W Y W x 1 Z T 0 i c 0 J n W U Z C U V V G Q U F B Q S I g L z 4 8 R W 5 0 c n k g V H l w Z T 0 i R m l s b E x h c 3 R V c G R h d G V k I i B W Y W x 1 Z T 0 i Z D I w M j I t M D c t M j N U M T U 6 M T E 6 M z I u M j g w M j Y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N i I g L z 4 8 R W 5 0 c n k g V H l w Z T 0 i Q W R k Z W R U b 0 R h d G F N b 2 R l b C I g V m F s d W U 9 I m w w I i A v P j x F b n R y e S B U e X B l P S J R d W V y e U l E I i B W Y W x 1 Z T 0 i c 2 J l M m I 1 Z j E 2 L T c 4 N m Y t N G Y 1 Y i 1 i Y z k 0 L T E 5 N m N m Y T Q y N m I 1 M i I g L z 4 8 R W 5 0 c n k g V H l w Z T 0 i U m V j b 3 Z l c n l U Y X J n Z X R T a G V l d C I g V m F s d W U 9 I n N M Z X R 0 a V 9 w Z X J f c 3 R y d X R 0 d X J h X 3 N h b m l 0 Y X I g K D I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X R 0 a V 9 w Z X J f c 3 R y d X R 0 d X J h X 3 N h b m l 0 Y X J p Y V 9 k a V 9 y a W N v d m V y b y 9 B d X R v U m V t b 3 Z l Z E N v b H V t b n M x L n t D T 0 R J Q 0 U s M H 0 m c X V v d D s s J n F 1 b 3 Q 7 U 2 V j d G l v b j E v T G V 0 d G l f c G V y X 3 N 0 c n V 0 d H V y Y V 9 z Y W 5 p d G F y a W F f Z G l f c m l j b 3 Z l c m 8 v Q X V 0 b 1 J l b W 9 2 Z W R D b 2 x 1 b W 5 z M S 5 7 R E V O T 0 1 f U 1 R S V V R U V V J B L D F 9 J n F 1 b 3 Q 7 L C Z x d W 9 0 O 1 N l Y 3 R p b 2 4 x L 0 x l d H R p X 3 B l c l 9 z d H J 1 d H R 1 c m F f c 2 F u a X R h c m l h X 2 R p X 3 J p Y 2 9 2 Z X J v L 0 F 1 d G 9 S Z W 1 v d m V k Q 2 9 s d W 1 u c z E u e 0 1 F R E l B X 0 x F V F R J X 0 R P L D J 9 J n F 1 b 3 Q 7 L C Z x d W 9 0 O 1 N l Y 3 R p b 2 4 x L 0 x l d H R p X 3 B l c l 9 z d H J 1 d H R 1 c m F f c 2 F u a X R h c m l h X 2 R p X 3 J p Y 2 9 2 Z X J v L 0 F 1 d G 9 S Z W 1 v d m V k Q 2 9 s d W 1 u c z E u e 1 B P U 1 R J X 0 x F V F R P X 0 R P X z M x X z E y L D N 9 J n F 1 b 3 Q 7 L C Z x d W 9 0 O 1 N l Y 3 R p b 2 4 x L 0 x l d H R p X 3 B l c l 9 z d H J 1 d H R 1 c m F f c 2 F u a X R h c m l h X 2 R p X 3 J p Y 2 9 2 Z X J v L 0 F 1 d G 9 S Z W 1 v d m V k Q 2 9 s d W 1 u c z E u e 0 1 F R E l B X 0 x F V F R J X 0 R I X 0 R T L D R 9 J n F 1 b 3 Q 7 L C Z x d W 9 0 O 1 N l Y 3 R p b 2 4 x L 0 x l d H R p X 3 B l c l 9 z d H J 1 d H R 1 c m F f c 2 F u a X R h c m l h X 2 R p X 3 J p Y 2 9 2 Z X J v L 0 F 1 d G 9 S Z W 1 v d m V k Q 2 9 s d W 1 u c z E u e 1 B P U 1 R J X 0 x F V F R P X 0 R I X 0 R T X z M x X z E y L D V 9 J n F 1 b 3 Q 7 L C Z x d W 9 0 O 1 N l Y 3 R p b 2 4 x L 0 x l d H R p X 3 B l c l 9 z d H J 1 d H R 1 c m F f c 2 F u a X R h c m l h X 2 R p X 3 J p Y 2 9 2 Z X J v L 0 F 1 d G 9 S Z W 1 v d m V k Q 2 9 s d W 1 u c z E u e 0 1 F R E l B X 0 x F V F R J L D Z 9 J n F 1 b 3 Q 7 L C Z x d W 9 0 O 1 N l Y 3 R p b 2 4 x L 0 x l d H R p X 3 B l c l 9 z d H J 1 d H R 1 c m F f c 2 F u a X R h c m l h X 2 R p X 3 J p Y 2 9 2 Z X J v L 0 F 1 d G 9 S Z W 1 v d m V k Q 2 9 s d W 1 u c z E u e 1 B P U 1 R J X 0 x F V F R P X z M x X z E y L D d 9 J n F 1 b 3 Q 7 L C Z x d W 9 0 O 1 N l Y 3 R p b 2 4 x L 0 x l d H R p X 3 B l c l 9 z d H J 1 d H R 1 c m F f c 2 F u a X R h c m l h X 2 R p X 3 J p Y 2 9 2 Z X J v L 0 F 1 d G 9 S Z W 1 v d m V k Q 2 9 s d W 1 u c z E u e 0 1 F R E l B X 0 1 F R E l B X 0 x F V F R J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x l d H R p X 3 B l c l 9 z d H J 1 d H R 1 c m F f c 2 F u a X R h c m l h X 2 R p X 3 J p Y 2 9 2 Z X J v L 0 F 1 d G 9 S Z W 1 v d m V k Q 2 9 s d W 1 u c z E u e 0 N P R E l D R S w w f S Z x d W 9 0 O y w m c X V v d D t T Z W N 0 a W 9 u M S 9 M Z X R 0 a V 9 w Z X J f c 3 R y d X R 0 d X J h X 3 N h b m l 0 Y X J p Y V 9 k a V 9 y a W N v d m V y b y 9 B d X R v U m V t b 3 Z l Z E N v b H V t b n M x L n t E R U 5 P T V 9 T V F J V V F R V U k E s M X 0 m c X V v d D s s J n F 1 b 3 Q 7 U 2 V j d G l v b j E v T G V 0 d G l f c G V y X 3 N 0 c n V 0 d H V y Y V 9 z Y W 5 p d G F y a W F f Z G l f c m l j b 3 Z l c m 8 v Q X V 0 b 1 J l b W 9 2 Z W R D b 2 x 1 b W 5 z M S 5 7 T U V E S U F f T E V U V E l f R E 8 s M n 0 m c X V v d D s s J n F 1 b 3 Q 7 U 2 V j d G l v b j E v T G V 0 d G l f c G V y X 3 N 0 c n V 0 d H V y Y V 9 z Y W 5 p d G F y a W F f Z G l f c m l j b 3 Z l c m 8 v Q X V 0 b 1 J l b W 9 2 Z W R D b 2 x 1 b W 5 z M S 5 7 U E 9 T V E l f T E V U V E 9 f R E 9 f M z F f M T I s M 3 0 m c X V v d D s s J n F 1 b 3 Q 7 U 2 V j d G l v b j E v T G V 0 d G l f c G V y X 3 N 0 c n V 0 d H V y Y V 9 z Y W 5 p d G F y a W F f Z G l f c m l j b 3 Z l c m 8 v Q X V 0 b 1 J l b W 9 2 Z W R D b 2 x 1 b W 5 z M S 5 7 T U V E S U F f T E V U V E l f R E h f R F M s N H 0 m c X V v d D s s J n F 1 b 3 Q 7 U 2 V j d G l v b j E v T G V 0 d G l f c G V y X 3 N 0 c n V 0 d H V y Y V 9 z Y W 5 p d G F y a W F f Z G l f c m l j b 3 Z l c m 8 v Q X V 0 b 1 J l b W 9 2 Z W R D b 2 x 1 b W 5 z M S 5 7 U E 9 T V E l f T E V U V E 9 f R E h f R F N f M z F f M T I s N X 0 m c X V v d D s s J n F 1 b 3 Q 7 U 2 V j d G l v b j E v T G V 0 d G l f c G V y X 3 N 0 c n V 0 d H V y Y V 9 z Y W 5 p d G F y a W F f Z G l f c m l j b 3 Z l c m 8 v Q X V 0 b 1 J l b W 9 2 Z W R D b 2 x 1 b W 5 z M S 5 7 T U V E S U F f T E V U V E k s N n 0 m c X V v d D s s J n F 1 b 3 Q 7 U 2 V j d G l v b j E v T G V 0 d G l f c G V y X 3 N 0 c n V 0 d H V y Y V 9 z Y W 5 p d G F y a W F f Z G l f c m l j b 3 Z l c m 8 v Q X V 0 b 1 J l b W 9 2 Z W R D b 2 x 1 b W 5 z M S 5 7 U E 9 T V E l f T E V U V E 9 f M z F f M T I s N 3 0 m c X V v d D s s J n F 1 b 3 Q 7 U 2 V j d G l v b j E v T G V 0 d G l f c G V y X 3 N 0 c n V 0 d H V y Y V 9 z Y W 5 p d G F y a W F f Z G l f c m l j b 3 Z l c m 8 v Q X V 0 b 1 J l b W 9 2 Z W R D b 2 x 1 b W 5 z M S 5 7 T U V E S U F f T U V E S U F f T E V U V E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d H R p X 3 B l c l 9 z d H J 1 d H R 1 c m F f c 2 F u a X R h c m l h X 2 R p X 3 J p Y 2 9 2 Z X J v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R 0 a V 9 w Z X J f c 3 R y d X R 0 d X J h X 3 N h b m l 0 Y X J p Y V 9 k a V 9 y a W N v d m V y b y 9 V c 2 E l M j B s Y S U y M H B y a W 1 h J T I w c m l n Y S U y M G N v b W U l M j B p b n R l c 3 R h e m l v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R 0 a V 9 w Z X J f c 3 R y d X R 0 d X J h X 3 N h b m l 0 Y X J p Y V 9 k a V 9 y a W N v d m V y b y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H R p X 3 B l c l 9 z d H J 1 d H R 1 c m F f c 2 F u a X R h c m l h X 2 R p X 3 J p Y 2 9 2 Z X J v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0 d G l f c G V y X 3 N 0 c n V 0 d H V y Y V 9 z Y W 5 p d G F y a W F f Z G l f c m l j b 3 Z l c m 8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H R p X 3 B l c l 9 z d H J 1 d H R 1 c m F f c 2 F u a X R h c m l h X 2 R p X 3 J p Y 2 9 2 Z X J v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0 d G l f c G V y X 3 N 0 c n V 0 d H V y Y V 9 z Y W 5 p d G F y a W F f Z G l f c m l j b 3 Z l c m 8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R 0 a V 9 w Z X J f c 3 R y d X R 0 d X J h X 3 N h b m l 0 Y X J p Y V 9 k a V 9 y a W N v d m V y b y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R 0 a V 9 w Z X J f c 3 R y d X R 0 d X J h X 3 N h b m l 0 Y X J p Y V 9 k a V 9 y a W N v d m V y b y 9 P c m R p b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0 d G l f c G V y X 3 N 0 c n V 0 d H V y Y V 9 z Y W 5 p d G F y a W F f Z G l f c m l j b 3 Z l c m 8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H R p X 3 B l c l 9 z d H J 1 d H R 1 c m F f c 2 F u a X R h c m l h X 2 R p X 3 J p Y 2 9 2 Z X J v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0 d G l f c G V y X 3 N 0 c n V 0 d H V y Y V 9 z Y W 5 p d G F y a W F f Z G l f c m l j b 3 Z l c m 8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0 d G l f c G V y X 3 N 0 c n V 0 d H V y Y V 9 z Y W 5 p d G F y a W F f Z G l f c m l j b 3 Z l c m 8 v U m l t b 3 N z Z S U y M G N v b G 9 u b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0 d G l f c G V y X 3 N 0 c n V 0 d H V y Y V 9 z Y W 5 p d G F y a W F f Z G l f c m l j b 3 Z l c m 8 v Q W d n a X V u d G E l M j B j b 2 x v b m 5 h J T I w c G V y c 2 9 u Y W x p e n p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0 d G l f c G V y X 3 N 0 c n V 0 d H V y Y V 9 z Y W 5 p d G F y a W F f Z G l f c m l j b 3 Z l c m 8 v Q W d n a X V u d G E l M j B j b 2 x v b m 5 h J T I w c G V y c 2 9 u Y W x p e n p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0 d G l f c G V y X 3 N 0 c n V 0 d H V y Y V 9 z Y W 5 p d G F y a W F f Z G l f c m l j b 3 Z l c m 8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H R p X 3 B l c l 9 z d H J 1 d H R 1 c m F f c 2 F u a X R h c m l h X 2 R p X 3 J p Y 2 9 2 Z X J v L 0 F n Z 2 l 1 b n R h J T I w Y 2 9 s b 2 5 u Y S U y M H B l c n N v b m F s a X p 6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U R p c 3 R y a W J 1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U 3 R y d X R 0 d X J l R G l z d H J p Y n V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M 1 Q x N D o 1 M D o z O S 4 z M D k 0 N j M 2 W i I g L z 4 8 R W 5 0 c n k g V H l w Z T 0 i R m l s b E N v b H V t b l R 5 c G V z I i B W Y W x 1 Z T 0 i c 0 J n W U R C U T 0 9 I i A v P j x F b n R y e S B U e X B l P S J G a W x s Q 2 9 s d W 1 u T m F t Z X M i I F Z h b H V l P S J z W y Z x d W 9 0 O 0 N P R E l D R S B T V F J V V F R V U k E g R E k g U k l D T 1 Z F U k 8 m c X V v d D s s J n F 1 b 3 Q 7 R E V T Q 1 J J W k l P T k U g U 1 R S V V R U V V J B I E R J I F J J Q 0 9 W R V J P J n F 1 b 3 Q 7 L C Z x d W 9 0 O 0 N P T l R F R 0 d J T y Z x d W 9 0 O y w m c X V v d D t G U k V R V U V O W k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1 d H R 1 c m V E a X N 0 c m l i d X R p b 2 4 v Q X V 0 b 1 J l b W 9 2 Z W R D b 2 x 1 b W 5 z M S 5 7 Q 0 9 E S U N F I F N U U l V U V F V S Q S B E S S B S S U N P V k V S T y w w f S Z x d W 9 0 O y w m c X V v d D t T Z W N 0 a W 9 u M S 9 T d H J 1 d H R 1 c m V E a X N 0 c m l i d X R p b 2 4 v Q X V 0 b 1 J l b W 9 2 Z W R D b 2 x 1 b W 5 z M S 5 7 R E V T Q 1 J J W k l P T k U g U 1 R S V V R U V V J B I E R J I F J J Q 0 9 W R V J P L D F 9 J n F 1 b 3 Q 7 L C Z x d W 9 0 O 1 N l Y 3 R p b 2 4 x L 1 N 0 c n V 0 d H V y Z U R p c 3 R y a W J 1 d G l v b i 9 B d X R v U m V t b 3 Z l Z E N v b H V t b n M x L n t D T 0 5 U R U d H S U 8 s M n 0 m c X V v d D s s J n F 1 b 3 Q 7 U 2 V j d G l v b j E v U 3 R y d X R 0 d X J l R G l z d H J p Y n V 0 a W 9 u L 0 F 1 d G 9 S Z W 1 v d m V k Q 2 9 s d W 1 u c z E u e 0 Z S R V F V R U 5 a Q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H J 1 d H R 1 c m V E a X N 0 c m l i d X R p b 2 4 v Q X V 0 b 1 J l b W 9 2 Z W R D b 2 x 1 b W 5 z M S 5 7 Q 0 9 E S U N F I F N U U l V U V F V S Q S B E S S B S S U N P V k V S T y w w f S Z x d W 9 0 O y w m c X V v d D t T Z W N 0 a W 9 u M S 9 T d H J 1 d H R 1 c m V E a X N 0 c m l i d X R p b 2 4 v Q X V 0 b 1 J l b W 9 2 Z W R D b 2 x 1 b W 5 z M S 5 7 R E V T Q 1 J J W k l P T k U g U 1 R S V V R U V V J B I E R J I F J J Q 0 9 W R V J P L D F 9 J n F 1 b 3 Q 7 L C Z x d W 9 0 O 1 N l Y 3 R p b 2 4 x L 1 N 0 c n V 0 d H V y Z U R p c 3 R y a W J 1 d G l v b i 9 B d X R v U m V t b 3 Z l Z E N v b H V t b n M x L n t D T 0 5 U R U d H S U 8 s M n 0 m c X V v d D s s J n F 1 b 3 Q 7 U 2 V j d G l v b j E v U 3 R y d X R 0 d X J l R G l z d H J p Y n V 0 a W 9 u L 0 F 1 d G 9 S Z W 1 v d m V k Q 2 9 s d W 1 u c z E u e 0 Z S R V F V R U 5 a Q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y d X R 0 d X J l R G l z d H J p Y n V 0 a W 9 u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V E a X N 0 c m l i d X R p b 2 4 v V X N h J T I w b G E l M j B w c m l t Y S U y M H J p Z 2 E l M j B j b 2 1 l J T I w a W 5 0 Z X N 0 Y X p p b 2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R G l z d H J p Y n V 0 a W 9 u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U R p c 3 R y a W J 1 d G l v b i 9 P c m R p b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N Z X J n Z T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0 F 1 d G 9 S Z W 1 v d m V k Q 2 9 s d W 1 u c z E u e 0 N P R E l D R S B T V F J V V F R V U k E g R E k g U k l D T 1 Z F U k 8 s M H 0 m c X V v d D s s J n F 1 b 3 Q 7 U 2 V j d G l v b j E v T W V y Z 2 U x L 0 F 1 d G 9 S Z W 1 v d m V k Q 2 9 s d W 1 u c z E u e 0 R F U 0 N S S V p J T 0 5 F I F N U U l V U V F V S Q S B E S S B S S U N P V k V S T y w x f S Z x d W 9 0 O y w m c X V v d D t T Z W N 0 a W 9 u M S 9 N Z X J n Z T E v Q X V 0 b 1 J l b W 9 2 Z W R D b 2 x 1 b W 5 z M S 5 7 Q 0 9 O V E V H R 0 l P L D J 9 J n F 1 b 3 Q 7 L C Z x d W 9 0 O 1 N l Y 3 R p b 2 4 x L 0 1 l c m d l M S 9 B d X R v U m V t b 3 Z l Z E N v b H V t b n M x L n t G U k V R V U V O W k E s M 3 0 m c X V v d D s s J n F 1 b 3 Q 7 U 2 V j d G l v b j E v T W V y Z 2 U x L 0 F 1 d G 9 S Z W 1 v d m V k Q 2 9 s d W 1 u c z E u e 0 N P R E l D R S w 0 f S Z x d W 9 0 O y w m c X V v d D t T Z W N 0 a W 9 u M S 9 N Z X J n Z T E v Q X V 0 b 1 J l b W 9 2 Z W R D b 2 x 1 b W 5 z M S 5 7 R E V O T 0 1 f U 1 R S V V R U V V J B L D V 9 J n F 1 b 3 Q 7 L C Z x d W 9 0 O 1 N l Y 3 R p b 2 4 x L 0 1 l c m d l M S 9 B d X R v U m V t b 3 Z l Z E N v b H V t b n M x L n t N R U R J Q V 9 M R V R U S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Z X J n Z T E v Q X V 0 b 1 J l b W 9 2 Z W R D b 2 x 1 b W 5 z M S 5 7 Q 0 9 E S U N F I F N U U l V U V F V S Q S B E S S B S S U N P V k V S T y w w f S Z x d W 9 0 O y w m c X V v d D t T Z W N 0 a W 9 u M S 9 N Z X J n Z T E v Q X V 0 b 1 J l b W 9 2 Z W R D b 2 x 1 b W 5 z M S 5 7 R E V T Q 1 J J W k l P T k U g U 1 R S V V R U V V J B I E R J I F J J Q 0 9 W R V J P L D F 9 J n F 1 b 3 Q 7 L C Z x d W 9 0 O 1 N l Y 3 R p b 2 4 x L 0 1 l c m d l M S 9 B d X R v U m V t b 3 Z l Z E N v b H V t b n M x L n t D T 0 5 U R U d H S U 8 s M n 0 m c X V v d D s s J n F 1 b 3 Q 7 U 2 V j d G l v b j E v T W V y Z 2 U x L 0 F 1 d G 9 S Z W 1 v d m V k Q 2 9 s d W 1 u c z E u e 0 Z S R V F V R U 5 a Q S w z f S Z x d W 9 0 O y w m c X V v d D t T Z W N 0 a W 9 u M S 9 N Z X J n Z T E v Q X V 0 b 1 J l b W 9 2 Z W R D b 2 x 1 b W 5 z M S 5 7 Q 0 9 E S U N F L D R 9 J n F 1 b 3 Q 7 L C Z x d W 9 0 O 1 N l Y 3 R p b 2 4 x L 0 1 l c m d l M S 9 B d X R v U m V t b 3 Z l Z E N v b H V t b n M x L n t E R U 5 P T V 9 T V F J V V F R V U k E s N X 0 m c X V v d D s s J n F 1 b 3 Q 7 U 2 V j d G l v b j E v T W V y Z 2 U x L 0 F 1 d G 9 S Z W 1 v d m V k Q 2 9 s d W 1 u c z E u e 0 1 F R E l B X 0 x F V F R J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T 0 R J Q 0 U g U 1 R S V V R U V V J B I E R J I F J J Q 0 9 W R V J P J n F 1 b 3 Q 7 L C Z x d W 9 0 O 0 R F U 0 N S S V p J T 0 5 F I F N U U l V U V F V S Q S B E S S B S S U N P V k V S T y Z x d W 9 0 O y w m c X V v d D t D T 0 5 U R U d H S U 8 m c X V v d D s s J n F 1 b 3 Q 7 R l J F U V V F T l p B J n F 1 b 3 Q 7 L C Z x d W 9 0 O 0 N P R E l D R S Z x d W 9 0 O y w m c X V v d D t E R U 5 P T V 9 T V F J V V F R V U k E m c X V v d D s s J n F 1 b 3 Q 7 T U V E S U F f T E V U V E k m c X V v d D t d I i A v P j x F b n R y e S B U e X B l P S J G a W x s Q 2 9 s d W 1 u V H l w Z X M i I F Z h b H V l P S J z Q m d Z R E J R W U d B Q T 0 9 I i A v P j x F b n R y e S B U e X B l P S J G a W x s T G F z d F V w Z G F 0 Z W Q i I F Z h b H V l P S J k M j A y M i 0 w N y 0 y M 1 Q x N T o x O T o 0 N i 4 3 N D Q y N D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z I i A v P j x F b n R y e S B U e X B l P S J B Z G R l Z F R v R G F 0 Y U 1 v Z G V s I i B W Y W x 1 Z T 0 i b D A i I C 8 + P E V u d H J 5 I F R 5 c G U 9 I l F 1 Z X J 5 S U Q i I F Z h b H V l P S J z N m F j M z c 2 M 2 U t Y T c 3 M i 0 0 Y z d h L W E 0 Y z I t O G E 4 Z G J h N W F h Y 2 F j I i A v P j w v U 3 R h Y m x l R W 5 0 c m l l c z 4 8 L 0 l 0 Z W 0 + P E l 0 Z W 0 + P E l 0 Z W 1 M b 2 N h d G l v b j 4 8 S X R l b V R 5 c G U + R m 9 y b X V s Y T w v S X R l b V R 5 c G U + P E l 0 Z W 1 Q Y X R o P l N l Y 3 R p b 2 4 x L 0 1 l c m d l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R h Y m V s b G E l M j B M Z X R 0 a V 9 w Z X J f c 3 R y d X R 0 d X J h X 3 N h b m l 0 Y X J p Y V 9 k a V 9 y a W N v d m V y b y U y M G V z c G F u c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l t b 3 N z Z S U y M G N v b G 9 u b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P x p S s O 1 U 0 q 8 c W s 7 B N n / v Q A A A A A C A A A A A A A Q Z g A A A A E A A C A A A A B w / 5 N T z Z h A G 1 7 w W D 9 T 7 P L 3 r z L v Q Q h v b + u z A 6 T o E D m T T w A A A A A O g A A A A A I A A C A A A A B l + 8 o A o E f e X o b v 0 1 7 E Y O 0 V W Q m u p p t 0 R i X a E 7 5 I + c J w r V A A A A A s H h N x P o m A z z i h n m F z G O L Y 4 K Y Q 0 o p S 9 w I q A Q M K K V 7 C W H m 5 + O Z W e m M b U O J J l c k e F o K N s g h / N b o l V o p e A F X K p X j V 1 l 4 x x n 4 A C s K h 9 h + u Q G R I s E A A A A C 9 1 y H 5 z 9 1 x f u l 7 z h 7 P I X S r d j 9 x r 8 K w 1 V d P l E P b z e H V v W 7 F J X J + b n L L 6 C O T + v U T a I q O K f 0 Q k T O Z D o A i Y E d + f Q X l < / D a t a M a s h u p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8 3 4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 2 0 2 2 - 0 7 - 2 4 T 1 1 : 0 1 : 4 0 . 3 9 7 4 0 2 7 + 0 2 : 0 0 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L e t t i _ p e r _ s t r u t t u r a _ s a n i t a r i a _ d i _ r i c o v e r o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< / s t r i n g > < / k e y > < v a l u e > < i n t > 8 2 < / i n t > < / v a l u e > < / i t e m > < i t e m > < k e y > < s t r i n g > D E N O M _ S T R U T T U R A < / s t r i n g > < / k e y > < v a l u e > < i n t > 1 6 2 < / i n t > < / v a l u e > < / i t e m > < i t e m > < k e y > < s t r i n g > M E D I A _ L E T T I _ D O < / s t r i n g > < / k e y > < v a l u e > < i n t > 1 4 1 < / i n t > < / v a l u e > < / i t e m > < i t e m > < k e y > < s t r i n g > P O S T I _ L E T T O _ D O _ 3 1 _ 1 2 < / s t r i n g > < / k e y > < v a l u e > < i n t > 1 8 4 < / i n t > < / v a l u e > < / i t e m > < i t e m > < k e y > < s t r i n g > M E D I A _ L E T T I _ D H _ D S < / s t r i n g > < / k e y > < v a l u e > < i n t > 1 6 3 < / i n t > < / v a l u e > < / i t e m > < i t e m > < k e y > < s t r i n g > P O S T I _ L E T T O _ D H _ D S _ 3 1 _ 1 2 < / s t r i n g > < / k e y > < v a l u e > < i n t > 2 0 6 < / i n t > < / v a l u e > < / i t e m > < i t e m > < k e y > < s t r i n g > M E D I A _ L E T T I < / s t r i n g > < / k e y > < v a l u e > < i n t > 1 1 5 < / i n t > < / v a l u e > < / i t e m > < i t e m > < k e y > < s t r i n g > P O S T I _ L E T T O _ 3 1 _ 1 2 < / s t r i n g > < / k e y > < v a l u e > < i n t > 1 5 8 < / i n t > < / v a l u e > < / i t e m > < i t e m > < k e y > < s t r i n g > M E D I A _ M E D I A _ L E T T I < / s t r i n g > < / k e y > < v a l u e > < i n t > 1 6 3 < / i n t > < / v a l u e > < / i t e m > < / C o l u m n W i d t h s > < C o l u m n D i s p l a y I n d e x > < i t e m > < k e y > < s t r i n g > C O D I C E < / s t r i n g > < / k e y > < v a l u e > < i n t > 0 < / i n t > < / v a l u e > < / i t e m > < i t e m > < k e y > < s t r i n g > D E N O M _ S T R U T T U R A < / s t r i n g > < / k e y > < v a l u e > < i n t > 1 < / i n t > < / v a l u e > < / i t e m > < i t e m > < k e y > < s t r i n g > M E D I A _ L E T T I _ D O < / s t r i n g > < / k e y > < v a l u e > < i n t > 2 < / i n t > < / v a l u e > < / i t e m > < i t e m > < k e y > < s t r i n g > P O S T I _ L E T T O _ D O _ 3 1 _ 1 2 < / s t r i n g > < / k e y > < v a l u e > < i n t > 3 < / i n t > < / v a l u e > < / i t e m > < i t e m > < k e y > < s t r i n g > M E D I A _ L E T T I _ D H _ D S < / s t r i n g > < / k e y > < v a l u e > < i n t > 4 < / i n t > < / v a l u e > < / i t e m > < i t e m > < k e y > < s t r i n g > P O S T I _ L E T T O _ D H _ D S _ 3 1 _ 1 2 < / s t r i n g > < / k e y > < v a l u e > < i n t > 5 < / i n t > < / v a l u e > < / i t e m > < i t e m > < k e y > < s t r i n g > M E D I A _ L E T T I < / s t r i n g > < / k e y > < v a l u e > < i n t > 6 < / i n t > < / v a l u e > < / i t e m > < i t e m > < k e y > < s t r i n g > P O S T I _ L E T T O _ 3 1 _ 1 2 < / s t r i n g > < / k e y > < v a l u e > < i n t > 7 < / i n t > < / v a l u e > < / i t e m > < i t e m > < k e y > < s t r i n g > M E D I A _ M E D I A _ L E T T I 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S t r u t t u r e D i s t r i b u t i o n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S t r u t t u r e D i s t r i b u t i o n , L e t t i _ p e r _ s t r u t t u r a _ s a n i t a r i a _ d i _ r i c o v e r o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 L e t t i _ p e r _ s t r u t t u r a _ s a n i t a r i a _ d i _ r i c o v e r o 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 L e t t i _ p e r _ s t r u t t u r a _ s a n i t a r i a _ d i _ r i c o v e r o 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< / K e y > < / D i a g r a m O b j e c t K e y > < D i a g r a m O b j e c t K e y > < K e y > C o l u m n s \ D E N O M _ S T R U T T U R A < / K e y > < / D i a g r a m O b j e c t K e y > < D i a g r a m O b j e c t K e y > < K e y > C o l u m n s \ M E D I A _ L E T T I _ D O < / K e y > < / D i a g r a m O b j e c t K e y > < D i a g r a m O b j e c t K e y > < K e y > C o l u m n s \ P O S T I _ L E T T O _ D O _ 3 1 _ 1 2 < / K e y > < / D i a g r a m O b j e c t K e y > < D i a g r a m O b j e c t K e y > < K e y > C o l u m n s \ M E D I A _ L E T T I _ D H _ D S < / K e y > < / D i a g r a m O b j e c t K e y > < D i a g r a m O b j e c t K e y > < K e y > C o l u m n s \ P O S T I _ L E T T O _ D H _ D S _ 3 1 _ 1 2 < / K e y > < / D i a g r a m O b j e c t K e y > < D i a g r a m O b j e c t K e y > < K e y > C o l u m n s \ M E D I A _ L E T T I < / K e y > < / D i a g r a m O b j e c t K e y > < D i a g r a m O b j e c t K e y > < K e y > C o l u m n s \ P O S T I _ L E T T O _ 3 1 _ 1 2 < / K e y > < / D i a g r a m O b j e c t K e y > < D i a g r a m O b j e c t K e y > < K e y > C o l u m n s \ M E D I A _ M E D I A _ L E T T I 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 C o l u m n s \ D E N O M _ S T R U T T U R A 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 C o l u m n s \ M E D I A _ L E T T I _ D O 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 C o l u m n s \ P O S T I _ L E T T O _ D O _ 3 1 _ 1 2 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 C o l u m n s \ M E D I A _ L E T T I _ D H _ D S 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 C o l u m n s \ P O S T I _ L E T T O _ D H _ D S _ 3 1 _ 1 2 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 C o l u m n s \ M E D I A _ L E T T I 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 C o l u m n s \ P O S T I _ L E T T O _ 3 1 _ 1 2 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 C o l u m n s \ M E D I A _ M E D I A _ L E T T I 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 S t r u t t u r e D i s t r i b u t i o n 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 S t r u t t u r e D i s t r i b u t i o n 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 S T R U T T U R A   D I   R I C O V E R O < / K e y > < / D i a g r a m O b j e c t K e y > < D i a g r a m O b j e c t K e y > < K e y > C o l u m n s \ D E S C R I Z I O N E   S T R U T T U R A   D I   R I C O V E R O < / K e y > < / D i a g r a m O b j e c t K e y > < D i a g r a m O b j e c t K e y > < K e y > C o l u m n s \ C O N T E G G I O < / K e y > < / D i a g r a m O b j e c t K e y > < D i a g r a m O b j e c t K e y > < K e y > C o l u m n s \ F R E Q U E N Z A 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 S T R U T T U R A   D I   R I C O V E R O 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 C o l u m n s \ D E S C R I Z I O N E   S T R U T T U R A   D I   R I C O V E R O 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 C o l u m n s \ C O N T E G G I O 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 C o l u m n s \ F R E Q U E N Z A 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 L e t t i _ p e r _ s t r u t t u r a _ s a n i t a r i a _ d i _ r i c o v e r o 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 L e t t i _ p e r _ s t r u t t u r a _ s a n i t a r i a _ d i _ r i c o v e r o 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 C o l u m n s \ D E N O M _ S T R U T T U R A 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 C o l u m n s \ M E D I A _ L E T T I _ D O 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 C o l u m n s \ P O S T I _ L E T T O _ D O _ 3 1 _ 1 2 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 C o l u m n s \ M E D I A _ L E T T I _ D H _ D S 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 C o l u m n s \ P O S T I _ L E T T O _ D H _ D S _ 3 1 _ 1 2 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 C o l u m n s \ M E D I A _ L E T T I 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 C o l u m n s \ P O S T I _ L E T T O _ 3 1 _ 1 2 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 C o l u m n s \ M E D I A _ M E D I A _ L E T T I 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 S t r u t t u r e D i s t r i b u t i o n 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 S t r u t t u r e D i s t r i b u t i o n 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 S T R U T T U R A   D I   R I C O V E R O 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 C o l u m n s \ D E S C R I Z I O N E   S T R U T T U R A   D I   R I C O V E R O 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 C o l u m n s \ C O N T E G G I O 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 C o l u m n s \ F R E Q U E N Z A 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B3CA7A6B-766F-4E54-8B4F-5D4DDFBC03BE}">
  <ds:schemaRefs/>
</ds:datastoreItem>
</file>

<file path=customXml/itemProps10.xml><?xml version="1.0" encoding="utf-8"?>
<ds:datastoreItem xmlns:ds="http://schemas.openxmlformats.org/officeDocument/2006/customXml" ds:itemID="{20B7B961-4128-4662-B428-F56EA74EE3D6}">
  <ds:schemaRefs/>
</ds:datastoreItem>
</file>

<file path=customXml/itemProps11.xml><?xml version="1.0" encoding="utf-8"?>
<ds:datastoreItem xmlns:ds="http://schemas.openxmlformats.org/officeDocument/2006/customXml" ds:itemID="{2E74730A-B033-4953-8B1A-C00564A42925}">
  <ds:schemaRefs/>
</ds:datastoreItem>
</file>

<file path=customXml/itemProps12.xml><?xml version="1.0" encoding="utf-8"?>
<ds:datastoreItem xmlns:ds="http://schemas.openxmlformats.org/officeDocument/2006/customXml" ds:itemID="{F1EBC14C-93A9-4CB7-82F5-6143C9E0A5FD}">
  <ds:schemaRefs/>
</ds:datastoreItem>
</file>

<file path=customXml/itemProps13.xml><?xml version="1.0" encoding="utf-8"?>
<ds:datastoreItem xmlns:ds="http://schemas.openxmlformats.org/officeDocument/2006/customXml" ds:itemID="{1E760796-A6E7-46AB-A7C2-16E530FD6ACF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B0DA7F50-8562-4E04-89B4-C7A5111450CB}">
  <ds:schemaRefs/>
</ds:datastoreItem>
</file>

<file path=customXml/itemProps15.xml><?xml version="1.0" encoding="utf-8"?>
<ds:datastoreItem xmlns:ds="http://schemas.openxmlformats.org/officeDocument/2006/customXml" ds:itemID="{69F4A450-0492-4470-92D3-C9E2DDE77A98}">
  <ds:schemaRefs/>
</ds:datastoreItem>
</file>

<file path=customXml/itemProps16.xml><?xml version="1.0" encoding="utf-8"?>
<ds:datastoreItem xmlns:ds="http://schemas.openxmlformats.org/officeDocument/2006/customXml" ds:itemID="{A8EF5DDD-7BC1-4B67-A9AC-D3BE9D72EA40}">
  <ds:schemaRefs/>
</ds:datastoreItem>
</file>

<file path=customXml/itemProps17.xml><?xml version="1.0" encoding="utf-8"?>
<ds:datastoreItem xmlns:ds="http://schemas.openxmlformats.org/officeDocument/2006/customXml" ds:itemID="{A0901B3A-19DC-4AFD-BF29-F1C23F0AF4F5}">
  <ds:schemaRefs/>
</ds:datastoreItem>
</file>

<file path=customXml/itemProps18.xml><?xml version="1.0" encoding="utf-8"?>
<ds:datastoreItem xmlns:ds="http://schemas.openxmlformats.org/officeDocument/2006/customXml" ds:itemID="{2B3D2BCF-0941-4F9F-99BA-3A7AED2A2AFC}">
  <ds:schemaRefs/>
</ds:datastoreItem>
</file>

<file path=customXml/itemProps2.xml><?xml version="1.0" encoding="utf-8"?>
<ds:datastoreItem xmlns:ds="http://schemas.openxmlformats.org/officeDocument/2006/customXml" ds:itemID="{5888B2D4-1419-423B-91B7-5039C0186F1C}">
  <ds:schemaRefs/>
</ds:datastoreItem>
</file>

<file path=customXml/itemProps3.xml><?xml version="1.0" encoding="utf-8"?>
<ds:datastoreItem xmlns:ds="http://schemas.openxmlformats.org/officeDocument/2006/customXml" ds:itemID="{CF6FE452-A723-4999-BE7A-4477CDE99E0E}">
  <ds:schemaRefs/>
</ds:datastoreItem>
</file>

<file path=customXml/itemProps4.xml><?xml version="1.0" encoding="utf-8"?>
<ds:datastoreItem xmlns:ds="http://schemas.openxmlformats.org/officeDocument/2006/customXml" ds:itemID="{C318F25B-3F9F-4453-88A5-D33DC9A58340}">
  <ds:schemaRefs/>
</ds:datastoreItem>
</file>

<file path=customXml/itemProps5.xml><?xml version="1.0" encoding="utf-8"?>
<ds:datastoreItem xmlns:ds="http://schemas.openxmlformats.org/officeDocument/2006/customXml" ds:itemID="{00DD3AB4-ED5E-4F99-BF47-EFA0490613EA}">
  <ds:schemaRefs/>
</ds:datastoreItem>
</file>

<file path=customXml/itemProps6.xml><?xml version="1.0" encoding="utf-8"?>
<ds:datastoreItem xmlns:ds="http://schemas.openxmlformats.org/officeDocument/2006/customXml" ds:itemID="{9E5EC303-5CA3-4229-9C50-5D5F397CDE3A}">
  <ds:schemaRefs/>
</ds:datastoreItem>
</file>

<file path=customXml/itemProps7.xml><?xml version="1.0" encoding="utf-8"?>
<ds:datastoreItem xmlns:ds="http://schemas.openxmlformats.org/officeDocument/2006/customXml" ds:itemID="{02DCDEB2-69C3-465B-9ABF-1BFD51CFC435}">
  <ds:schemaRefs/>
</ds:datastoreItem>
</file>

<file path=customXml/itemProps8.xml><?xml version="1.0" encoding="utf-8"?>
<ds:datastoreItem xmlns:ds="http://schemas.openxmlformats.org/officeDocument/2006/customXml" ds:itemID="{E51FEA30-B163-4B92-B5E6-93EB31F0E339}">
  <ds:schemaRefs/>
</ds:datastoreItem>
</file>

<file path=customXml/itemProps9.xml><?xml version="1.0" encoding="utf-8"?>
<ds:datastoreItem xmlns:ds="http://schemas.openxmlformats.org/officeDocument/2006/customXml" ds:itemID="{1EA2F17A-E9C8-4902-A4BF-A55BFC3129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Letti_per_struttura</vt:lpstr>
      <vt:lpstr>StruttureDistribution</vt:lpstr>
      <vt:lpstr>Merge1</vt:lpstr>
      <vt:lpstr>MERGE_FINALE</vt:lpstr>
      <vt:lpstr>MERGE_FINALE ANALISI</vt:lpstr>
      <vt:lpstr>LETTI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Contenti</dc:creator>
  <cp:lastModifiedBy>Alessandro Contenti</cp:lastModifiedBy>
  <dcterms:created xsi:type="dcterms:W3CDTF">2022-07-23T14:16:01Z</dcterms:created>
  <dcterms:modified xsi:type="dcterms:W3CDTF">2022-07-24T09:01:40Z</dcterms:modified>
</cp:coreProperties>
</file>