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5"/>
  <workbookPr filterPrivacy="1" autoCompressPictures="0"/>
  <xr:revisionPtr revIDLastSave="0" documentId="8_{20BD09B8-5FFB-4FD8-901C-4A318963F9B4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" i="1" l="1"/>
  <c r="C44" i="1"/>
  <c r="C38" i="1"/>
  <c r="C49" i="1"/>
  <c r="C48" i="1"/>
  <c r="C47" i="1"/>
  <c r="C43" i="1"/>
  <c r="C42" i="1"/>
  <c r="C41" i="1"/>
  <c r="C37" i="1"/>
  <c r="C35" i="1"/>
  <c r="C36" i="1"/>
</calcChain>
</file>

<file path=xl/sharedStrings.xml><?xml version="1.0" encoding="utf-8"?>
<sst xmlns="http://schemas.openxmlformats.org/spreadsheetml/2006/main" count="83" uniqueCount="34">
  <si>
    <t>TEVÉKENYSÉG</t>
  </si>
  <si>
    <t>IDŐSZAKOK</t>
  </si>
  <si>
    <t>FCFS</t>
  </si>
  <si>
    <t>P1</t>
  </si>
  <si>
    <t>P2</t>
  </si>
  <si>
    <t>P3</t>
  </si>
  <si>
    <t>P4</t>
  </si>
  <si>
    <t>P5</t>
  </si>
  <si>
    <t>VÁRAKOZÁS</t>
  </si>
  <si>
    <t>BEFEJEZÉS</t>
  </si>
  <si>
    <t>INDULÁS</t>
  </si>
  <si>
    <t>CPU IDŐ</t>
  </si>
  <si>
    <t>ÉRKEZÉS</t>
  </si>
  <si>
    <t>Indulás</t>
  </si>
  <si>
    <t>Várakozás</t>
  </si>
  <si>
    <t>Befejezés</t>
  </si>
  <si>
    <t>Érkezési sorrend szerint.</t>
  </si>
  <si>
    <t>SJF</t>
  </si>
  <si>
    <t>CPU idő szerint.</t>
  </si>
  <si>
    <t>LEGRÖVIDEBB</t>
  </si>
  <si>
    <t>Round Robin</t>
  </si>
  <si>
    <t>RR: 6ms</t>
  </si>
  <si>
    <t>RR szerint.</t>
  </si>
  <si>
    <t>VÁRAKOZÓ P.</t>
  </si>
  <si>
    <t>P2,P3</t>
  </si>
  <si>
    <t>P3,P4,P5</t>
  </si>
  <si>
    <t>P4,P5</t>
  </si>
  <si>
    <t>Átlag várakozás</t>
  </si>
  <si>
    <t>Átlag körülfordulás</t>
  </si>
  <si>
    <t>Átlag válaszidő</t>
  </si>
  <si>
    <t>CPU kihasználtság</t>
  </si>
  <si>
    <t>∑ 𝑡𝐶𝑃𝑈,ℎ𝑎𝑠𝑧𝑛𝑜𝑠 𝑚𝑢𝑛𝑘𝑎 ∑ 𝑡𝐶𝑃𝑈 ∙ 100 [%]</t>
  </si>
  <si>
    <t>Futási idő</t>
  </si>
  <si>
    <t>Várakozási idő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</si>
</sst>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ms&quot;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9" fontId="11" fillId="0" borderId="0" applyFont="0" applyFill="0" applyBorder="0" applyAlignment="0" applyProtection="0"/>
  </cellStyleXfs>
  <cellXfs count="5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5" fillId="0" borderId="0" xfId="0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3" borderId="3" xfId="15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 applyAlignment="1">
      <alignment vertical="center"/>
    </xf>
    <xf numFmtId="0" fontId="0" fillId="0" borderId="0" xfId="0" applyBorder="1" applyAlignment="1">
      <alignment horizontal="center"/>
    </xf>
    <xf numFmtId="0" fontId="10" fillId="0" borderId="0" xfId="9" applyAlignment="1">
      <alignment vertical="center"/>
    </xf>
    <xf numFmtId="0" fontId="10" fillId="0" borderId="2" xfId="9" applyBorder="1" applyAlignment="1">
      <alignment vertical="center"/>
    </xf>
    <xf numFmtId="0" fontId="4" fillId="0" borderId="0" xfId="2" applyFont="1" applyAlignment="1">
      <alignment horizontal="center" wrapText="1"/>
    </xf>
    <xf numFmtId="0" fontId="6" fillId="0" borderId="0" xfId="6" applyNumberFormat="1" applyFont="1">
      <alignment horizontal="center" vertical="center"/>
    </xf>
    <xf numFmtId="0" fontId="12" fillId="0" borderId="0" xfId="12" applyAlignment="1">
      <alignment horizontal="center" vertical="center"/>
    </xf>
    <xf numFmtId="0" fontId="4" fillId="0" borderId="7" xfId="2" applyFont="1" applyBorder="1" applyAlignment="1">
      <alignment horizontal="center" wrapText="1"/>
    </xf>
    <xf numFmtId="0" fontId="4" fillId="0" borderId="0" xfId="2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1" xfId="2" applyBorder="1" applyAlignment="1">
      <alignment horizontal="center" vertical="center" wrapText="1"/>
    </xf>
    <xf numFmtId="0" fontId="2" fillId="0" borderId="12" xfId="2" applyBorder="1" applyAlignment="1">
      <alignment horizontal="center" vertical="center" wrapText="1"/>
    </xf>
    <xf numFmtId="0" fontId="2" fillId="0" borderId="13" xfId="2" applyBorder="1" applyAlignment="1">
      <alignment horizontal="center" vertical="center" wrapText="1"/>
    </xf>
    <xf numFmtId="9" fontId="0" fillId="0" borderId="10" xfId="19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5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0" fillId="8" borderId="0" xfId="0" applyFill="1">
      <alignment horizontal="center" vertical="center"/>
    </xf>
    <xf numFmtId="0" fontId="0" fillId="8" borderId="3" xfId="18" applyFont="1" applyFill="1" applyAlignment="1">
      <alignment horizontal="center"/>
    </xf>
    <xf numFmtId="0" fontId="0" fillId="5" borderId="14" xfId="17" applyFont="1" applyBorder="1" applyAlignment="1">
      <alignment horizontal="center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7" fillId="8" borderId="5" xfId="5" applyFont="1" applyFill="1" applyBorder="1">
      <alignment horizontal="left" vertical="center"/>
    </xf>
    <xf numFmtId="0" fontId="0" fillId="8" borderId="0" xfId="5" applyFont="1" applyFill="1" applyBorder="1">
      <alignment horizontal="left" vertical="center"/>
    </xf>
    <xf numFmtId="0" fontId="0" fillId="8" borderId="6" xfId="5" applyFont="1" applyFill="1" applyBorder="1">
      <alignment horizontal="left" vertical="center"/>
    </xf>
    <xf numFmtId="0" fontId="0" fillId="7" borderId="3" xfId="18" applyFont="1" applyAlignment="1">
      <alignment horizontal="center" vertical="center"/>
    </xf>
    <xf numFmtId="0" fontId="0" fillId="3" borderId="3" xfId="15" applyFont="1" applyAlignment="1">
      <alignment horizontal="center" vertical="center"/>
    </xf>
    <xf numFmtId="0" fontId="0" fillId="5" borderId="3" xfId="17" applyFont="1" applyAlignment="1">
      <alignment horizontal="center" vertical="center"/>
    </xf>
    <xf numFmtId="3" fontId="10" fillId="0" borderId="0" xfId="3" applyBorder="1">
      <alignment horizontal="center"/>
    </xf>
    <xf numFmtId="0" fontId="0" fillId="7" borderId="14" xfId="18" applyFont="1" applyBorder="1" applyAlignment="1">
      <alignment horizontal="center"/>
    </xf>
  </cellXfs>
  <cellStyles count="20">
    <cellStyle name="%" xfId="14" xr:uid="{00000000-0005-0000-0000-000010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Érkezés" xfId="16" xr:uid="{00000000-0005-0000-0000-000000000000}"/>
    <cellStyle name="Futási idő" xfId="18" xr:uid="{00000000-0005-0000-0000-000001000000}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Indulás" xfId="17" xr:uid="{00000000-0005-0000-0000-000003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Százalék" xfId="19" builtinId="5"/>
    <cellStyle name="Tevékenység" xfId="2" xr:uid="{00000000-0005-0000-0000-000002000000}"/>
    <cellStyle name="Várakozási idő" xfId="15" xr:uid="{00000000-0005-0000-0000-000004000000}"/>
  </cellStyles>
  <dxfs count="50"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50"/>
  <sheetViews>
    <sheetView showGridLines="0" tabSelected="1" topLeftCell="A16" zoomScaleNormal="100" zoomScaleSheetLayoutView="80" workbookViewId="0">
      <selection activeCell="AJ27" sqref="AJ27"/>
    </sheetView>
  </sheetViews>
  <sheetFormatPr defaultColWidth="3.25" defaultRowHeight="30" customHeight="1" x14ac:dyDescent="0.3"/>
  <cols>
    <col min="1" max="1" width="11.75" bestFit="1" customWidth="1"/>
    <col min="2" max="2" width="19" style="2" customWidth="1"/>
    <col min="3" max="3" width="14.75" style="1" customWidth="1"/>
    <col min="4" max="4" width="13.75" style="1" customWidth="1"/>
    <col min="5" max="5" width="12.625" style="1" customWidth="1"/>
    <col min="6" max="6" width="14.25" style="1" customWidth="1"/>
    <col min="7" max="7" width="17" style="4" customWidth="1"/>
    <col min="8" max="22" width="3.25" style="1"/>
    <col min="23" max="23" width="3.25" style="1" customWidth="1"/>
    <col min="24" max="27" width="3.25" style="1"/>
    <col min="68" max="68" width="3.25" customWidth="1"/>
  </cols>
  <sheetData>
    <row r="1" spans="1:67" ht="60" customHeight="1" thickBot="1" x14ac:dyDescent="0.85">
      <c r="B1" s="10" t="s">
        <v>2</v>
      </c>
      <c r="C1" s="9"/>
      <c r="D1" s="9"/>
      <c r="E1" s="9"/>
      <c r="F1" s="9"/>
      <c r="G1" s="9"/>
      <c r="Z1" s="49"/>
      <c r="AA1" s="49"/>
      <c r="AB1" s="45"/>
      <c r="AC1" s="45"/>
      <c r="AD1" s="45"/>
      <c r="AE1" s="45"/>
      <c r="AF1" s="45"/>
      <c r="AG1" s="45"/>
      <c r="AH1" s="45"/>
    </row>
    <row r="2" spans="1:67" ht="21" customHeight="1" thickTop="1" thickBot="1" x14ac:dyDescent="0.3">
      <c r="B2" s="22" t="s">
        <v>16</v>
      </c>
      <c r="C2" s="15"/>
      <c r="D2" s="15"/>
      <c r="E2" s="15"/>
      <c r="F2" s="15"/>
      <c r="G2" s="17"/>
      <c r="H2" s="15"/>
      <c r="J2" s="13"/>
      <c r="K2" s="33" t="s">
        <v>32</v>
      </c>
      <c r="L2" s="40"/>
      <c r="M2" s="40"/>
      <c r="N2" s="40"/>
      <c r="O2" s="41"/>
      <c r="P2" s="11"/>
      <c r="Q2" s="33" t="s">
        <v>33</v>
      </c>
      <c r="R2" s="42"/>
      <c r="S2" s="42"/>
      <c r="T2" s="41"/>
      <c r="V2" s="12"/>
      <c r="W2" s="43" t="s">
        <v>13</v>
      </c>
      <c r="X2" s="44"/>
      <c r="Y2" s="16"/>
      <c r="Z2"/>
      <c r="AA2" s="50"/>
      <c r="AB2" s="51"/>
      <c r="AC2" s="51"/>
      <c r="AD2" s="51"/>
      <c r="AE2" s="51"/>
      <c r="AF2" s="51"/>
      <c r="AG2" s="52"/>
      <c r="AH2" s="46"/>
      <c r="AI2" s="33"/>
      <c r="AJ2" s="34"/>
      <c r="AK2" s="34"/>
      <c r="AL2" s="34"/>
      <c r="AM2" s="34"/>
      <c r="AN2" s="34"/>
      <c r="AO2" s="34"/>
      <c r="AP2" s="34"/>
    </row>
    <row r="3" spans="1:67" s="8" customFormat="1" ht="39.950000000000003" customHeight="1" thickTop="1" x14ac:dyDescent="0.25">
      <c r="A3" s="35"/>
      <c r="B3" s="35" t="s">
        <v>0</v>
      </c>
      <c r="C3" s="37" t="s">
        <v>12</v>
      </c>
      <c r="D3" s="37" t="s">
        <v>11</v>
      </c>
      <c r="E3" s="37" t="s">
        <v>10</v>
      </c>
      <c r="F3" s="37" t="s">
        <v>9</v>
      </c>
      <c r="G3" s="39" t="s">
        <v>8</v>
      </c>
      <c r="H3" s="14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48"/>
      <c r="W3" s="7"/>
      <c r="X3" s="7"/>
      <c r="Y3" s="7"/>
      <c r="Z3" s="7"/>
      <c r="AA3" s="7"/>
    </row>
    <row r="4" spans="1:67" ht="15.75" customHeight="1" x14ac:dyDescent="0.25">
      <c r="A4" s="36"/>
      <c r="B4" s="36"/>
      <c r="C4" s="38"/>
      <c r="D4" s="38"/>
      <c r="E4" s="38"/>
      <c r="F4" s="38"/>
      <c r="G4" s="38"/>
      <c r="H4" s="56">
        <v>1</v>
      </c>
      <c r="I4" s="56">
        <v>2</v>
      </c>
      <c r="J4" s="56">
        <v>3</v>
      </c>
      <c r="K4" s="56">
        <v>4</v>
      </c>
      <c r="L4" s="56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thickBot="1" x14ac:dyDescent="0.35">
      <c r="B5" s="20" t="s">
        <v>3</v>
      </c>
      <c r="C5" s="5">
        <v>1</v>
      </c>
      <c r="D5" s="5">
        <v>4</v>
      </c>
      <c r="E5" s="5">
        <v>1</v>
      </c>
      <c r="F5" s="5">
        <v>5</v>
      </c>
      <c r="G5" s="21">
        <v>0</v>
      </c>
      <c r="H5" s="47"/>
      <c r="I5" s="57"/>
      <c r="J5" s="57"/>
      <c r="K5" s="57"/>
      <c r="L5" s="57"/>
    </row>
    <row r="6" spans="1:67" ht="30" customHeight="1" thickTop="1" thickBot="1" x14ac:dyDescent="0.35">
      <c r="B6" s="20" t="s">
        <v>4</v>
      </c>
      <c r="C6" s="5">
        <v>4</v>
      </c>
      <c r="D6" s="5">
        <v>11</v>
      </c>
      <c r="E6" s="5">
        <v>5</v>
      </c>
      <c r="F6" s="5">
        <v>16</v>
      </c>
      <c r="G6" s="21">
        <v>1</v>
      </c>
      <c r="K6" s="11"/>
      <c r="L6" s="12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67" ht="30" customHeight="1" thickTop="1" thickBot="1" x14ac:dyDescent="0.35">
      <c r="B7" s="20" t="s">
        <v>5</v>
      </c>
      <c r="C7" s="5">
        <v>4</v>
      </c>
      <c r="D7" s="5">
        <v>4</v>
      </c>
      <c r="E7" s="5">
        <v>16</v>
      </c>
      <c r="F7" s="5">
        <v>20</v>
      </c>
      <c r="G7" s="21">
        <v>12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3"/>
      <c r="Y7" s="13"/>
      <c r="Z7" s="13"/>
      <c r="AA7" s="13"/>
    </row>
    <row r="8" spans="1:67" ht="30" customHeight="1" thickTop="1" thickBot="1" x14ac:dyDescent="0.35">
      <c r="A8" s="18"/>
      <c r="B8" s="20" t="s">
        <v>6</v>
      </c>
      <c r="C8" s="5">
        <v>7</v>
      </c>
      <c r="D8" s="5">
        <v>7</v>
      </c>
      <c r="E8" s="5">
        <v>20</v>
      </c>
      <c r="F8" s="5">
        <v>27</v>
      </c>
      <c r="G8" s="21">
        <v>13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2"/>
      <c r="AB8" s="53"/>
      <c r="AC8" s="53"/>
      <c r="AD8" s="53"/>
      <c r="AE8" s="53"/>
      <c r="AF8" s="53"/>
      <c r="AG8" s="53"/>
      <c r="AH8" s="53"/>
    </row>
    <row r="9" spans="1:67" ht="30" customHeight="1" thickTop="1" thickBot="1" x14ac:dyDescent="0.35">
      <c r="A9" s="19"/>
      <c r="B9" s="20" t="s">
        <v>7</v>
      </c>
      <c r="C9" s="5">
        <v>8</v>
      </c>
      <c r="D9" s="5">
        <v>4</v>
      </c>
      <c r="E9" s="5">
        <v>27</v>
      </c>
      <c r="F9" s="5">
        <v>31</v>
      </c>
      <c r="G9" s="21">
        <v>19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54"/>
      <c r="AC9" s="54"/>
      <c r="AD9" s="54"/>
      <c r="AE9" s="54"/>
      <c r="AF9" s="54"/>
      <c r="AG9" s="54"/>
      <c r="AH9" s="55"/>
      <c r="AI9" s="53"/>
      <c r="AJ9" s="53"/>
      <c r="AK9" s="53"/>
      <c r="AL9" s="53"/>
    </row>
    <row r="10" spans="1:67" ht="30" customHeight="1" thickTop="1" x14ac:dyDescent="0.3"/>
    <row r="11" spans="1:67" ht="60" customHeight="1" thickBot="1" x14ac:dyDescent="0.85">
      <c r="B11" s="10" t="s">
        <v>17</v>
      </c>
      <c r="C11" s="9"/>
      <c r="D11" s="9"/>
      <c r="E11" s="9"/>
      <c r="F11" s="9"/>
      <c r="G11" s="9"/>
    </row>
    <row r="12" spans="1:67" ht="21" customHeight="1" thickTop="1" thickBot="1" x14ac:dyDescent="0.3">
      <c r="B12" s="22" t="s">
        <v>18</v>
      </c>
      <c r="C12" s="15"/>
      <c r="D12" s="15"/>
      <c r="E12" s="15"/>
      <c r="F12" s="15"/>
      <c r="G12" s="17"/>
      <c r="H12" s="15"/>
      <c r="J12" s="13"/>
      <c r="K12" s="33" t="s">
        <v>32</v>
      </c>
      <c r="L12" s="40"/>
      <c r="M12" s="40"/>
      <c r="N12" s="40"/>
      <c r="O12" s="41"/>
      <c r="P12" s="11"/>
      <c r="Q12" s="33" t="s">
        <v>33</v>
      </c>
      <c r="R12" s="42"/>
      <c r="S12" s="42"/>
      <c r="T12" s="41"/>
      <c r="V12" s="12"/>
      <c r="W12" s="43" t="s">
        <v>13</v>
      </c>
      <c r="X12" s="44"/>
      <c r="Y12" s="16"/>
      <c r="Z12"/>
      <c r="AA12" s="50"/>
      <c r="AB12" s="51"/>
      <c r="AC12" s="51"/>
      <c r="AD12" s="51"/>
      <c r="AE12" s="51"/>
      <c r="AF12" s="51"/>
      <c r="AG12" s="52"/>
      <c r="AH12" s="46"/>
      <c r="AI12" s="33"/>
      <c r="AJ12" s="34"/>
      <c r="AK12" s="34"/>
      <c r="AL12" s="34"/>
      <c r="AM12" s="34"/>
      <c r="AN12" s="34"/>
      <c r="AO12" s="34"/>
      <c r="AP12" s="34"/>
    </row>
    <row r="13" spans="1:67" s="8" customFormat="1" ht="39.950000000000003" customHeight="1" thickTop="1" x14ac:dyDescent="0.25">
      <c r="A13" s="35" t="s">
        <v>19</v>
      </c>
      <c r="B13" s="35" t="s">
        <v>0</v>
      </c>
      <c r="C13" s="37" t="s">
        <v>12</v>
      </c>
      <c r="D13" s="37" t="s">
        <v>11</v>
      </c>
      <c r="E13" s="37" t="s">
        <v>10</v>
      </c>
      <c r="F13" s="37" t="s">
        <v>9</v>
      </c>
      <c r="G13" s="39" t="s">
        <v>8</v>
      </c>
      <c r="H13" s="14" t="s">
        <v>1</v>
      </c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67" ht="15.75" customHeight="1" thickBot="1" x14ac:dyDescent="0.3">
      <c r="A14" s="36"/>
      <c r="B14" s="36"/>
      <c r="C14" s="38"/>
      <c r="D14" s="38"/>
      <c r="E14" s="38"/>
      <c r="F14" s="38"/>
      <c r="G14" s="38"/>
      <c r="H14" s="3">
        <v>1</v>
      </c>
      <c r="I14" s="3">
        <v>2</v>
      </c>
      <c r="J14" s="3">
        <v>3</v>
      </c>
      <c r="K14" s="3">
        <v>4</v>
      </c>
      <c r="L14" s="3">
        <v>5</v>
      </c>
      <c r="M14" s="3">
        <v>6</v>
      </c>
      <c r="N14" s="3">
        <v>7</v>
      </c>
      <c r="O14" s="3">
        <v>8</v>
      </c>
      <c r="P14" s="3">
        <v>9</v>
      </c>
      <c r="Q14" s="3">
        <v>10</v>
      </c>
      <c r="R14" s="3">
        <v>11</v>
      </c>
      <c r="S14" s="3">
        <v>12</v>
      </c>
      <c r="T14" s="3">
        <v>13</v>
      </c>
      <c r="U14" s="3">
        <v>14</v>
      </c>
      <c r="V14" s="3">
        <v>15</v>
      </c>
      <c r="W14" s="3">
        <v>16</v>
      </c>
      <c r="X14" s="3">
        <v>17</v>
      </c>
      <c r="Y14" s="3">
        <v>18</v>
      </c>
      <c r="Z14" s="3">
        <v>19</v>
      </c>
      <c r="AA14" s="3">
        <v>20</v>
      </c>
      <c r="AB14" s="3">
        <v>21</v>
      </c>
      <c r="AC14" s="3">
        <v>22</v>
      </c>
      <c r="AD14" s="3">
        <v>23</v>
      </c>
      <c r="AE14" s="3">
        <v>24</v>
      </c>
      <c r="AF14" s="3">
        <v>25</v>
      </c>
      <c r="AG14" s="3">
        <v>26</v>
      </c>
      <c r="AH14" s="3">
        <v>27</v>
      </c>
      <c r="AI14" s="3">
        <v>28</v>
      </c>
      <c r="AJ14" s="3">
        <v>29</v>
      </c>
      <c r="AK14" s="3">
        <v>30</v>
      </c>
      <c r="AL14" s="3">
        <v>31</v>
      </c>
      <c r="AM14" s="3">
        <v>32</v>
      </c>
      <c r="AN14" s="3">
        <v>33</v>
      </c>
      <c r="AO14" s="3">
        <v>34</v>
      </c>
      <c r="AP14" s="3">
        <v>35</v>
      </c>
      <c r="AQ14" s="3">
        <v>36</v>
      </c>
      <c r="AR14" s="3">
        <v>37</v>
      </c>
      <c r="AS14" s="3">
        <v>38</v>
      </c>
      <c r="AT14" s="3">
        <v>39</v>
      </c>
      <c r="AU14" s="3">
        <v>40</v>
      </c>
      <c r="AV14" s="3">
        <v>41</v>
      </c>
      <c r="AW14" s="3">
        <v>42</v>
      </c>
      <c r="AX14" s="3">
        <v>43</v>
      </c>
      <c r="AY14" s="3">
        <v>44</v>
      </c>
      <c r="AZ14" s="3">
        <v>45</v>
      </c>
      <c r="BA14" s="3">
        <v>46</v>
      </c>
      <c r="BB14" s="3">
        <v>47</v>
      </c>
      <c r="BC14" s="3">
        <v>48</v>
      </c>
      <c r="BD14" s="3">
        <v>49</v>
      </c>
      <c r="BE14" s="3">
        <v>50</v>
      </c>
      <c r="BF14" s="3">
        <v>51</v>
      </c>
      <c r="BG14" s="3">
        <v>52</v>
      </c>
      <c r="BH14" s="3">
        <v>53</v>
      </c>
      <c r="BI14" s="3">
        <v>54</v>
      </c>
      <c r="BJ14" s="3">
        <v>55</v>
      </c>
      <c r="BK14" s="3">
        <v>56</v>
      </c>
      <c r="BL14" s="3">
        <v>57</v>
      </c>
      <c r="BM14" s="3">
        <v>58</v>
      </c>
      <c r="BN14" s="3">
        <v>59</v>
      </c>
      <c r="BO14" s="3">
        <v>60</v>
      </c>
    </row>
    <row r="15" spans="1:67" ht="30" customHeight="1" thickTop="1" thickBot="1" x14ac:dyDescent="0.35">
      <c r="A15" s="20" t="s">
        <v>3</v>
      </c>
      <c r="B15" s="20" t="s">
        <v>3</v>
      </c>
      <c r="C15" s="5">
        <v>1</v>
      </c>
      <c r="D15" s="5">
        <v>4</v>
      </c>
      <c r="E15" s="5">
        <v>1</v>
      </c>
      <c r="F15" s="5">
        <v>5</v>
      </c>
      <c r="G15" s="21">
        <v>0</v>
      </c>
      <c r="H15" s="12"/>
      <c r="I15" s="13"/>
      <c r="J15" s="13"/>
      <c r="K15" s="13"/>
      <c r="L15" s="13"/>
    </row>
    <row r="16" spans="1:67" ht="30" customHeight="1" thickTop="1" thickBot="1" x14ac:dyDescent="0.35">
      <c r="A16" s="20" t="s">
        <v>7</v>
      </c>
      <c r="B16" s="20" t="s">
        <v>4</v>
      </c>
      <c r="C16" s="5">
        <v>4</v>
      </c>
      <c r="D16" s="5">
        <v>11</v>
      </c>
      <c r="E16" s="5">
        <v>20</v>
      </c>
      <c r="F16" s="5">
        <v>31</v>
      </c>
      <c r="G16" s="21">
        <v>16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2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</row>
    <row r="17" spans="1:67" ht="30" customHeight="1" thickTop="1" thickBot="1" x14ac:dyDescent="0.35">
      <c r="A17" s="20" t="s">
        <v>4</v>
      </c>
      <c r="B17" s="20" t="s">
        <v>5</v>
      </c>
      <c r="C17" s="5">
        <v>4</v>
      </c>
      <c r="D17" s="5">
        <v>4</v>
      </c>
      <c r="E17" s="5">
        <v>5</v>
      </c>
      <c r="F17" s="5">
        <v>9</v>
      </c>
      <c r="G17" s="21">
        <v>1</v>
      </c>
      <c r="K17" s="11"/>
      <c r="L17" s="12"/>
      <c r="M17" s="13"/>
      <c r="N17" s="13"/>
      <c r="O17" s="13"/>
      <c r="P17" s="13"/>
    </row>
    <row r="18" spans="1:67" ht="30" customHeight="1" thickTop="1" thickBot="1" x14ac:dyDescent="0.35">
      <c r="A18" s="20" t="s">
        <v>6</v>
      </c>
      <c r="B18" s="20" t="s">
        <v>6</v>
      </c>
      <c r="C18" s="5">
        <v>7</v>
      </c>
      <c r="D18" s="5">
        <v>7</v>
      </c>
      <c r="E18" s="5">
        <v>13</v>
      </c>
      <c r="F18" s="5">
        <v>20</v>
      </c>
      <c r="G18" s="21">
        <v>6</v>
      </c>
      <c r="N18" s="11"/>
      <c r="O18" s="11"/>
      <c r="P18" s="11"/>
      <c r="Q18" s="11"/>
      <c r="R18" s="11"/>
      <c r="S18" s="11"/>
      <c r="T18" s="12"/>
      <c r="U18" s="13"/>
      <c r="V18" s="13"/>
      <c r="W18" s="13"/>
      <c r="X18" s="13"/>
      <c r="Y18" s="13"/>
      <c r="Z18" s="13"/>
      <c r="AA18" s="13"/>
    </row>
    <row r="19" spans="1:67" ht="30" customHeight="1" thickTop="1" thickBot="1" x14ac:dyDescent="0.35">
      <c r="A19" s="23" t="s">
        <v>5</v>
      </c>
      <c r="B19" s="23" t="s">
        <v>7</v>
      </c>
      <c r="C19" s="5">
        <v>8</v>
      </c>
      <c r="D19" s="5">
        <v>4</v>
      </c>
      <c r="E19" s="5">
        <v>9</v>
      </c>
      <c r="F19" s="5">
        <v>13</v>
      </c>
      <c r="G19" s="21">
        <v>1</v>
      </c>
      <c r="O19" s="11"/>
      <c r="P19" s="12"/>
      <c r="Q19" s="13"/>
      <c r="R19" s="13"/>
      <c r="S19" s="13"/>
      <c r="T19" s="13"/>
    </row>
    <row r="20" spans="1:67" ht="30" customHeight="1" thickTop="1" x14ac:dyDescent="0.3"/>
    <row r="21" spans="1:67" ht="60" customHeight="1" thickBot="1" x14ac:dyDescent="0.85">
      <c r="B21" s="10" t="s">
        <v>20</v>
      </c>
      <c r="C21" s="9"/>
      <c r="D21" s="9"/>
      <c r="E21" s="9"/>
      <c r="F21" s="9"/>
      <c r="G21" s="9"/>
    </row>
    <row r="22" spans="1:67" ht="21" customHeight="1" thickTop="1" thickBot="1" x14ac:dyDescent="0.35">
      <c r="A22" s="24" t="s">
        <v>21</v>
      </c>
      <c r="B22" s="22" t="s">
        <v>22</v>
      </c>
      <c r="C22" s="15"/>
      <c r="D22" s="15"/>
      <c r="E22" s="15"/>
      <c r="F22" s="15"/>
      <c r="G22" s="17"/>
      <c r="H22" s="15"/>
      <c r="J22" s="13"/>
      <c r="K22" s="33" t="s">
        <v>32</v>
      </c>
      <c r="L22" s="40"/>
      <c r="M22" s="40"/>
      <c r="N22" s="40"/>
      <c r="O22" s="41"/>
      <c r="P22" s="11"/>
      <c r="Q22" s="33" t="s">
        <v>33</v>
      </c>
      <c r="R22" s="42"/>
      <c r="S22" s="42"/>
      <c r="T22" s="41"/>
      <c r="V22" s="12"/>
      <c r="W22" s="43" t="s">
        <v>13</v>
      </c>
      <c r="X22" s="44"/>
      <c r="Y22" s="16"/>
      <c r="Z22"/>
      <c r="AA22" s="50"/>
      <c r="AB22" s="51"/>
      <c r="AC22" s="51"/>
      <c r="AD22" s="51"/>
      <c r="AE22" s="51"/>
      <c r="AF22" s="51"/>
      <c r="AG22" s="52"/>
      <c r="AH22" s="46"/>
      <c r="AI22" s="33"/>
      <c r="AJ22" s="34"/>
      <c r="AK22" s="34"/>
      <c r="AL22" s="34"/>
      <c r="AM22" s="34"/>
      <c r="AN22" s="34"/>
      <c r="AO22" s="34"/>
      <c r="AP22" s="34"/>
    </row>
    <row r="23" spans="1:67" s="8" customFormat="1" ht="39.950000000000003" customHeight="1" thickTop="1" x14ac:dyDescent="0.25">
      <c r="A23" s="35" t="s">
        <v>23</v>
      </c>
      <c r="B23" s="35" t="s">
        <v>0</v>
      </c>
      <c r="C23" s="37" t="s">
        <v>12</v>
      </c>
      <c r="D23" s="37" t="s">
        <v>11</v>
      </c>
      <c r="E23" s="37" t="s">
        <v>10</v>
      </c>
      <c r="F23" s="37" t="s">
        <v>9</v>
      </c>
      <c r="G23" s="39" t="s">
        <v>8</v>
      </c>
      <c r="H23" s="14" t="s">
        <v>1</v>
      </c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67" ht="15.75" customHeight="1" thickBot="1" x14ac:dyDescent="0.3">
      <c r="A24" s="36"/>
      <c r="B24" s="36"/>
      <c r="C24" s="38"/>
      <c r="D24" s="38"/>
      <c r="E24" s="38"/>
      <c r="F24" s="38"/>
      <c r="G24" s="38"/>
      <c r="H24" s="3">
        <v>1</v>
      </c>
      <c r="I24" s="3">
        <v>2</v>
      </c>
      <c r="J24" s="3">
        <v>3</v>
      </c>
      <c r="K24" s="3">
        <v>4</v>
      </c>
      <c r="L24" s="3">
        <v>5</v>
      </c>
      <c r="M24" s="3">
        <v>6</v>
      </c>
      <c r="N24" s="3">
        <v>7</v>
      </c>
      <c r="O24" s="3">
        <v>8</v>
      </c>
      <c r="P24" s="3">
        <v>9</v>
      </c>
      <c r="Q24" s="3">
        <v>10</v>
      </c>
      <c r="R24" s="3">
        <v>11</v>
      </c>
      <c r="S24" s="3">
        <v>12</v>
      </c>
      <c r="T24" s="3">
        <v>13</v>
      </c>
      <c r="U24" s="3">
        <v>14</v>
      </c>
      <c r="V24" s="3">
        <v>15</v>
      </c>
      <c r="W24" s="3">
        <v>16</v>
      </c>
      <c r="X24" s="3">
        <v>17</v>
      </c>
      <c r="Y24" s="3">
        <v>18</v>
      </c>
      <c r="Z24" s="3">
        <v>19</v>
      </c>
      <c r="AA24" s="3">
        <v>20</v>
      </c>
      <c r="AB24" s="3">
        <v>21</v>
      </c>
      <c r="AC24" s="3">
        <v>22</v>
      </c>
      <c r="AD24" s="3">
        <v>23</v>
      </c>
      <c r="AE24" s="3">
        <v>24</v>
      </c>
      <c r="AF24" s="3">
        <v>25</v>
      </c>
      <c r="AG24" s="3">
        <v>26</v>
      </c>
      <c r="AH24" s="3">
        <v>27</v>
      </c>
      <c r="AI24" s="3">
        <v>28</v>
      </c>
      <c r="AJ24" s="3">
        <v>29</v>
      </c>
      <c r="AK24" s="3">
        <v>30</v>
      </c>
      <c r="AL24" s="3">
        <v>31</v>
      </c>
      <c r="AM24" s="3">
        <v>32</v>
      </c>
      <c r="AN24" s="3">
        <v>33</v>
      </c>
      <c r="AO24" s="3">
        <v>34</v>
      </c>
      <c r="AP24" s="3">
        <v>35</v>
      </c>
      <c r="AQ24" s="3">
        <v>36</v>
      </c>
      <c r="AR24" s="3">
        <v>37</v>
      </c>
      <c r="AS24" s="3">
        <v>38</v>
      </c>
      <c r="AT24" s="3">
        <v>39</v>
      </c>
      <c r="AU24" s="3">
        <v>40</v>
      </c>
      <c r="AV24" s="3">
        <v>41</v>
      </c>
      <c r="AW24" s="3">
        <v>42</v>
      </c>
      <c r="AX24" s="3">
        <v>43</v>
      </c>
      <c r="AY24" s="3">
        <v>44</v>
      </c>
      <c r="AZ24" s="3">
        <v>45</v>
      </c>
      <c r="BA24" s="3">
        <v>46</v>
      </c>
      <c r="BB24" s="3">
        <v>47</v>
      </c>
      <c r="BC24" s="3">
        <v>48</v>
      </c>
      <c r="BD24" s="3">
        <v>49</v>
      </c>
      <c r="BE24" s="3">
        <v>50</v>
      </c>
      <c r="BF24" s="3">
        <v>51</v>
      </c>
      <c r="BG24" s="3">
        <v>52</v>
      </c>
      <c r="BH24" s="3">
        <v>53</v>
      </c>
      <c r="BI24" s="3">
        <v>54</v>
      </c>
      <c r="BJ24" s="3">
        <v>55</v>
      </c>
      <c r="BK24" s="3">
        <v>56</v>
      </c>
      <c r="BL24" s="3">
        <v>57</v>
      </c>
      <c r="BM24" s="3">
        <v>58</v>
      </c>
      <c r="BN24" s="3">
        <v>59</v>
      </c>
      <c r="BO24" s="3">
        <v>60</v>
      </c>
    </row>
    <row r="25" spans="1:67" ht="30" customHeight="1" thickTop="1" thickBot="1" x14ac:dyDescent="0.35">
      <c r="A25" s="20" t="s">
        <v>24</v>
      </c>
      <c r="B25" s="20" t="s">
        <v>3</v>
      </c>
      <c r="C25" s="5">
        <v>1</v>
      </c>
      <c r="D25" s="5">
        <v>4</v>
      </c>
      <c r="E25" s="5">
        <v>1</v>
      </c>
      <c r="F25" s="5">
        <v>5</v>
      </c>
      <c r="G25" s="21">
        <v>0</v>
      </c>
      <c r="H25" s="12"/>
      <c r="I25" s="13"/>
      <c r="J25" s="13"/>
      <c r="K25" s="13"/>
      <c r="L25" s="13"/>
    </row>
    <row r="26" spans="1:67" ht="30" customHeight="1" thickTop="1" thickBot="1" x14ac:dyDescent="0.35">
      <c r="A26" s="20" t="s">
        <v>25</v>
      </c>
      <c r="B26" s="20" t="s">
        <v>4</v>
      </c>
      <c r="C26" s="5">
        <v>4</v>
      </c>
      <c r="D26" s="5">
        <v>11</v>
      </c>
      <c r="E26" s="5">
        <v>5</v>
      </c>
      <c r="F26" s="5">
        <v>11</v>
      </c>
      <c r="G26" s="21">
        <v>1</v>
      </c>
      <c r="K26" s="11"/>
      <c r="L26" s="12"/>
      <c r="M26" s="13"/>
      <c r="N26" s="13"/>
      <c r="O26" s="13"/>
      <c r="P26" s="13"/>
      <c r="Q26" s="13"/>
      <c r="R26" s="13"/>
    </row>
    <row r="27" spans="1:67" ht="30" customHeight="1" thickTop="1" thickBot="1" x14ac:dyDescent="0.35">
      <c r="A27" s="20"/>
      <c r="B27" s="20"/>
      <c r="C27" s="5">
        <v>11</v>
      </c>
      <c r="D27" s="5">
        <v>5</v>
      </c>
      <c r="E27" s="5">
        <v>11</v>
      </c>
      <c r="F27" s="5">
        <v>16</v>
      </c>
      <c r="G27" s="21">
        <v>0</v>
      </c>
      <c r="R27" s="12"/>
      <c r="S27" s="13"/>
      <c r="T27" s="13"/>
      <c r="U27" s="13"/>
      <c r="V27" s="13"/>
      <c r="W27" s="13"/>
    </row>
    <row r="28" spans="1:67" ht="30" customHeight="1" thickTop="1" thickBot="1" x14ac:dyDescent="0.35">
      <c r="A28" s="20" t="s">
        <v>26</v>
      </c>
      <c r="B28" s="20" t="s">
        <v>5</v>
      </c>
      <c r="C28" s="5">
        <v>4</v>
      </c>
      <c r="D28" s="5">
        <v>4</v>
      </c>
      <c r="E28" s="5">
        <v>16</v>
      </c>
      <c r="F28" s="5">
        <v>20</v>
      </c>
      <c r="G28" s="21">
        <v>12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3"/>
      <c r="Y28" s="13"/>
      <c r="Z28" s="13"/>
      <c r="AA28" s="13"/>
    </row>
    <row r="29" spans="1:67" ht="30" customHeight="1" thickTop="1" thickBot="1" x14ac:dyDescent="0.35">
      <c r="A29" s="20" t="s">
        <v>7</v>
      </c>
      <c r="B29" s="20" t="s">
        <v>6</v>
      </c>
      <c r="C29" s="5">
        <v>7</v>
      </c>
      <c r="D29" s="5">
        <v>7</v>
      </c>
      <c r="E29" s="5">
        <v>20</v>
      </c>
      <c r="F29" s="5">
        <v>26</v>
      </c>
      <c r="G29" s="21">
        <v>13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2"/>
      <c r="AB29" s="53"/>
      <c r="AC29" s="53"/>
      <c r="AD29" s="53"/>
      <c r="AE29" s="53"/>
      <c r="AF29" s="53"/>
      <c r="AG29" s="53"/>
    </row>
    <row r="30" spans="1:67" ht="30" customHeight="1" thickTop="1" thickBot="1" x14ac:dyDescent="0.35">
      <c r="A30" s="20"/>
      <c r="B30" s="20"/>
      <c r="C30" s="5">
        <v>26</v>
      </c>
      <c r="D30" s="5">
        <v>1</v>
      </c>
      <c r="E30" s="5">
        <v>26</v>
      </c>
      <c r="F30" s="5">
        <v>27</v>
      </c>
      <c r="G30" s="21">
        <v>0</v>
      </c>
      <c r="AG30" s="55"/>
      <c r="AH30" s="53"/>
    </row>
    <row r="31" spans="1:67" ht="30" customHeight="1" thickTop="1" thickBot="1" x14ac:dyDescent="0.35">
      <c r="A31" s="23" t="s">
        <v>7</v>
      </c>
      <c r="B31" s="23" t="s">
        <v>7</v>
      </c>
      <c r="C31" s="5">
        <v>8</v>
      </c>
      <c r="D31" s="5">
        <v>4</v>
      </c>
      <c r="E31" s="5">
        <v>27</v>
      </c>
      <c r="F31" s="5">
        <v>31</v>
      </c>
      <c r="G31" s="21">
        <v>19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54"/>
      <c r="AC31" s="54"/>
      <c r="AD31" s="54"/>
      <c r="AE31" s="54"/>
      <c r="AF31" s="54"/>
      <c r="AG31" s="54"/>
      <c r="AH31" s="55"/>
      <c r="AI31" s="53"/>
      <c r="AJ31" s="53"/>
      <c r="AK31" s="53"/>
      <c r="AL31" s="53"/>
    </row>
    <row r="32" spans="1:67" ht="30" customHeight="1" thickTop="1" x14ac:dyDescent="0.3"/>
    <row r="34" spans="2:8" ht="54" x14ac:dyDescent="0.25">
      <c r="B34" s="10" t="s">
        <v>2</v>
      </c>
    </row>
    <row r="35" spans="2:8" ht="30" customHeight="1" x14ac:dyDescent="0.25">
      <c r="B35" s="27" t="s">
        <v>27</v>
      </c>
      <c r="C35" s="32">
        <f>(G5+G6+G7+G8+G9)/5</f>
        <v>9</v>
      </c>
      <c r="H35" s="1" t="s">
        <v>14</v>
      </c>
    </row>
    <row r="36" spans="2:8" ht="30" customHeight="1" x14ac:dyDescent="0.25">
      <c r="B36" s="28" t="s">
        <v>28</v>
      </c>
      <c r="C36" s="31">
        <f>(F5+F6+F7+F8+F9)/5</f>
        <v>19.8</v>
      </c>
      <c r="H36" s="1" t="s">
        <v>15</v>
      </c>
    </row>
    <row r="37" spans="2:8" ht="30" customHeight="1" x14ac:dyDescent="0.25">
      <c r="B37" s="28" t="s">
        <v>29</v>
      </c>
      <c r="C37" s="31">
        <f>(E5+E6+E7+E8+E9)/5</f>
        <v>13.8</v>
      </c>
      <c r="H37" s="1" t="s">
        <v>13</v>
      </c>
    </row>
    <row r="38" spans="2:8" ht="30" customHeight="1" x14ac:dyDescent="0.25">
      <c r="B38" s="29" t="s">
        <v>30</v>
      </c>
      <c r="C38" s="30">
        <f>(31.5-0.5)/31.5</f>
        <v>0.98412698412698407</v>
      </c>
      <c r="H38" t="s">
        <v>31</v>
      </c>
    </row>
    <row r="40" spans="2:8" ht="54" x14ac:dyDescent="0.25">
      <c r="B40" s="10" t="s">
        <v>17</v>
      </c>
    </row>
    <row r="41" spans="2:8" ht="30" customHeight="1" x14ac:dyDescent="0.25">
      <c r="B41" s="27" t="s">
        <v>27</v>
      </c>
      <c r="C41" s="25">
        <f>(G15+G16+G17+G18+G19)/5</f>
        <v>4.8</v>
      </c>
    </row>
    <row r="42" spans="2:8" ht="30" customHeight="1" x14ac:dyDescent="0.25">
      <c r="B42" s="28" t="s">
        <v>28</v>
      </c>
      <c r="C42" s="26">
        <f>(F15+F16+F17+F18+F19)/5</f>
        <v>15.6</v>
      </c>
    </row>
    <row r="43" spans="2:8" ht="30" customHeight="1" x14ac:dyDescent="0.25">
      <c r="B43" s="28" t="s">
        <v>29</v>
      </c>
      <c r="C43" s="26">
        <f>(E15+E16+E17+E18+E19)/5</f>
        <v>9.6</v>
      </c>
    </row>
    <row r="44" spans="2:8" ht="30" customHeight="1" x14ac:dyDescent="0.25">
      <c r="B44" s="29" t="s">
        <v>30</v>
      </c>
      <c r="C44" s="30">
        <f>(31.5-0.5)/31.5</f>
        <v>0.98412698412698407</v>
      </c>
    </row>
    <row r="46" spans="2:8" ht="54" x14ac:dyDescent="0.25">
      <c r="B46" s="10" t="s">
        <v>20</v>
      </c>
    </row>
    <row r="47" spans="2:8" ht="30" customHeight="1" x14ac:dyDescent="0.25">
      <c r="B47" s="27" t="s">
        <v>27</v>
      </c>
      <c r="C47" s="32">
        <f>(G25+G26+G27+G28+G29+G30+G31)/7</f>
        <v>6.4285714285714288</v>
      </c>
    </row>
    <row r="48" spans="2:8" ht="30" customHeight="1" x14ac:dyDescent="0.25">
      <c r="B48" s="28" t="s">
        <v>28</v>
      </c>
      <c r="C48" s="31">
        <f>(F25+F26+F27+F28+F29+F30+F31)/7</f>
        <v>19.428571428571427</v>
      </c>
    </row>
    <row r="49" spans="2:3" ht="30" customHeight="1" x14ac:dyDescent="0.25">
      <c r="B49" s="28" t="s">
        <v>29</v>
      </c>
      <c r="C49" s="31">
        <f>(E25+E26+E27+E28+E29+E30+E31)/7</f>
        <v>15.142857142857142</v>
      </c>
    </row>
    <row r="50" spans="2:3" ht="30" customHeight="1" x14ac:dyDescent="0.25">
      <c r="B50" s="29" t="s">
        <v>30</v>
      </c>
      <c r="C50" s="30">
        <f>(31.7-0.7)/31.7</f>
        <v>0.97791798107255523</v>
      </c>
    </row>
  </sheetData>
  <mergeCells count="36">
    <mergeCell ref="A3:A4"/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  <mergeCell ref="K12:O12"/>
    <mergeCell ref="Q12:T12"/>
    <mergeCell ref="W12:X12"/>
    <mergeCell ref="AA12:AG12"/>
    <mergeCell ref="AI12:AP12"/>
    <mergeCell ref="A13:A14"/>
    <mergeCell ref="B13:B14"/>
    <mergeCell ref="C13:C14"/>
    <mergeCell ref="D13:D14"/>
    <mergeCell ref="E13:E14"/>
    <mergeCell ref="F13:F14"/>
    <mergeCell ref="G13:G14"/>
    <mergeCell ref="K22:O22"/>
    <mergeCell ref="Q22:T22"/>
    <mergeCell ref="W22:X22"/>
    <mergeCell ref="AA22:AG22"/>
    <mergeCell ref="AI22:AP22"/>
    <mergeCell ref="A23:A24"/>
    <mergeCell ref="B23:B24"/>
    <mergeCell ref="C23:C24"/>
    <mergeCell ref="D23:D24"/>
    <mergeCell ref="E23:E24"/>
    <mergeCell ref="F23:F24"/>
    <mergeCell ref="G23:G24"/>
  </mergeCells>
  <conditionalFormatting sqref="H4:BO4">
    <cfRule type="expression" dxfId="27" priority="39">
      <formula>H$4=időszak_kiválasztva</formula>
    </cfRule>
  </conditionalFormatting>
  <conditionalFormatting sqref="B10:BO10">
    <cfRule type="expression" dxfId="26" priority="31">
      <formula>TRUE</formula>
    </cfRule>
  </conditionalFormatting>
  <conditionalFormatting sqref="H14:BO14">
    <cfRule type="expression" dxfId="17" priority="19">
      <formula>H$4=időszak_kiválasztva</formula>
    </cfRule>
  </conditionalFormatting>
  <conditionalFormatting sqref="B20:BO20">
    <cfRule type="expression" dxfId="16" priority="12">
      <formula>TRUE</formula>
    </cfRule>
  </conditionalFormatting>
  <conditionalFormatting sqref="H24:BO24">
    <cfRule type="expression" dxfId="15" priority="9">
      <formula>H$4=időszak_kiválasztva</formula>
    </cfRule>
  </conditionalFormatting>
  <conditionalFormatting sqref="B32:BO32">
    <cfRule type="expression" dxfId="14" priority="2">
      <formula>TRUE</formula>
    </cfRule>
  </conditionalFormatting>
  <dataValidations count="14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 A11 A21" xr:uid="{00000000-0002-0000-0000-000000000000}"/>
    <dataValidation allowBlank="1" showInputMessage="1" showErrorMessage="1" prompt="Ez a jelmagyarázatot tartalmazó cella a terv időtartamát jelöli." sqref="J2 J12 J22" xr:uid="{00000000-0002-0000-0000-000002000000}"/>
    <dataValidation allowBlank="1" showInputMessage="1" showErrorMessage="1" prompt="Ez a jelmagyarázatot tartalmazó cella a tényleges időtartamot jelöli" sqref="P2 P12 P22" xr:uid="{00000000-0002-0000-0000-000003000000}"/>
    <dataValidation allowBlank="1" showInputMessage="1" showErrorMessage="1" prompt="Ez a jelmagyarázatot tartalmazó cella a tényleges időtartamot jelöli a tervezetten túl" sqref="Z2 V2 V12 Z12 V22 Z22" xr:uid="{00000000-0002-0000-0000-000005000000}"/>
    <dataValidation allowBlank="1" showInputMessage="1" showErrorMessage="1" prompt="Ez a jelmagyarázatot tartalmazó cella a projekt készültségi szintjét mutatja a tervezetten túl." sqref="AH2 AH12 AH22" xr:uid="{00000000-0002-0000-0000-000006000000}"/>
    <dataValidation allowBlank="1" showInputMessage="1" showErrorMessage="1" prompt="Az időszakok 1-től 60-ig terjednek a H4-BO4 cellatartományban. " sqref="H3 H13 H23" xr:uid="{00000000-0002-0000-0000-000007000000}"/>
    <dataValidation allowBlank="1" showInputMessage="1" showErrorMessage="1" prompt="A tevékenységet a B oszlopban, a B5 cellától kezdve adhatja meg." sqref="A3:B4 A8:A9 A13:B14 A23:B24" xr:uid="{00000000-0002-0000-0000-000008000000}"/>
    <dataValidation allowBlank="1" showInputMessage="1" showErrorMessage="1" prompt="A terv kezdési időszakát a C oszlopban, a C5 cellától kezdve adhatja meg." sqref="C3:C4 C13:C14 C23:C24" xr:uid="{00000000-0002-0000-0000-000009000000}"/>
    <dataValidation allowBlank="1" showInputMessage="1" showErrorMessage="1" prompt="A terv időtartamát a D oszlopban, a D5 cellától indulva adhatja meg" sqref="D3:D4 D13:D14 D23:D24" xr:uid="{00000000-0002-0000-0000-00000A000000}"/>
    <dataValidation allowBlank="1" showInputMessage="1" showErrorMessage="1" prompt="A terv tényleges kezdési időszakát az E oszlopban, az E5 cellától indulva adhatja meg" sqref="E3:E4 E13:E14 E23:E24" xr:uid="{00000000-0002-0000-0000-00000B000000}"/>
    <dataValidation allowBlank="1" showInputMessage="1" showErrorMessage="1" prompt="A terv tényleges időtartamát az F oszlopban, az F5 cellától indulva adhatja meg" sqref="F3:F4 F13:F14 F23:F24" xr:uid="{00000000-0002-0000-0000-00000C000000}"/>
    <dataValidation allowBlank="1" showInputMessage="1" showErrorMessage="1" prompt="A projekt készültségi szintjét a G oszlopban, a G5 cellától kezdve adhatja meg." sqref="G3:G4 G13:G14 G23:G2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 B11 B21 B34 B40 B46" xr:uid="{00000000-0002-0000-0000-00000E000000}"/>
    <dataValidation allowBlank="1" showInputMessage="1" showErrorMessage="1" prompt="Válassza ki a kiemelendő időszakot a H2 cellában. A diagram jelmagyarázata a J2–AI2 cellákban található." sqref="B2:F2 H2 B12:F12 H12 B22:F22 H2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2022-05-13T11:50:22Z</dcterms:modified>
</cp:coreProperties>
</file>