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Vertical" sheetId="4" r:id="rId1"/>
    <sheet name="Horizontal" sheetId="1" r:id="rId2"/>
    <sheet name="Total Medals Won" sheetId="6" r:id="rId3"/>
  </sheets>
  <calcPr calcId="125725"/>
</workbook>
</file>

<file path=xl/calcChain.xml><?xml version="1.0" encoding="utf-8"?>
<calcChain xmlns="http://schemas.openxmlformats.org/spreadsheetml/2006/main">
  <c r="D18" i="4"/>
  <c r="D19"/>
  <c r="D20"/>
  <c r="C46" i="6"/>
  <c r="D46"/>
  <c r="B46"/>
</calcChain>
</file>

<file path=xl/sharedStrings.xml><?xml version="1.0" encoding="utf-8"?>
<sst xmlns="http://schemas.openxmlformats.org/spreadsheetml/2006/main" count="385" uniqueCount="273">
  <si>
    <t>united states</t>
  </si>
  <si>
    <t>greece</t>
  </si>
  <si>
    <t>germany</t>
  </si>
  <si>
    <t>france</t>
  </si>
  <si>
    <t>united kingdom</t>
  </si>
  <si>
    <t>hungary</t>
  </si>
  <si>
    <t>austria</t>
  </si>
  <si>
    <t>australia</t>
  </si>
  <si>
    <t>denmark</t>
  </si>
  <si>
    <t>switzerland</t>
  </si>
  <si>
    <t>belgium</t>
  </si>
  <si>
    <t>italy</t>
  </si>
  <si>
    <t>cuba</t>
  </si>
  <si>
    <t>canada</t>
  </si>
  <si>
    <t>spain</t>
  </si>
  <si>
    <t>luxembourg</t>
  </si>
  <si>
    <t>norway</t>
  </si>
  <si>
    <t>india</t>
  </si>
  <si>
    <t>netherlands</t>
  </si>
  <si>
    <t>mexico</t>
  </si>
  <si>
    <t>sweden</t>
  </si>
  <si>
    <t>russian federation</t>
  </si>
  <si>
    <t>finland</t>
  </si>
  <si>
    <t>south africa</t>
  </si>
  <si>
    <t>estonia</t>
  </si>
  <si>
    <t>brazil</t>
  </si>
  <si>
    <t>japan</t>
  </si>
  <si>
    <t>czech republic</t>
  </si>
  <si>
    <t>new zealand</t>
  </si>
  <si>
    <t>macedonia, the former yugoslav republic of</t>
  </si>
  <si>
    <t>argentina</t>
  </si>
  <si>
    <t>uruguay</t>
  </si>
  <si>
    <t>poland</t>
  </si>
  <si>
    <t>portugal</t>
  </si>
  <si>
    <t>romania</t>
  </si>
  <si>
    <t>haiti</t>
  </si>
  <si>
    <t>egypt</t>
  </si>
  <si>
    <t>ireland</t>
  </si>
  <si>
    <t>chile</t>
  </si>
  <si>
    <t>philippines</t>
  </si>
  <si>
    <t>latvia</t>
  </si>
  <si>
    <t>turkey</t>
  </si>
  <si>
    <t>jamaica</t>
  </si>
  <si>
    <t>peru</t>
  </si>
  <si>
    <t>sri lanka</t>
  </si>
  <si>
    <t>trinidad and tobago</t>
  </si>
  <si>
    <t>korea, republic of</t>
  </si>
  <si>
    <t>panama</t>
  </si>
  <si>
    <t>puerto rico</t>
  </si>
  <si>
    <t>iran, islamic republic of</t>
  </si>
  <si>
    <t>lebanon</t>
  </si>
  <si>
    <t>venezuela</t>
  </si>
  <si>
    <t>bulgaria</t>
  </si>
  <si>
    <t>iceland</t>
  </si>
  <si>
    <t>pakistan</t>
  </si>
  <si>
    <t>bahamas</t>
  </si>
  <si>
    <t>ethiopia</t>
  </si>
  <si>
    <t>ghana</t>
  </si>
  <si>
    <t>singapore</t>
  </si>
  <si>
    <t>morocco</t>
  </si>
  <si>
    <t>iraq</t>
  </si>
  <si>
    <t>tunisia</t>
  </si>
  <si>
    <t>kenya</t>
  </si>
  <si>
    <t>nigeria</t>
  </si>
  <si>
    <t>mongolia</t>
  </si>
  <si>
    <t>uganda</t>
  </si>
  <si>
    <t>cameroon</t>
  </si>
  <si>
    <t>korea, democratic people's republic of</t>
  </si>
  <si>
    <t>colombia</t>
  </si>
  <si>
    <t>niger</t>
  </si>
  <si>
    <t>thailand</t>
  </si>
  <si>
    <t>bermuda</t>
  </si>
  <si>
    <t>zimbabwe</t>
  </si>
  <si>
    <t>tanzania, united republic of</t>
  </si>
  <si>
    <t>guyana</t>
  </si>
  <si>
    <t>china</t>
  </si>
  <si>
    <t>côte d'ivoire</t>
  </si>
  <si>
    <t>syrian arab republic</t>
  </si>
  <si>
    <t>algeria</t>
  </si>
  <si>
    <t>dominican republic</t>
  </si>
  <si>
    <t>zambia</t>
  </si>
  <si>
    <t>suriname</t>
  </si>
  <si>
    <t>netherlands antilles</t>
  </si>
  <si>
    <t>costa rica</t>
  </si>
  <si>
    <t>indonesia</t>
  </si>
  <si>
    <t>virgin islands, u.s.</t>
  </si>
  <si>
    <t>senegal</t>
  </si>
  <si>
    <t>djibouti</t>
  </si>
  <si>
    <t>lithuania</t>
  </si>
  <si>
    <t>namibia</t>
  </si>
  <si>
    <t>croatia</t>
  </si>
  <si>
    <t>israel</t>
  </si>
  <si>
    <t>slovenia</t>
  </si>
  <si>
    <t>qatar</t>
  </si>
  <si>
    <t>malaysia</t>
  </si>
  <si>
    <t>ukraine</t>
  </si>
  <si>
    <t>kazakhstan</t>
  </si>
  <si>
    <t>belarus</t>
  </si>
  <si>
    <t>slovakia</t>
  </si>
  <si>
    <t>armenia</t>
  </si>
  <si>
    <t>burundi</t>
  </si>
  <si>
    <t>hong kong</t>
  </si>
  <si>
    <t>ecuador</t>
  </si>
  <si>
    <t>moldova</t>
  </si>
  <si>
    <t>uzbekistan</t>
  </si>
  <si>
    <t>tonga</t>
  </si>
  <si>
    <t>azerbaijan</t>
  </si>
  <si>
    <t>georgia</t>
  </si>
  <si>
    <t>mozambique</t>
  </si>
  <si>
    <t>saudi arabia</t>
  </si>
  <si>
    <t>viet nam</t>
  </si>
  <si>
    <t>kuwait</t>
  </si>
  <si>
    <t>kyrgyzstan</t>
  </si>
  <si>
    <t>barbados</t>
  </si>
  <si>
    <t>TAIWAN, PROVINCE OF CHINA</t>
  </si>
  <si>
    <t>united arab emirates</t>
  </si>
  <si>
    <t>serbia</t>
  </si>
  <si>
    <t>paraguay</t>
  </si>
  <si>
    <t>eritrea</t>
  </si>
  <si>
    <t>Country \ Year</t>
  </si>
  <si>
    <t>Country \
 Year</t>
  </si>
  <si>
    <t>TAIWAN</t>
  </si>
  <si>
    <t>South Korea</t>
  </si>
  <si>
    <t>Iran</t>
  </si>
  <si>
    <t>Tanzania</t>
  </si>
  <si>
    <t>Syria</t>
  </si>
  <si>
    <t>macedonia</t>
  </si>
  <si>
    <t>North Korea</t>
  </si>
  <si>
    <t>AFG</t>
  </si>
  <si>
    <t>ALG</t>
  </si>
  <si>
    <t>ARG</t>
  </si>
  <si>
    <t>ARM</t>
  </si>
  <si>
    <t>ANZ</t>
  </si>
  <si>
    <t>AUS</t>
  </si>
  <si>
    <t>AUT</t>
  </si>
  <si>
    <t>AZE</t>
  </si>
  <si>
    <t>BAH</t>
  </si>
  <si>
    <t>BRN</t>
  </si>
  <si>
    <t>BAR</t>
  </si>
  <si>
    <t>BLR</t>
  </si>
  <si>
    <t>BEL</t>
  </si>
  <si>
    <t>BER</t>
  </si>
  <si>
    <t>BOH</t>
  </si>
  <si>
    <t>BOT</t>
  </si>
  <si>
    <t>BRA</t>
  </si>
  <si>
    <t>BWI</t>
  </si>
  <si>
    <t>BUL</t>
  </si>
  <si>
    <t>BDI</t>
  </si>
  <si>
    <t>CMR</t>
  </si>
  <si>
    <t>CAN</t>
  </si>
  <si>
    <t>CHI</t>
  </si>
  <si>
    <t>CHN</t>
  </si>
  <si>
    <t>COL</t>
  </si>
  <si>
    <t>CRC</t>
  </si>
  <si>
    <t>CIV</t>
  </si>
  <si>
    <t>CRO</t>
  </si>
  <si>
    <t>CUB</t>
  </si>
  <si>
    <t>CYP</t>
  </si>
  <si>
    <t>CZE</t>
  </si>
  <si>
    <t>TCH</t>
  </si>
  <si>
    <t>DEN</t>
  </si>
  <si>
    <t>DJI</t>
  </si>
  <si>
    <t>DOM</t>
  </si>
  <si>
    <t>ECU</t>
  </si>
  <si>
    <t>EGY</t>
  </si>
  <si>
    <t>ERI</t>
  </si>
  <si>
    <t>EST</t>
  </si>
  <si>
    <t>ETH</t>
  </si>
  <si>
    <t>FIN</t>
  </si>
  <si>
    <t>FRA</t>
  </si>
  <si>
    <t>GAB</t>
  </si>
  <si>
    <t>GEO</t>
  </si>
  <si>
    <t>GER</t>
  </si>
  <si>
    <t>GHA</t>
  </si>
  <si>
    <t>GBR</t>
  </si>
  <si>
    <t>GRE</t>
  </si>
  <si>
    <t>GRN</t>
  </si>
  <si>
    <t>GUA</t>
  </si>
  <si>
    <t>GUY</t>
  </si>
  <si>
    <t>HAI</t>
  </si>
  <si>
    <t>HKG</t>
  </si>
  <si>
    <t>HUN</t>
  </si>
  <si>
    <t>ISL</t>
  </si>
  <si>
    <t>IND</t>
  </si>
  <si>
    <t>INA</t>
  </si>
  <si>
    <t>IRI</t>
  </si>
  <si>
    <t>IRQ</t>
  </si>
  <si>
    <t>IRL</t>
  </si>
  <si>
    <t>ISR</t>
  </si>
  <si>
    <t>ITA</t>
  </si>
  <si>
    <t>JAM</t>
  </si>
  <si>
    <t>JPN</t>
  </si>
  <si>
    <t>KAZ</t>
  </si>
  <si>
    <t>KEN</t>
  </si>
  <si>
    <t>PRK</t>
  </si>
  <si>
    <t>KOR</t>
  </si>
  <si>
    <t>KUW</t>
  </si>
  <si>
    <t>KGZ</t>
  </si>
  <si>
    <t>LAT</t>
  </si>
  <si>
    <t>LIB</t>
  </si>
  <si>
    <t>LIE</t>
  </si>
  <si>
    <t>LTU</t>
  </si>
  <si>
    <t>LUX</t>
  </si>
  <si>
    <t>MKD</t>
  </si>
  <si>
    <t>MAS</t>
  </si>
  <si>
    <t>MRI</t>
  </si>
  <si>
    <t>MEX</t>
  </si>
  <si>
    <t>MDA</t>
  </si>
  <si>
    <t>MGL</t>
  </si>
  <si>
    <t>MNE</t>
  </si>
  <si>
    <t>MAR</t>
  </si>
  <si>
    <t>MOZ</t>
  </si>
  <si>
    <t>NAM</t>
  </si>
  <si>
    <t>NED</t>
  </si>
  <si>
    <t>AHO</t>
  </si>
  <si>
    <t>NZL</t>
  </si>
  <si>
    <t>NIG</t>
  </si>
  <si>
    <t>NGR</t>
  </si>
  <si>
    <t>NOR</t>
  </si>
  <si>
    <t>PAK</t>
  </si>
  <si>
    <t>PAN</t>
  </si>
  <si>
    <t>PAR</t>
  </si>
  <si>
    <t>PER</t>
  </si>
  <si>
    <t>PHI</t>
  </si>
  <si>
    <t>POL</t>
  </si>
  <si>
    <t>POR</t>
  </si>
  <si>
    <t>PUR</t>
  </si>
  <si>
    <t>QAT</t>
  </si>
  <si>
    <t>ROU</t>
  </si>
  <si>
    <t>RUS</t>
  </si>
  <si>
    <t>RU1</t>
  </si>
  <si>
    <t>KSA</t>
  </si>
  <si>
    <t>SEN</t>
  </si>
  <si>
    <t>SRB</t>
  </si>
  <si>
    <t>SCG</t>
  </si>
  <si>
    <t>SIN</t>
  </si>
  <si>
    <t>SVK</t>
  </si>
  <si>
    <t>SLO</t>
  </si>
  <si>
    <t>RSA</t>
  </si>
  <si>
    <t>URS</t>
  </si>
  <si>
    <t>EUN</t>
  </si>
  <si>
    <t>ESP</t>
  </si>
  <si>
    <t>SRI</t>
  </si>
  <si>
    <t>SUD</t>
  </si>
  <si>
    <t>SUR</t>
  </si>
  <si>
    <t>SWE</t>
  </si>
  <si>
    <t>SUI</t>
  </si>
  <si>
    <t>SYR</t>
  </si>
  <si>
    <t>TPE</t>
  </si>
  <si>
    <t>TJK</t>
  </si>
  <si>
    <t>TAN</t>
  </si>
  <si>
    <t>THA</t>
  </si>
  <si>
    <t>TOG</t>
  </si>
  <si>
    <t>TGA</t>
  </si>
  <si>
    <t>TRI</t>
  </si>
  <si>
    <t>TUN</t>
  </si>
  <si>
    <t>TUR</t>
  </si>
  <si>
    <t>UGA</t>
  </si>
  <si>
    <t>UKR</t>
  </si>
  <si>
    <t>UAE</t>
  </si>
  <si>
    <t>USA</t>
  </si>
  <si>
    <t>URU</t>
  </si>
  <si>
    <t>UZB</t>
  </si>
  <si>
    <t>VEN</t>
  </si>
  <si>
    <t>VIE</t>
  </si>
  <si>
    <t>ISV</t>
  </si>
  <si>
    <t>YUG</t>
  </si>
  <si>
    <t>IOP</t>
  </si>
  <si>
    <t>ZAM</t>
  </si>
  <si>
    <t>ZIM</t>
  </si>
  <si>
    <t>Gold</t>
  </si>
  <si>
    <t>Silver</t>
  </si>
  <si>
    <t>Bronze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</si>
</sst>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</font>
    <font>
      <b/>
      <sz val="8"/>
      <name val="Arial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3" tint="-0.24994659260841701"/>
        <bgColor indexed="64"/>
      </patternFill>
    </fill>
  </fills>
  <borders count="5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0" xfId="0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32"/>
  <sheetViews>
    <sheetView tabSelected="1" zoomScale="130" zoomScaleNormal="130" workbookViewId="0">
      <pane xSplit="1" ySplit="1" topLeftCell="B8" activePane="bottomRight" state="frozenSplit"/>
      <selection pane="topRight" activeCell="B1" sqref="A1:DP28"/>
      <selection pane="bottomLeft"/>
      <selection pane="bottomRight" activeCell="D19" sqref="D19"/>
    </sheetView>
  </sheetViews>
  <sheetFormatPr defaultRowHeight="15"/>
  <cols>
    <col min="1" max="1" width="12.140625" customWidth="1"/>
    <col min="2" max="2" width="14" customWidth="1"/>
    <col min="11" max="11" width="11.140625" customWidth="1"/>
    <col min="17" max="17" width="11" customWidth="1"/>
    <col min="20" max="20" width="11.42578125" customWidth="1"/>
    <col min="23" max="23" width="10.85546875" customWidth="1"/>
    <col min="31" max="31" width="10.7109375" bestFit="1" customWidth="1"/>
    <col min="41" max="41" width="10.5703125" bestFit="1" customWidth="1"/>
    <col min="68" max="68" width="10" bestFit="1" customWidth="1"/>
    <col min="81" max="81" width="9.85546875" customWidth="1"/>
    <col min="84" max="84" width="11.140625" customWidth="1"/>
    <col min="87" max="87" width="15.28515625" bestFit="1" customWidth="1"/>
    <col min="98" max="98" width="11.28515625" customWidth="1"/>
    <col min="106" max="106" width="11" customWidth="1"/>
    <col min="108" max="108" width="11.5703125" customWidth="1"/>
    <col min="110" max="110" width="12.42578125" bestFit="1" customWidth="1"/>
    <col min="114" max="114" width="11.42578125" customWidth="1"/>
  </cols>
  <sheetData>
    <row r="1" spans="1:125" s="16" customFormat="1" ht="48.75" customHeight="1">
      <c r="A1" s="10" t="s">
        <v>120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126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  <c r="AT1" s="14" t="s">
        <v>44</v>
      </c>
      <c r="AU1" s="14" t="s">
        <v>45</v>
      </c>
      <c r="AV1" s="14" t="s">
        <v>122</v>
      </c>
      <c r="AW1" s="14" t="s">
        <v>47</v>
      </c>
      <c r="AX1" s="14" t="s">
        <v>48</v>
      </c>
      <c r="AY1" s="14" t="s">
        <v>123</v>
      </c>
      <c r="AZ1" s="14" t="s">
        <v>50</v>
      </c>
      <c r="BA1" s="14" t="s">
        <v>51</v>
      </c>
      <c r="BB1" s="14" t="s">
        <v>52</v>
      </c>
      <c r="BC1" s="14" t="s">
        <v>53</v>
      </c>
      <c r="BD1" s="14" t="s">
        <v>54</v>
      </c>
      <c r="BE1" s="14" t="s">
        <v>55</v>
      </c>
      <c r="BF1" s="14" t="s">
        <v>56</v>
      </c>
      <c r="BG1" s="14" t="s">
        <v>57</v>
      </c>
      <c r="BH1" s="14" t="s">
        <v>58</v>
      </c>
      <c r="BI1" s="14" t="s">
        <v>59</v>
      </c>
      <c r="BJ1" s="14" t="s">
        <v>60</v>
      </c>
      <c r="BK1" s="14" t="s">
        <v>61</v>
      </c>
      <c r="BL1" s="14" t="s">
        <v>62</v>
      </c>
      <c r="BM1" s="14" t="s">
        <v>63</v>
      </c>
      <c r="BN1" s="14" t="s">
        <v>64</v>
      </c>
      <c r="BO1" s="14" t="s">
        <v>65</v>
      </c>
      <c r="BP1" s="14" t="s">
        <v>66</v>
      </c>
      <c r="BQ1" s="14" t="s">
        <v>127</v>
      </c>
      <c r="BR1" s="14" t="s">
        <v>68</v>
      </c>
      <c r="BS1" s="14" t="s">
        <v>69</v>
      </c>
      <c r="BT1" s="14" t="s">
        <v>70</v>
      </c>
      <c r="BU1" s="14" t="s">
        <v>71</v>
      </c>
      <c r="BV1" s="14" t="s">
        <v>72</v>
      </c>
      <c r="BW1" s="14" t="s">
        <v>124</v>
      </c>
      <c r="BX1" s="14" t="s">
        <v>74</v>
      </c>
      <c r="BY1" s="14" t="s">
        <v>75</v>
      </c>
      <c r="BZ1" s="14" t="s">
        <v>76</v>
      </c>
      <c r="CA1" s="14" t="s">
        <v>125</v>
      </c>
      <c r="CB1" s="14" t="s">
        <v>78</v>
      </c>
      <c r="CC1" s="14" t="s">
        <v>79</v>
      </c>
      <c r="CD1" s="14" t="s">
        <v>80</v>
      </c>
      <c r="CE1" s="14" t="s">
        <v>81</v>
      </c>
      <c r="CF1" s="14" t="s">
        <v>82</v>
      </c>
      <c r="CG1" s="14" t="s">
        <v>83</v>
      </c>
      <c r="CH1" s="14" t="s">
        <v>84</v>
      </c>
      <c r="CI1" s="14" t="s">
        <v>85</v>
      </c>
      <c r="CJ1" s="14" t="s">
        <v>86</v>
      </c>
      <c r="CK1" s="14" t="s">
        <v>87</v>
      </c>
      <c r="CL1" s="14" t="s">
        <v>88</v>
      </c>
      <c r="CM1" s="14" t="s">
        <v>89</v>
      </c>
      <c r="CN1" s="14" t="s">
        <v>90</v>
      </c>
      <c r="CO1" s="14" t="s">
        <v>91</v>
      </c>
      <c r="CP1" s="14" t="s">
        <v>92</v>
      </c>
      <c r="CQ1" s="14" t="s">
        <v>93</v>
      </c>
      <c r="CR1" s="14" t="s">
        <v>94</v>
      </c>
      <c r="CS1" s="14" t="s">
        <v>95</v>
      </c>
      <c r="CT1" s="14" t="s">
        <v>96</v>
      </c>
      <c r="CU1" s="14" t="s">
        <v>97</v>
      </c>
      <c r="CV1" s="14" t="s">
        <v>98</v>
      </c>
      <c r="CW1" s="14" t="s">
        <v>99</v>
      </c>
      <c r="CX1" s="14" t="s">
        <v>100</v>
      </c>
      <c r="CY1" s="14" t="s">
        <v>101</v>
      </c>
      <c r="CZ1" s="14" t="s">
        <v>102</v>
      </c>
      <c r="DA1" s="14" t="s">
        <v>103</v>
      </c>
      <c r="DB1" s="14" t="s">
        <v>104</v>
      </c>
      <c r="DC1" s="14" t="s">
        <v>105</v>
      </c>
      <c r="DD1" s="14" t="s">
        <v>106</v>
      </c>
      <c r="DE1" s="14" t="s">
        <v>107</v>
      </c>
      <c r="DF1" s="14" t="s">
        <v>108</v>
      </c>
      <c r="DG1" s="14" t="s">
        <v>109</v>
      </c>
      <c r="DH1" s="14" t="s">
        <v>110</v>
      </c>
      <c r="DI1" s="14" t="s">
        <v>111</v>
      </c>
      <c r="DJ1" s="14" t="s">
        <v>112</v>
      </c>
      <c r="DK1" s="14" t="s">
        <v>113</v>
      </c>
      <c r="DL1" s="14" t="s">
        <v>121</v>
      </c>
      <c r="DM1" s="14" t="s">
        <v>115</v>
      </c>
      <c r="DN1" s="14" t="s">
        <v>116</v>
      </c>
      <c r="DO1" s="14" t="s">
        <v>117</v>
      </c>
      <c r="DP1" s="14" t="s">
        <v>118</v>
      </c>
      <c r="DQ1" s="15"/>
      <c r="DR1" s="15"/>
      <c r="DS1" s="15"/>
      <c r="DT1" s="15"/>
      <c r="DU1" s="15"/>
    </row>
    <row r="2" spans="1:125">
      <c r="A2" s="11">
        <v>1896</v>
      </c>
      <c r="B2" s="12">
        <v>20</v>
      </c>
      <c r="C2" s="12">
        <v>46</v>
      </c>
      <c r="D2" s="12">
        <v>13</v>
      </c>
      <c r="E2" s="12">
        <v>11</v>
      </c>
      <c r="F2" s="12">
        <v>7</v>
      </c>
      <c r="G2" s="12">
        <v>6</v>
      </c>
      <c r="H2" s="12">
        <v>5</v>
      </c>
      <c r="I2" s="12">
        <v>2</v>
      </c>
      <c r="J2" s="12">
        <v>6</v>
      </c>
      <c r="K2" s="12">
        <v>3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3"/>
      <c r="DR2" s="3"/>
      <c r="DS2" s="3"/>
      <c r="DT2" s="3"/>
      <c r="DU2" s="3"/>
    </row>
    <row r="3" spans="1:125">
      <c r="A3" s="13">
        <v>1896</v>
      </c>
      <c r="B3" s="12">
        <v>20</v>
      </c>
      <c r="C3" s="12">
        <v>46</v>
      </c>
      <c r="D3" s="12">
        <v>13</v>
      </c>
      <c r="E3" s="12">
        <v>11</v>
      </c>
      <c r="F3" s="12">
        <v>7</v>
      </c>
      <c r="G3" s="12">
        <v>6</v>
      </c>
      <c r="H3" s="12">
        <v>5</v>
      </c>
      <c r="I3" s="12">
        <v>2</v>
      </c>
      <c r="J3" s="12">
        <v>6</v>
      </c>
      <c r="K3" s="12">
        <v>3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3"/>
      <c r="DR3" s="3"/>
      <c r="DS3" s="3"/>
      <c r="DT3" s="3"/>
      <c r="DU3" s="3"/>
    </row>
    <row r="4" spans="1:125">
      <c r="A4" s="13">
        <v>1900</v>
      </c>
      <c r="B4" s="12">
        <v>47</v>
      </c>
      <c r="C4" s="12">
        <v>0</v>
      </c>
      <c r="D4" s="12">
        <v>8</v>
      </c>
      <c r="E4" s="12">
        <v>100</v>
      </c>
      <c r="F4" s="12">
        <v>30</v>
      </c>
      <c r="G4" s="12">
        <v>6</v>
      </c>
      <c r="H4" s="12">
        <v>6</v>
      </c>
      <c r="I4" s="12">
        <v>5</v>
      </c>
      <c r="J4" s="12">
        <v>6</v>
      </c>
      <c r="K4" s="12">
        <v>9</v>
      </c>
      <c r="L4" s="12">
        <v>15</v>
      </c>
      <c r="M4" s="12">
        <v>3</v>
      </c>
      <c r="N4" s="12">
        <v>2</v>
      </c>
      <c r="O4" s="12">
        <v>2</v>
      </c>
      <c r="P4" s="12">
        <v>1</v>
      </c>
      <c r="Q4" s="12">
        <v>1</v>
      </c>
      <c r="R4" s="12">
        <v>5</v>
      </c>
      <c r="S4" s="12">
        <v>2</v>
      </c>
      <c r="T4" s="12">
        <v>4</v>
      </c>
      <c r="U4" s="12">
        <v>1</v>
      </c>
      <c r="V4" s="12">
        <v>1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3"/>
      <c r="DR4" s="3"/>
      <c r="DS4" s="3"/>
      <c r="DT4" s="3"/>
      <c r="DU4" s="3"/>
    </row>
    <row r="5" spans="1:125">
      <c r="A5" s="13">
        <v>1904</v>
      </c>
      <c r="B5" s="12">
        <v>236</v>
      </c>
      <c r="C5" s="12">
        <v>2</v>
      </c>
      <c r="D5" s="12">
        <v>13</v>
      </c>
      <c r="E5" s="12">
        <v>0</v>
      </c>
      <c r="F5" s="12">
        <v>2</v>
      </c>
      <c r="G5" s="12">
        <v>4</v>
      </c>
      <c r="H5" s="12">
        <v>1</v>
      </c>
      <c r="I5" s="12">
        <v>0</v>
      </c>
      <c r="J5" s="12">
        <v>0</v>
      </c>
      <c r="K5" s="12">
        <v>2</v>
      </c>
      <c r="L5" s="12">
        <v>0</v>
      </c>
      <c r="M5" s="12">
        <v>0</v>
      </c>
      <c r="N5" s="12">
        <v>9</v>
      </c>
      <c r="O5" s="12">
        <v>6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3"/>
      <c r="DR5" s="3"/>
      <c r="DS5" s="3"/>
      <c r="DT5" s="3"/>
      <c r="DU5" s="3"/>
    </row>
    <row r="6" spans="1:125">
      <c r="A6" s="13">
        <v>1908</v>
      </c>
      <c r="B6" s="12">
        <v>47</v>
      </c>
      <c r="C6" s="12">
        <v>3</v>
      </c>
      <c r="D6" s="12">
        <v>14</v>
      </c>
      <c r="E6" s="12">
        <v>19</v>
      </c>
      <c r="F6" s="12">
        <v>145</v>
      </c>
      <c r="G6" s="12">
        <v>9</v>
      </c>
      <c r="H6" s="12">
        <v>1</v>
      </c>
      <c r="I6" s="12">
        <v>0</v>
      </c>
      <c r="J6" s="12">
        <v>5</v>
      </c>
      <c r="K6" s="12">
        <v>0</v>
      </c>
      <c r="L6" s="12">
        <v>8</v>
      </c>
      <c r="M6" s="12">
        <v>4</v>
      </c>
      <c r="N6" s="12">
        <v>0</v>
      </c>
      <c r="O6" s="12">
        <v>16</v>
      </c>
      <c r="P6" s="12">
        <v>0</v>
      </c>
      <c r="Q6" s="12">
        <v>0</v>
      </c>
      <c r="R6" s="12">
        <v>8</v>
      </c>
      <c r="S6" s="12">
        <v>0</v>
      </c>
      <c r="T6" s="12">
        <v>2</v>
      </c>
      <c r="U6" s="12">
        <v>0</v>
      </c>
      <c r="V6" s="12">
        <v>25</v>
      </c>
      <c r="W6" s="12">
        <v>0</v>
      </c>
      <c r="X6" s="12">
        <v>5</v>
      </c>
      <c r="Y6" s="12">
        <v>2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3"/>
      <c r="DR6" s="3"/>
      <c r="DS6" s="3"/>
      <c r="DT6" s="3"/>
      <c r="DU6" s="3"/>
    </row>
    <row r="7" spans="1:125">
      <c r="A7" s="13">
        <v>1912</v>
      </c>
      <c r="B7" s="12">
        <v>63</v>
      </c>
      <c r="C7" s="12">
        <v>2</v>
      </c>
      <c r="D7" s="12">
        <v>25</v>
      </c>
      <c r="E7" s="12">
        <v>14</v>
      </c>
      <c r="F7" s="12">
        <v>41</v>
      </c>
      <c r="G7" s="12">
        <v>8</v>
      </c>
      <c r="H7" s="12">
        <v>4</v>
      </c>
      <c r="I7" s="12">
        <v>7</v>
      </c>
      <c r="J7" s="12">
        <v>12</v>
      </c>
      <c r="K7" s="12">
        <v>0</v>
      </c>
      <c r="L7" s="12">
        <v>6</v>
      </c>
      <c r="M7" s="12">
        <v>6</v>
      </c>
      <c r="N7" s="12">
        <v>0</v>
      </c>
      <c r="O7" s="12">
        <v>8</v>
      </c>
      <c r="P7" s="12">
        <v>0</v>
      </c>
      <c r="Q7" s="12">
        <v>0</v>
      </c>
      <c r="R7" s="12">
        <v>9</v>
      </c>
      <c r="S7" s="12">
        <v>0</v>
      </c>
      <c r="T7" s="12">
        <v>3</v>
      </c>
      <c r="U7" s="12">
        <v>0</v>
      </c>
      <c r="V7" s="12">
        <v>65</v>
      </c>
      <c r="W7" s="12">
        <v>0</v>
      </c>
      <c r="X7" s="12">
        <v>26</v>
      </c>
      <c r="Y7" s="12">
        <v>6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3"/>
      <c r="DR7" s="3"/>
      <c r="DS7" s="3"/>
      <c r="DT7" s="3"/>
      <c r="DU7" s="3"/>
    </row>
    <row r="8" spans="1:125">
      <c r="A8" s="13">
        <v>1920</v>
      </c>
      <c r="B8" s="12">
        <v>95</v>
      </c>
      <c r="C8" s="12">
        <v>1</v>
      </c>
      <c r="D8" s="12">
        <v>0</v>
      </c>
      <c r="E8" s="12">
        <v>41</v>
      </c>
      <c r="F8" s="12">
        <v>44</v>
      </c>
      <c r="G8" s="12">
        <v>0</v>
      </c>
      <c r="H8" s="12">
        <v>0</v>
      </c>
      <c r="I8" s="12">
        <v>3</v>
      </c>
      <c r="J8" s="12">
        <v>13</v>
      </c>
      <c r="K8" s="12">
        <v>11</v>
      </c>
      <c r="L8" s="12">
        <v>36</v>
      </c>
      <c r="M8" s="12">
        <v>23</v>
      </c>
      <c r="N8" s="12">
        <v>0</v>
      </c>
      <c r="O8" s="12">
        <v>9</v>
      </c>
      <c r="P8" s="12">
        <v>2</v>
      </c>
      <c r="Q8" s="12">
        <v>1</v>
      </c>
      <c r="R8" s="12">
        <v>31</v>
      </c>
      <c r="S8" s="12">
        <v>0</v>
      </c>
      <c r="T8" s="12">
        <v>11</v>
      </c>
      <c r="U8" s="12">
        <v>0</v>
      </c>
      <c r="V8" s="12">
        <v>64</v>
      </c>
      <c r="W8" s="12">
        <v>0</v>
      </c>
      <c r="X8" s="12">
        <v>34</v>
      </c>
      <c r="Y8" s="12">
        <v>10</v>
      </c>
      <c r="Z8" s="12">
        <v>3</v>
      </c>
      <c r="AA8" s="12">
        <v>3</v>
      </c>
      <c r="AB8" s="12">
        <v>2</v>
      </c>
      <c r="AC8" s="12">
        <v>0</v>
      </c>
      <c r="AD8" s="12">
        <v>1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3"/>
      <c r="DR8" s="3"/>
      <c r="DS8" s="3"/>
      <c r="DT8" s="3"/>
      <c r="DU8" s="3"/>
    </row>
    <row r="9" spans="1:125">
      <c r="A9" s="13">
        <v>1924</v>
      </c>
      <c r="B9" s="12">
        <v>99</v>
      </c>
      <c r="C9" s="12">
        <v>0</v>
      </c>
      <c r="D9" s="12">
        <v>0</v>
      </c>
      <c r="E9" s="12">
        <v>38</v>
      </c>
      <c r="F9" s="12">
        <v>34</v>
      </c>
      <c r="G9" s="12">
        <v>9</v>
      </c>
      <c r="H9" s="12">
        <v>4</v>
      </c>
      <c r="I9" s="12">
        <v>6</v>
      </c>
      <c r="J9" s="12">
        <v>9</v>
      </c>
      <c r="K9" s="12">
        <v>25</v>
      </c>
      <c r="L9" s="12">
        <v>13</v>
      </c>
      <c r="M9" s="12">
        <v>16</v>
      </c>
      <c r="N9" s="12">
        <v>0</v>
      </c>
      <c r="O9" s="12">
        <v>4</v>
      </c>
      <c r="P9" s="12">
        <v>0</v>
      </c>
      <c r="Q9" s="12">
        <v>0</v>
      </c>
      <c r="R9" s="12">
        <v>10</v>
      </c>
      <c r="S9" s="12">
        <v>0</v>
      </c>
      <c r="T9" s="12">
        <v>10</v>
      </c>
      <c r="U9" s="12">
        <v>0</v>
      </c>
      <c r="V9" s="12">
        <v>29</v>
      </c>
      <c r="W9" s="12">
        <v>0</v>
      </c>
      <c r="X9" s="12">
        <v>37</v>
      </c>
      <c r="Y9" s="12">
        <v>3</v>
      </c>
      <c r="Z9" s="12">
        <v>6</v>
      </c>
      <c r="AA9" s="12">
        <v>0</v>
      </c>
      <c r="AB9" s="12">
        <v>1</v>
      </c>
      <c r="AC9" s="12">
        <v>0</v>
      </c>
      <c r="AD9" s="12">
        <v>1</v>
      </c>
      <c r="AE9" s="12">
        <v>0</v>
      </c>
      <c r="AF9" s="12">
        <v>6</v>
      </c>
      <c r="AG9" s="12">
        <v>1</v>
      </c>
      <c r="AH9" s="12">
        <v>2</v>
      </c>
      <c r="AI9" s="12">
        <v>1</v>
      </c>
      <c r="AJ9" s="12">
        <v>1</v>
      </c>
      <c r="AK9" s="12">
        <v>1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3"/>
      <c r="DR9" s="3"/>
      <c r="DS9" s="3"/>
      <c r="DT9" s="3"/>
      <c r="DU9" s="3"/>
    </row>
    <row r="10" spans="1:125">
      <c r="A10" s="13">
        <v>1928</v>
      </c>
      <c r="B10" s="12">
        <v>56</v>
      </c>
      <c r="C10" s="12">
        <v>0</v>
      </c>
      <c r="D10" s="12">
        <v>31</v>
      </c>
      <c r="E10" s="12">
        <v>21</v>
      </c>
      <c r="F10" s="12">
        <v>20</v>
      </c>
      <c r="G10" s="12">
        <v>9</v>
      </c>
      <c r="H10" s="12">
        <v>3</v>
      </c>
      <c r="I10" s="12">
        <v>4</v>
      </c>
      <c r="J10" s="12">
        <v>6</v>
      </c>
      <c r="K10" s="12">
        <v>15</v>
      </c>
      <c r="L10" s="12">
        <v>3</v>
      </c>
      <c r="M10" s="12">
        <v>19</v>
      </c>
      <c r="N10" s="12">
        <v>0</v>
      </c>
      <c r="O10" s="12">
        <v>15</v>
      </c>
      <c r="P10" s="12">
        <v>1</v>
      </c>
      <c r="Q10" s="12">
        <v>0</v>
      </c>
      <c r="R10" s="12">
        <v>4</v>
      </c>
      <c r="S10" s="12">
        <v>1</v>
      </c>
      <c r="T10" s="12">
        <v>19</v>
      </c>
      <c r="U10" s="12">
        <v>0</v>
      </c>
      <c r="V10" s="12">
        <v>25</v>
      </c>
      <c r="W10" s="12">
        <v>0</v>
      </c>
      <c r="X10" s="12">
        <v>25</v>
      </c>
      <c r="Y10" s="12">
        <v>3</v>
      </c>
      <c r="Z10" s="12">
        <v>5</v>
      </c>
      <c r="AA10" s="12">
        <v>0</v>
      </c>
      <c r="AB10" s="12">
        <v>5</v>
      </c>
      <c r="AC10" s="12">
        <v>0</v>
      </c>
      <c r="AD10" s="12">
        <v>1</v>
      </c>
      <c r="AE10" s="12">
        <v>0</v>
      </c>
      <c r="AF10" s="12">
        <v>7</v>
      </c>
      <c r="AG10" s="12">
        <v>1</v>
      </c>
      <c r="AH10" s="12">
        <v>5</v>
      </c>
      <c r="AI10" s="12">
        <v>1</v>
      </c>
      <c r="AJ10" s="12">
        <v>0</v>
      </c>
      <c r="AK10" s="12">
        <v>1</v>
      </c>
      <c r="AL10" s="12">
        <v>4</v>
      </c>
      <c r="AM10" s="12">
        <v>1</v>
      </c>
      <c r="AN10" s="12">
        <v>1</v>
      </c>
      <c r="AO10" s="12">
        <v>1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3"/>
      <c r="DR10" s="3"/>
      <c r="DS10" s="3"/>
      <c r="DT10" s="3"/>
      <c r="DU10" s="3"/>
    </row>
    <row r="11" spans="1:125">
      <c r="A11" s="13">
        <v>1932</v>
      </c>
      <c r="B11" s="12">
        <v>103</v>
      </c>
      <c r="C11" s="12">
        <v>0</v>
      </c>
      <c r="D11" s="12">
        <v>20</v>
      </c>
      <c r="E11" s="12">
        <v>19</v>
      </c>
      <c r="F11" s="12">
        <v>16</v>
      </c>
      <c r="G11" s="12">
        <v>15</v>
      </c>
      <c r="H11" s="12">
        <v>5</v>
      </c>
      <c r="I11" s="12">
        <v>5</v>
      </c>
      <c r="J11" s="12">
        <v>6</v>
      </c>
      <c r="K11" s="12">
        <v>1</v>
      </c>
      <c r="L11" s="12">
        <v>0</v>
      </c>
      <c r="M11" s="12">
        <v>36</v>
      </c>
      <c r="N11" s="12">
        <v>0</v>
      </c>
      <c r="O11" s="12">
        <v>15</v>
      </c>
      <c r="P11" s="12">
        <v>1</v>
      </c>
      <c r="Q11" s="12">
        <v>0</v>
      </c>
      <c r="R11" s="12">
        <v>0</v>
      </c>
      <c r="S11" s="12">
        <v>1</v>
      </c>
      <c r="T11" s="12">
        <v>7</v>
      </c>
      <c r="U11" s="12">
        <v>2</v>
      </c>
      <c r="V11" s="12">
        <v>23</v>
      </c>
      <c r="W11" s="12">
        <v>0</v>
      </c>
      <c r="X11" s="12">
        <v>25</v>
      </c>
      <c r="Y11" s="12">
        <v>5</v>
      </c>
      <c r="Z11" s="12">
        <v>0</v>
      </c>
      <c r="AA11" s="12">
        <v>0</v>
      </c>
      <c r="AB11" s="12">
        <v>18</v>
      </c>
      <c r="AC11" s="12">
        <v>0</v>
      </c>
      <c r="AD11" s="12">
        <v>1</v>
      </c>
      <c r="AE11" s="12">
        <v>0</v>
      </c>
      <c r="AF11" s="12">
        <v>4</v>
      </c>
      <c r="AG11" s="12">
        <v>1</v>
      </c>
      <c r="AH11" s="12">
        <v>7</v>
      </c>
      <c r="AI11" s="12">
        <v>0</v>
      </c>
      <c r="AJ11" s="12">
        <v>0</v>
      </c>
      <c r="AK11" s="12">
        <v>0</v>
      </c>
      <c r="AL11" s="12">
        <v>0</v>
      </c>
      <c r="AM11" s="12">
        <v>2</v>
      </c>
      <c r="AN11" s="12">
        <v>0</v>
      </c>
      <c r="AO11" s="12">
        <v>6</v>
      </c>
      <c r="AP11" s="12">
        <v>1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3"/>
      <c r="DR11" s="3"/>
      <c r="DS11" s="3"/>
      <c r="DT11" s="3"/>
      <c r="DU11" s="3"/>
    </row>
    <row r="12" spans="1:125">
      <c r="A12" s="13">
        <v>1936</v>
      </c>
      <c r="B12" s="12">
        <v>56</v>
      </c>
      <c r="C12" s="12">
        <v>0</v>
      </c>
      <c r="D12" s="12">
        <v>89</v>
      </c>
      <c r="E12" s="12">
        <v>19</v>
      </c>
      <c r="F12" s="12">
        <v>14</v>
      </c>
      <c r="G12" s="12">
        <v>16</v>
      </c>
      <c r="H12" s="12">
        <v>13</v>
      </c>
      <c r="I12" s="12">
        <v>1</v>
      </c>
      <c r="J12" s="12">
        <v>5</v>
      </c>
      <c r="K12" s="12">
        <v>15</v>
      </c>
      <c r="L12" s="12">
        <v>2</v>
      </c>
      <c r="M12" s="12">
        <v>22</v>
      </c>
      <c r="N12" s="12">
        <v>0</v>
      </c>
      <c r="O12" s="12">
        <v>9</v>
      </c>
      <c r="P12" s="12">
        <v>0</v>
      </c>
      <c r="Q12" s="12">
        <v>0</v>
      </c>
      <c r="R12" s="12">
        <v>6</v>
      </c>
      <c r="S12" s="12">
        <v>1</v>
      </c>
      <c r="T12" s="12">
        <v>17</v>
      </c>
      <c r="U12" s="12">
        <v>3</v>
      </c>
      <c r="V12" s="12">
        <v>20</v>
      </c>
      <c r="W12" s="12">
        <v>0</v>
      </c>
      <c r="X12" s="12">
        <v>19</v>
      </c>
      <c r="Y12" s="12">
        <v>1</v>
      </c>
      <c r="Z12" s="12">
        <v>7</v>
      </c>
      <c r="AA12" s="12">
        <v>0</v>
      </c>
      <c r="AB12" s="12">
        <v>18</v>
      </c>
      <c r="AC12" s="12">
        <v>0</v>
      </c>
      <c r="AD12" s="12">
        <v>1</v>
      </c>
      <c r="AE12" s="12">
        <v>0</v>
      </c>
      <c r="AF12" s="12">
        <v>7</v>
      </c>
      <c r="AG12" s="12">
        <v>0</v>
      </c>
      <c r="AH12" s="12">
        <v>3</v>
      </c>
      <c r="AI12" s="12">
        <v>1</v>
      </c>
      <c r="AJ12" s="12">
        <v>1</v>
      </c>
      <c r="AK12" s="12">
        <v>0</v>
      </c>
      <c r="AL12" s="12">
        <v>5</v>
      </c>
      <c r="AM12" s="12">
        <v>0</v>
      </c>
      <c r="AN12" s="12">
        <v>0</v>
      </c>
      <c r="AO12" s="12">
        <v>1</v>
      </c>
      <c r="AP12" s="12">
        <v>2</v>
      </c>
      <c r="AQ12" s="12">
        <v>2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3"/>
      <c r="DR12" s="3"/>
      <c r="DS12" s="3"/>
      <c r="DT12" s="3"/>
      <c r="DU12" s="3"/>
    </row>
    <row r="13" spans="1:125">
      <c r="A13" s="13">
        <v>1948</v>
      </c>
      <c r="B13" s="12">
        <v>84</v>
      </c>
      <c r="C13" s="12">
        <v>0</v>
      </c>
      <c r="D13" s="12">
        <v>0</v>
      </c>
      <c r="E13" s="12">
        <v>29</v>
      </c>
      <c r="F13" s="12">
        <v>23</v>
      </c>
      <c r="G13" s="12">
        <v>27</v>
      </c>
      <c r="H13" s="12">
        <v>4</v>
      </c>
      <c r="I13" s="12">
        <v>13</v>
      </c>
      <c r="J13" s="12">
        <v>20</v>
      </c>
      <c r="K13" s="12">
        <v>20</v>
      </c>
      <c r="L13" s="12">
        <v>7</v>
      </c>
      <c r="M13" s="12">
        <v>27</v>
      </c>
      <c r="N13" s="12">
        <v>1</v>
      </c>
      <c r="O13" s="12">
        <v>3</v>
      </c>
      <c r="P13" s="12">
        <v>1</v>
      </c>
      <c r="Q13" s="12">
        <v>0</v>
      </c>
      <c r="R13" s="12">
        <v>7</v>
      </c>
      <c r="S13" s="12">
        <v>1</v>
      </c>
      <c r="T13" s="12">
        <v>16</v>
      </c>
      <c r="U13" s="12">
        <v>5</v>
      </c>
      <c r="V13" s="12">
        <v>44</v>
      </c>
      <c r="W13" s="12">
        <v>0</v>
      </c>
      <c r="X13" s="12">
        <v>20</v>
      </c>
      <c r="Y13" s="12">
        <v>4</v>
      </c>
      <c r="Z13" s="12">
        <v>0</v>
      </c>
      <c r="AA13" s="12">
        <v>1</v>
      </c>
      <c r="AB13" s="12">
        <v>0</v>
      </c>
      <c r="AC13" s="12">
        <v>0</v>
      </c>
      <c r="AD13" s="12">
        <v>0</v>
      </c>
      <c r="AE13" s="12">
        <v>0</v>
      </c>
      <c r="AF13" s="12">
        <v>7</v>
      </c>
      <c r="AG13" s="12">
        <v>2</v>
      </c>
      <c r="AH13" s="12">
        <v>1</v>
      </c>
      <c r="AI13" s="12">
        <v>2</v>
      </c>
      <c r="AJ13" s="12">
        <v>0</v>
      </c>
      <c r="AK13" s="12">
        <v>0</v>
      </c>
      <c r="AL13" s="12">
        <v>5</v>
      </c>
      <c r="AM13" s="12">
        <v>0</v>
      </c>
      <c r="AN13" s="12">
        <v>0</v>
      </c>
      <c r="AO13" s="12">
        <v>0</v>
      </c>
      <c r="AP13" s="12">
        <v>0</v>
      </c>
      <c r="AQ13" s="12">
        <v>12</v>
      </c>
      <c r="AR13" s="12">
        <v>3</v>
      </c>
      <c r="AS13" s="12">
        <v>1</v>
      </c>
      <c r="AT13" s="12">
        <v>1</v>
      </c>
      <c r="AU13" s="12">
        <v>1</v>
      </c>
      <c r="AV13" s="12">
        <v>2</v>
      </c>
      <c r="AW13" s="12">
        <v>2</v>
      </c>
      <c r="AX13" s="12">
        <v>1</v>
      </c>
      <c r="AY13" s="12">
        <v>1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3"/>
      <c r="DR13" s="3"/>
      <c r="DS13" s="3"/>
      <c r="DT13" s="3"/>
      <c r="DU13" s="3"/>
    </row>
    <row r="14" spans="1:125">
      <c r="A14" s="13">
        <v>1952</v>
      </c>
      <c r="B14" s="12">
        <v>76</v>
      </c>
      <c r="C14" s="12">
        <v>0</v>
      </c>
      <c r="D14" s="12">
        <v>24</v>
      </c>
      <c r="E14" s="12">
        <v>18</v>
      </c>
      <c r="F14" s="12">
        <v>11</v>
      </c>
      <c r="G14" s="12">
        <v>42</v>
      </c>
      <c r="H14" s="12">
        <v>2</v>
      </c>
      <c r="I14" s="12">
        <v>11</v>
      </c>
      <c r="J14" s="12">
        <v>6</v>
      </c>
      <c r="K14" s="12">
        <v>14</v>
      </c>
      <c r="L14" s="12">
        <v>4</v>
      </c>
      <c r="M14" s="12">
        <v>21</v>
      </c>
      <c r="N14" s="12">
        <v>0</v>
      </c>
      <c r="O14" s="12">
        <v>3</v>
      </c>
      <c r="P14" s="12">
        <v>1</v>
      </c>
      <c r="Q14" s="12">
        <v>1</v>
      </c>
      <c r="R14" s="12">
        <v>5</v>
      </c>
      <c r="S14" s="12">
        <v>2</v>
      </c>
      <c r="T14" s="12">
        <v>5</v>
      </c>
      <c r="U14" s="12">
        <v>1</v>
      </c>
      <c r="V14" s="12">
        <v>35</v>
      </c>
      <c r="W14" s="12">
        <v>71</v>
      </c>
      <c r="X14" s="12">
        <v>22</v>
      </c>
      <c r="Y14" s="12">
        <v>10</v>
      </c>
      <c r="Z14" s="12">
        <v>0</v>
      </c>
      <c r="AA14" s="12">
        <v>3</v>
      </c>
      <c r="AB14" s="12">
        <v>9</v>
      </c>
      <c r="AC14" s="12">
        <v>0</v>
      </c>
      <c r="AD14" s="12">
        <v>3</v>
      </c>
      <c r="AE14" s="12">
        <v>0</v>
      </c>
      <c r="AF14" s="12">
        <v>5</v>
      </c>
      <c r="AG14" s="12">
        <v>2</v>
      </c>
      <c r="AH14" s="12">
        <v>4</v>
      </c>
      <c r="AI14" s="12">
        <v>1</v>
      </c>
      <c r="AJ14" s="12">
        <v>4</v>
      </c>
      <c r="AK14" s="12">
        <v>0</v>
      </c>
      <c r="AL14" s="12">
        <v>1</v>
      </c>
      <c r="AM14" s="12">
        <v>1</v>
      </c>
      <c r="AN14" s="12">
        <v>2</v>
      </c>
      <c r="AO14" s="12">
        <v>0</v>
      </c>
      <c r="AP14" s="12">
        <v>0</v>
      </c>
      <c r="AQ14" s="12">
        <v>3</v>
      </c>
      <c r="AR14" s="12">
        <v>5</v>
      </c>
      <c r="AS14" s="12">
        <v>0</v>
      </c>
      <c r="AT14" s="12">
        <v>0</v>
      </c>
      <c r="AU14" s="12">
        <v>2</v>
      </c>
      <c r="AV14" s="12">
        <v>2</v>
      </c>
      <c r="AW14" s="12">
        <v>0</v>
      </c>
      <c r="AX14" s="12">
        <v>0</v>
      </c>
      <c r="AY14" s="12">
        <v>7</v>
      </c>
      <c r="AZ14" s="12">
        <v>2</v>
      </c>
      <c r="BA14" s="12">
        <v>1</v>
      </c>
      <c r="BB14" s="12">
        <v>1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3"/>
      <c r="DR14" s="3"/>
      <c r="DS14" s="3"/>
      <c r="DT14" s="3"/>
      <c r="DU14" s="3"/>
    </row>
    <row r="15" spans="1:125">
      <c r="A15" s="13">
        <v>1956</v>
      </c>
      <c r="B15" s="12">
        <v>74</v>
      </c>
      <c r="C15" s="12">
        <v>1</v>
      </c>
      <c r="D15" s="12">
        <v>26</v>
      </c>
      <c r="E15" s="12">
        <v>14</v>
      </c>
      <c r="F15" s="12">
        <v>24</v>
      </c>
      <c r="G15" s="12">
        <v>26</v>
      </c>
      <c r="H15" s="12">
        <v>2</v>
      </c>
      <c r="I15" s="12">
        <v>35</v>
      </c>
      <c r="J15" s="12">
        <v>4</v>
      </c>
      <c r="K15" s="12">
        <v>1</v>
      </c>
      <c r="L15" s="12">
        <v>2</v>
      </c>
      <c r="M15" s="12">
        <v>25</v>
      </c>
      <c r="N15" s="12">
        <v>0</v>
      </c>
      <c r="O15" s="12">
        <v>6</v>
      </c>
      <c r="P15" s="12">
        <v>0</v>
      </c>
      <c r="Q15" s="12">
        <v>0</v>
      </c>
      <c r="R15" s="12">
        <v>3</v>
      </c>
      <c r="S15" s="12">
        <v>1</v>
      </c>
      <c r="T15" s="12">
        <v>0</v>
      </c>
      <c r="U15" s="12">
        <v>2</v>
      </c>
      <c r="V15" s="12">
        <v>19</v>
      </c>
      <c r="W15" s="12">
        <v>98</v>
      </c>
      <c r="X15" s="12">
        <v>15</v>
      </c>
      <c r="Y15" s="12">
        <v>4</v>
      </c>
      <c r="Z15" s="12">
        <v>0</v>
      </c>
      <c r="AA15" s="12">
        <v>1</v>
      </c>
      <c r="AB15" s="12">
        <v>19</v>
      </c>
      <c r="AC15" s="12">
        <v>0</v>
      </c>
      <c r="AD15" s="12">
        <v>2</v>
      </c>
      <c r="AE15" s="12">
        <v>0</v>
      </c>
      <c r="AF15" s="12">
        <v>2</v>
      </c>
      <c r="AG15" s="12">
        <v>1</v>
      </c>
      <c r="AH15" s="12">
        <v>9</v>
      </c>
      <c r="AI15" s="12">
        <v>0</v>
      </c>
      <c r="AJ15" s="12">
        <v>13</v>
      </c>
      <c r="AK15" s="12">
        <v>0</v>
      </c>
      <c r="AL15" s="12">
        <v>0</v>
      </c>
      <c r="AM15" s="12">
        <v>5</v>
      </c>
      <c r="AN15" s="12">
        <v>4</v>
      </c>
      <c r="AO15" s="12">
        <v>0</v>
      </c>
      <c r="AP15" s="12">
        <v>0</v>
      </c>
      <c r="AQ15" s="12">
        <v>7</v>
      </c>
      <c r="AR15" s="12">
        <v>0</v>
      </c>
      <c r="AS15" s="12">
        <v>0</v>
      </c>
      <c r="AT15" s="12">
        <v>0</v>
      </c>
      <c r="AU15" s="12">
        <v>0</v>
      </c>
      <c r="AV15" s="12">
        <v>2</v>
      </c>
      <c r="AW15" s="12">
        <v>0</v>
      </c>
      <c r="AX15" s="12">
        <v>0</v>
      </c>
      <c r="AY15" s="12">
        <v>5</v>
      </c>
      <c r="AZ15" s="12">
        <v>0</v>
      </c>
      <c r="BA15" s="12">
        <v>0</v>
      </c>
      <c r="BB15" s="12">
        <v>5</v>
      </c>
      <c r="BC15" s="12">
        <v>1</v>
      </c>
      <c r="BD15" s="12">
        <v>2</v>
      </c>
      <c r="BE15" s="12">
        <v>1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3"/>
      <c r="DR15" s="3"/>
      <c r="DS15" s="3"/>
      <c r="DT15" s="3"/>
      <c r="DU15" s="3"/>
    </row>
    <row r="16" spans="1:125">
      <c r="A16" s="13">
        <v>1960</v>
      </c>
      <c r="B16" s="12">
        <v>71</v>
      </c>
      <c r="C16" s="12">
        <v>1</v>
      </c>
      <c r="D16" s="12">
        <v>42</v>
      </c>
      <c r="E16" s="12">
        <v>5</v>
      </c>
      <c r="F16" s="12">
        <v>20</v>
      </c>
      <c r="G16" s="12">
        <v>21</v>
      </c>
      <c r="H16" s="12">
        <v>2</v>
      </c>
      <c r="I16" s="12">
        <v>22</v>
      </c>
      <c r="J16" s="12">
        <v>6</v>
      </c>
      <c r="K16" s="12">
        <v>6</v>
      </c>
      <c r="L16" s="12">
        <v>4</v>
      </c>
      <c r="M16" s="12">
        <v>36</v>
      </c>
      <c r="N16" s="12">
        <v>0</v>
      </c>
      <c r="O16" s="12">
        <v>1</v>
      </c>
      <c r="P16" s="12">
        <v>1</v>
      </c>
      <c r="Q16" s="12">
        <v>0</v>
      </c>
      <c r="R16" s="12">
        <v>1</v>
      </c>
      <c r="S16" s="12">
        <v>1</v>
      </c>
      <c r="T16" s="12">
        <v>3</v>
      </c>
      <c r="U16" s="12">
        <v>1</v>
      </c>
      <c r="V16" s="12">
        <v>6</v>
      </c>
      <c r="W16" s="12">
        <v>103</v>
      </c>
      <c r="X16" s="12">
        <v>5</v>
      </c>
      <c r="Y16" s="12">
        <v>3</v>
      </c>
      <c r="Z16" s="12">
        <v>0</v>
      </c>
      <c r="AA16" s="12">
        <v>2</v>
      </c>
      <c r="AB16" s="12">
        <v>18</v>
      </c>
      <c r="AC16" s="12">
        <v>0</v>
      </c>
      <c r="AD16" s="12">
        <v>3</v>
      </c>
      <c r="AE16" s="12">
        <v>0</v>
      </c>
      <c r="AF16" s="12">
        <v>2</v>
      </c>
      <c r="AG16" s="12">
        <v>0</v>
      </c>
      <c r="AH16" s="12">
        <v>21</v>
      </c>
      <c r="AI16" s="12">
        <v>1</v>
      </c>
      <c r="AJ16" s="12">
        <v>10</v>
      </c>
      <c r="AK16" s="12">
        <v>0</v>
      </c>
      <c r="AL16" s="12">
        <v>2</v>
      </c>
      <c r="AM16" s="12">
        <v>0</v>
      </c>
      <c r="AN16" s="12">
        <v>0</v>
      </c>
      <c r="AO16" s="12">
        <v>0</v>
      </c>
      <c r="AP16" s="12">
        <v>0</v>
      </c>
      <c r="AQ16" s="12">
        <v>9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4</v>
      </c>
      <c r="AZ16" s="12">
        <v>0</v>
      </c>
      <c r="BA16" s="12">
        <v>1</v>
      </c>
      <c r="BB16" s="12">
        <v>7</v>
      </c>
      <c r="BC16" s="12">
        <v>0</v>
      </c>
      <c r="BD16" s="12">
        <v>2</v>
      </c>
      <c r="BE16" s="12">
        <v>0</v>
      </c>
      <c r="BF16" s="12">
        <v>1</v>
      </c>
      <c r="BG16" s="12">
        <v>1</v>
      </c>
      <c r="BH16" s="12">
        <v>1</v>
      </c>
      <c r="BI16" s="12">
        <v>1</v>
      </c>
      <c r="BJ16" s="12">
        <v>1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3"/>
      <c r="DR16" s="3"/>
      <c r="DS16" s="3"/>
      <c r="DT16" s="3"/>
      <c r="DU16" s="3"/>
    </row>
    <row r="17" spans="1:125">
      <c r="A17" s="13">
        <v>1964</v>
      </c>
      <c r="B17" s="12">
        <v>90</v>
      </c>
      <c r="C17" s="12">
        <v>0</v>
      </c>
      <c r="D17" s="12">
        <v>50</v>
      </c>
      <c r="E17" s="12">
        <v>15</v>
      </c>
      <c r="F17" s="12">
        <v>18</v>
      </c>
      <c r="G17" s="12">
        <v>22</v>
      </c>
      <c r="H17" s="12">
        <v>0</v>
      </c>
      <c r="I17" s="12">
        <v>18</v>
      </c>
      <c r="J17" s="12">
        <v>6</v>
      </c>
      <c r="K17" s="12">
        <v>4</v>
      </c>
      <c r="L17" s="12">
        <v>3</v>
      </c>
      <c r="M17" s="12">
        <v>27</v>
      </c>
      <c r="N17" s="12">
        <v>1</v>
      </c>
      <c r="O17" s="12">
        <v>4</v>
      </c>
      <c r="P17" s="12">
        <v>0</v>
      </c>
      <c r="Q17" s="12">
        <v>0</v>
      </c>
      <c r="R17" s="12">
        <v>0</v>
      </c>
      <c r="S17" s="12">
        <v>1</v>
      </c>
      <c r="T17" s="12">
        <v>10</v>
      </c>
      <c r="U17" s="12">
        <v>1</v>
      </c>
      <c r="V17" s="12">
        <v>8</v>
      </c>
      <c r="W17" s="12">
        <v>96</v>
      </c>
      <c r="X17" s="12">
        <v>5</v>
      </c>
      <c r="Y17" s="12">
        <v>0</v>
      </c>
      <c r="Z17" s="12">
        <v>0</v>
      </c>
      <c r="AA17" s="12">
        <v>1</v>
      </c>
      <c r="AB17" s="12">
        <v>29</v>
      </c>
      <c r="AC17" s="12">
        <v>0</v>
      </c>
      <c r="AD17" s="12">
        <v>5</v>
      </c>
      <c r="AE17" s="12">
        <v>0</v>
      </c>
      <c r="AF17" s="12">
        <v>1</v>
      </c>
      <c r="AG17" s="12">
        <v>1</v>
      </c>
      <c r="AH17" s="12">
        <v>23</v>
      </c>
      <c r="AI17" s="12">
        <v>0</v>
      </c>
      <c r="AJ17" s="12">
        <v>12</v>
      </c>
      <c r="AK17" s="12">
        <v>0</v>
      </c>
      <c r="AL17" s="12">
        <v>0</v>
      </c>
      <c r="AM17" s="12">
        <v>1</v>
      </c>
      <c r="AN17" s="12">
        <v>0</v>
      </c>
      <c r="AO17" s="12">
        <v>1</v>
      </c>
      <c r="AP17" s="12">
        <v>0</v>
      </c>
      <c r="AQ17" s="12">
        <v>6</v>
      </c>
      <c r="AR17" s="12">
        <v>0</v>
      </c>
      <c r="AS17" s="12">
        <v>0</v>
      </c>
      <c r="AT17" s="12">
        <v>0</v>
      </c>
      <c r="AU17" s="12">
        <v>3</v>
      </c>
      <c r="AV17" s="12">
        <v>3</v>
      </c>
      <c r="AW17" s="12">
        <v>0</v>
      </c>
      <c r="AX17" s="12">
        <v>0</v>
      </c>
      <c r="AY17" s="12">
        <v>2</v>
      </c>
      <c r="AZ17" s="12">
        <v>0</v>
      </c>
      <c r="BA17" s="12">
        <v>0</v>
      </c>
      <c r="BB17" s="12">
        <v>10</v>
      </c>
      <c r="BC17" s="12">
        <v>0</v>
      </c>
      <c r="BD17" s="12">
        <v>1</v>
      </c>
      <c r="BE17" s="12">
        <v>1</v>
      </c>
      <c r="BF17" s="12">
        <v>1</v>
      </c>
      <c r="BG17" s="12">
        <v>1</v>
      </c>
      <c r="BH17" s="12">
        <v>0</v>
      </c>
      <c r="BI17" s="12">
        <v>0</v>
      </c>
      <c r="BJ17" s="12">
        <v>0</v>
      </c>
      <c r="BK17" s="12">
        <v>2</v>
      </c>
      <c r="BL17" s="12">
        <v>1</v>
      </c>
      <c r="BM17" s="12">
        <v>1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3"/>
      <c r="DR17" s="3"/>
      <c r="DS17" s="3"/>
      <c r="DT17" s="3"/>
      <c r="DU17" s="3"/>
    </row>
    <row r="18" spans="1:125">
      <c r="A18" s="13">
        <v>1968</v>
      </c>
      <c r="B18" s="12">
        <v>107</v>
      </c>
      <c r="C18" s="12">
        <v>1</v>
      </c>
      <c r="D18" s="12">
        <f>51+25</f>
        <v>76</v>
      </c>
      <c r="E18" s="12">
        <v>15</v>
      </c>
      <c r="F18" s="12">
        <v>13</v>
      </c>
      <c r="G18" s="12">
        <v>32</v>
      </c>
      <c r="H18" s="12">
        <v>4</v>
      </c>
      <c r="I18" s="12">
        <v>17</v>
      </c>
      <c r="J18" s="12">
        <v>8</v>
      </c>
      <c r="K18" s="12">
        <v>5</v>
      </c>
      <c r="L18" s="12">
        <v>2</v>
      </c>
      <c r="M18" s="12">
        <v>16</v>
      </c>
      <c r="N18" s="12">
        <v>4</v>
      </c>
      <c r="O18" s="12">
        <v>5</v>
      </c>
      <c r="P18" s="12">
        <v>0</v>
      </c>
      <c r="Q18" s="12">
        <v>0</v>
      </c>
      <c r="R18" s="12">
        <v>2</v>
      </c>
      <c r="S18" s="12">
        <v>1</v>
      </c>
      <c r="T18" s="12">
        <v>7</v>
      </c>
      <c r="U18" s="12">
        <v>9</v>
      </c>
      <c r="V18" s="12">
        <v>4</v>
      </c>
      <c r="W18" s="12">
        <v>91</v>
      </c>
      <c r="X18" s="12">
        <v>4</v>
      </c>
      <c r="Y18" s="12">
        <v>0</v>
      </c>
      <c r="Z18" s="12">
        <v>0</v>
      </c>
      <c r="AA18" s="12">
        <v>3</v>
      </c>
      <c r="AB18" s="12">
        <v>25</v>
      </c>
      <c r="AC18" s="12">
        <v>0</v>
      </c>
      <c r="AD18" s="12">
        <v>3</v>
      </c>
      <c r="AE18" s="12">
        <v>0</v>
      </c>
      <c r="AF18" s="12">
        <v>2</v>
      </c>
      <c r="AG18" s="12">
        <v>0</v>
      </c>
      <c r="AH18" s="12">
        <v>18</v>
      </c>
      <c r="AI18" s="12">
        <v>0</v>
      </c>
      <c r="AJ18" s="12">
        <v>15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2</v>
      </c>
      <c r="AR18" s="12">
        <v>1</v>
      </c>
      <c r="AS18" s="12">
        <v>0</v>
      </c>
      <c r="AT18" s="12">
        <v>0</v>
      </c>
      <c r="AU18" s="12">
        <v>0</v>
      </c>
      <c r="AV18" s="12">
        <v>2</v>
      </c>
      <c r="AW18" s="12">
        <v>0</v>
      </c>
      <c r="AX18" s="12">
        <v>0</v>
      </c>
      <c r="AY18" s="12">
        <v>5</v>
      </c>
      <c r="AZ18" s="12">
        <v>0</v>
      </c>
      <c r="BA18" s="12">
        <v>1</v>
      </c>
      <c r="BB18" s="12">
        <v>9</v>
      </c>
      <c r="BC18" s="12">
        <v>0</v>
      </c>
      <c r="BD18" s="12">
        <v>1</v>
      </c>
      <c r="BE18" s="12">
        <v>0</v>
      </c>
      <c r="BF18" s="12">
        <v>2</v>
      </c>
      <c r="BG18" s="12">
        <v>0</v>
      </c>
      <c r="BH18" s="12">
        <v>0</v>
      </c>
      <c r="BI18" s="12">
        <v>0</v>
      </c>
      <c r="BJ18" s="12">
        <v>0</v>
      </c>
      <c r="BK18" s="12">
        <v>2</v>
      </c>
      <c r="BL18" s="12">
        <v>9</v>
      </c>
      <c r="BM18" s="12">
        <v>0</v>
      </c>
      <c r="BN18" s="12">
        <v>4</v>
      </c>
      <c r="BO18" s="12">
        <v>2</v>
      </c>
      <c r="BP18" s="12">
        <v>1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3"/>
      <c r="DR18" s="3"/>
      <c r="DS18" s="3"/>
      <c r="DT18" s="3"/>
      <c r="DU18" s="3"/>
    </row>
    <row r="19" spans="1:125">
      <c r="A19" s="13">
        <v>1972</v>
      </c>
      <c r="B19" s="12">
        <v>94</v>
      </c>
      <c r="C19" s="12">
        <v>2</v>
      </c>
      <c r="D19" s="12">
        <f>40+66</f>
        <v>106</v>
      </c>
      <c r="E19" s="12">
        <v>13</v>
      </c>
      <c r="F19" s="12">
        <v>18</v>
      </c>
      <c r="G19" s="12">
        <v>35</v>
      </c>
      <c r="H19" s="12">
        <v>3</v>
      </c>
      <c r="I19" s="12">
        <v>17</v>
      </c>
      <c r="J19" s="12">
        <v>1</v>
      </c>
      <c r="K19" s="12">
        <v>3</v>
      </c>
      <c r="L19" s="12">
        <v>2</v>
      </c>
      <c r="M19" s="12">
        <v>18</v>
      </c>
      <c r="N19" s="12">
        <v>8</v>
      </c>
      <c r="O19" s="12">
        <v>5</v>
      </c>
      <c r="P19" s="12">
        <v>1</v>
      </c>
      <c r="Q19" s="12">
        <v>0</v>
      </c>
      <c r="R19" s="12">
        <v>4</v>
      </c>
      <c r="S19" s="12">
        <v>1</v>
      </c>
      <c r="T19" s="12">
        <v>5</v>
      </c>
      <c r="U19" s="12">
        <v>1</v>
      </c>
      <c r="V19" s="12">
        <v>16</v>
      </c>
      <c r="W19" s="12">
        <v>99</v>
      </c>
      <c r="X19" s="12">
        <v>8</v>
      </c>
      <c r="Y19" s="12">
        <v>0</v>
      </c>
      <c r="Z19" s="12">
        <v>0</v>
      </c>
      <c r="AA19" s="12">
        <v>2</v>
      </c>
      <c r="AB19" s="12">
        <v>29</v>
      </c>
      <c r="AC19" s="12">
        <v>0</v>
      </c>
      <c r="AD19" s="12">
        <v>3</v>
      </c>
      <c r="AE19" s="12">
        <v>0</v>
      </c>
      <c r="AF19" s="12">
        <v>1</v>
      </c>
      <c r="AG19" s="12">
        <v>0</v>
      </c>
      <c r="AH19" s="12">
        <v>21</v>
      </c>
      <c r="AI19" s="12">
        <v>0</v>
      </c>
      <c r="AJ19" s="12">
        <v>16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1</v>
      </c>
      <c r="AR19" s="12">
        <v>1</v>
      </c>
      <c r="AS19" s="12">
        <v>0</v>
      </c>
      <c r="AT19" s="12">
        <v>0</v>
      </c>
      <c r="AU19" s="12">
        <v>0</v>
      </c>
      <c r="AV19" s="12">
        <v>1</v>
      </c>
      <c r="AW19" s="12">
        <v>0</v>
      </c>
      <c r="AX19" s="12">
        <v>0</v>
      </c>
      <c r="AY19" s="12">
        <v>3</v>
      </c>
      <c r="AZ19" s="12">
        <v>1</v>
      </c>
      <c r="BA19" s="12">
        <v>0</v>
      </c>
      <c r="BB19" s="12">
        <v>21</v>
      </c>
      <c r="BC19" s="12">
        <v>0</v>
      </c>
      <c r="BD19" s="12">
        <v>1</v>
      </c>
      <c r="BE19" s="12">
        <v>0</v>
      </c>
      <c r="BF19" s="12">
        <v>2</v>
      </c>
      <c r="BG19" s="12">
        <v>1</v>
      </c>
      <c r="BH19" s="12">
        <v>0</v>
      </c>
      <c r="BI19" s="12">
        <v>0</v>
      </c>
      <c r="BJ19" s="12">
        <v>0</v>
      </c>
      <c r="BK19" s="12">
        <v>1</v>
      </c>
      <c r="BL19" s="12">
        <v>9</v>
      </c>
      <c r="BM19" s="12">
        <v>1</v>
      </c>
      <c r="BN19" s="12">
        <v>1</v>
      </c>
      <c r="BO19" s="12">
        <v>2</v>
      </c>
      <c r="BP19" s="12">
        <v>0</v>
      </c>
      <c r="BQ19" s="12">
        <v>5</v>
      </c>
      <c r="BR19" s="12">
        <v>3</v>
      </c>
      <c r="BS19" s="12">
        <v>1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3"/>
      <c r="DR19" s="3"/>
      <c r="DS19" s="3"/>
      <c r="DT19" s="3"/>
      <c r="DU19" s="3"/>
    </row>
    <row r="20" spans="1:125">
      <c r="A20" s="13">
        <v>1976</v>
      </c>
      <c r="B20" s="12">
        <v>94</v>
      </c>
      <c r="C20" s="12">
        <v>0</v>
      </c>
      <c r="D20" s="12">
        <f>39+90</f>
        <v>129</v>
      </c>
      <c r="E20" s="12">
        <v>9</v>
      </c>
      <c r="F20" s="12">
        <v>13</v>
      </c>
      <c r="G20" s="12">
        <v>22</v>
      </c>
      <c r="H20" s="12">
        <v>1</v>
      </c>
      <c r="I20" s="12">
        <v>5</v>
      </c>
      <c r="J20" s="12">
        <v>3</v>
      </c>
      <c r="K20" s="12">
        <v>4</v>
      </c>
      <c r="L20" s="12">
        <v>6</v>
      </c>
      <c r="M20" s="12">
        <v>13</v>
      </c>
      <c r="N20" s="12">
        <v>13</v>
      </c>
      <c r="O20" s="12">
        <v>11</v>
      </c>
      <c r="P20" s="12">
        <v>2</v>
      </c>
      <c r="Q20" s="12">
        <v>0</v>
      </c>
      <c r="R20" s="12">
        <v>2</v>
      </c>
      <c r="S20" s="12">
        <v>0</v>
      </c>
      <c r="T20" s="12">
        <v>5</v>
      </c>
      <c r="U20" s="12">
        <v>2</v>
      </c>
      <c r="V20" s="12">
        <v>5</v>
      </c>
      <c r="W20" s="12">
        <v>125</v>
      </c>
      <c r="X20" s="12">
        <v>6</v>
      </c>
      <c r="Y20" s="12">
        <v>0</v>
      </c>
      <c r="Z20" s="12">
        <v>0</v>
      </c>
      <c r="AA20" s="12">
        <v>2</v>
      </c>
      <c r="AB20" s="12">
        <v>25</v>
      </c>
      <c r="AC20" s="12">
        <v>0</v>
      </c>
      <c r="AD20" s="12">
        <v>4</v>
      </c>
      <c r="AE20" s="12">
        <v>0</v>
      </c>
      <c r="AF20" s="12">
        <v>0</v>
      </c>
      <c r="AG20" s="12">
        <v>0</v>
      </c>
      <c r="AH20" s="12">
        <v>26</v>
      </c>
      <c r="AI20" s="12">
        <v>2</v>
      </c>
      <c r="AJ20" s="12">
        <v>27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2</v>
      </c>
      <c r="AS20" s="12">
        <v>0</v>
      </c>
      <c r="AT20" s="12">
        <v>0</v>
      </c>
      <c r="AU20" s="12">
        <v>1</v>
      </c>
      <c r="AV20" s="12">
        <v>6</v>
      </c>
      <c r="AW20" s="12">
        <v>0</v>
      </c>
      <c r="AX20" s="12">
        <v>1</v>
      </c>
      <c r="AY20" s="12">
        <v>2</v>
      </c>
      <c r="AZ20" s="12">
        <v>0</v>
      </c>
      <c r="BA20" s="12">
        <v>1</v>
      </c>
      <c r="BB20" s="12">
        <v>22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1</v>
      </c>
      <c r="BO20" s="12">
        <v>0</v>
      </c>
      <c r="BP20" s="12">
        <v>0</v>
      </c>
      <c r="BQ20" s="12">
        <v>2</v>
      </c>
      <c r="BR20" s="12">
        <v>0</v>
      </c>
      <c r="BS20" s="12">
        <v>0</v>
      </c>
      <c r="BT20" s="12">
        <v>1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3"/>
      <c r="DR20" s="3"/>
      <c r="DS20" s="3"/>
      <c r="DT20" s="3"/>
      <c r="DU20" s="3"/>
    </row>
    <row r="21" spans="1:125">
      <c r="A21" s="13">
        <v>1980</v>
      </c>
      <c r="B21" s="12">
        <v>0</v>
      </c>
      <c r="C21" s="12">
        <v>3</v>
      </c>
      <c r="D21" s="12">
        <v>126</v>
      </c>
      <c r="E21" s="12">
        <v>14</v>
      </c>
      <c r="F21" s="12">
        <v>21</v>
      </c>
      <c r="G21" s="12">
        <v>32</v>
      </c>
      <c r="H21" s="12">
        <v>4</v>
      </c>
      <c r="I21" s="12">
        <v>9</v>
      </c>
      <c r="J21" s="12">
        <v>5</v>
      </c>
      <c r="K21" s="12">
        <v>2</v>
      </c>
      <c r="L21" s="12">
        <v>1</v>
      </c>
      <c r="M21" s="12">
        <v>15</v>
      </c>
      <c r="N21" s="12">
        <v>20</v>
      </c>
      <c r="O21" s="12">
        <v>0</v>
      </c>
      <c r="P21" s="12">
        <v>6</v>
      </c>
      <c r="Q21" s="12">
        <v>0</v>
      </c>
      <c r="R21" s="12">
        <v>0</v>
      </c>
      <c r="S21" s="12">
        <v>1</v>
      </c>
      <c r="T21" s="12">
        <v>3</v>
      </c>
      <c r="U21" s="12">
        <v>4</v>
      </c>
      <c r="V21" s="12">
        <v>12</v>
      </c>
      <c r="W21" s="12">
        <v>195</v>
      </c>
      <c r="X21" s="12">
        <v>8</v>
      </c>
      <c r="Y21" s="12">
        <v>0</v>
      </c>
      <c r="Z21" s="12">
        <v>0</v>
      </c>
      <c r="AA21" s="12">
        <v>4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32</v>
      </c>
      <c r="AI21" s="12">
        <v>0</v>
      </c>
      <c r="AJ21" s="12">
        <v>25</v>
      </c>
      <c r="AK21" s="12">
        <v>0</v>
      </c>
      <c r="AL21" s="12">
        <v>0</v>
      </c>
      <c r="AM21" s="12">
        <v>2</v>
      </c>
      <c r="AN21" s="12">
        <v>0</v>
      </c>
      <c r="AO21" s="12">
        <v>0</v>
      </c>
      <c r="AP21" s="12">
        <v>0</v>
      </c>
      <c r="AQ21" s="12">
        <v>0</v>
      </c>
      <c r="AR21" s="12">
        <v>3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1</v>
      </c>
      <c r="BA21" s="12">
        <v>1</v>
      </c>
      <c r="BB21" s="12">
        <v>41</v>
      </c>
      <c r="BC21" s="12">
        <v>0</v>
      </c>
      <c r="BD21" s="12">
        <v>0</v>
      </c>
      <c r="BE21" s="12">
        <v>0</v>
      </c>
      <c r="BF21" s="12">
        <v>4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4</v>
      </c>
      <c r="BO21" s="12">
        <v>1</v>
      </c>
      <c r="BP21" s="12">
        <v>0</v>
      </c>
      <c r="BQ21" s="12">
        <v>5</v>
      </c>
      <c r="BR21" s="12">
        <v>0</v>
      </c>
      <c r="BS21" s="12">
        <v>0</v>
      </c>
      <c r="BT21" s="12">
        <v>0</v>
      </c>
      <c r="BU21" s="12">
        <v>0</v>
      </c>
      <c r="BV21" s="12">
        <v>1</v>
      </c>
      <c r="BW21" s="12">
        <v>2</v>
      </c>
      <c r="BX21" s="12">
        <v>1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3"/>
      <c r="DR21" s="3"/>
      <c r="DS21" s="3"/>
      <c r="DT21" s="3"/>
      <c r="DU21" s="3"/>
    </row>
    <row r="22" spans="1:125">
      <c r="A22" s="13">
        <v>1984</v>
      </c>
      <c r="B22" s="12">
        <v>174</v>
      </c>
      <c r="C22" s="12">
        <v>2</v>
      </c>
      <c r="D22" s="12">
        <v>59</v>
      </c>
      <c r="E22" s="12">
        <v>28</v>
      </c>
      <c r="F22" s="12">
        <v>37</v>
      </c>
      <c r="G22" s="12">
        <v>0</v>
      </c>
      <c r="H22" s="12">
        <v>3</v>
      </c>
      <c r="I22" s="12">
        <v>24</v>
      </c>
      <c r="J22" s="12">
        <v>6</v>
      </c>
      <c r="K22" s="12">
        <v>8</v>
      </c>
      <c r="L22" s="12">
        <v>4</v>
      </c>
      <c r="M22" s="12">
        <v>32</v>
      </c>
      <c r="N22" s="12">
        <v>0</v>
      </c>
      <c r="O22" s="12">
        <v>44</v>
      </c>
      <c r="P22" s="12">
        <v>5</v>
      </c>
      <c r="Q22" s="12">
        <v>0</v>
      </c>
      <c r="R22" s="12">
        <v>3</v>
      </c>
      <c r="S22" s="12">
        <v>0</v>
      </c>
      <c r="T22" s="12">
        <v>13</v>
      </c>
      <c r="U22" s="12">
        <v>6</v>
      </c>
      <c r="V22" s="12">
        <v>19</v>
      </c>
      <c r="W22" s="12">
        <v>0</v>
      </c>
      <c r="X22" s="12">
        <v>12</v>
      </c>
      <c r="Y22" s="12">
        <v>0</v>
      </c>
      <c r="Z22" s="12">
        <v>0</v>
      </c>
      <c r="AA22" s="12">
        <v>8</v>
      </c>
      <c r="AB22" s="12">
        <v>32</v>
      </c>
      <c r="AC22" s="12">
        <v>0</v>
      </c>
      <c r="AD22" s="12">
        <v>11</v>
      </c>
      <c r="AE22" s="12">
        <v>0</v>
      </c>
      <c r="AF22" s="12">
        <v>0</v>
      </c>
      <c r="AG22" s="12">
        <v>0</v>
      </c>
      <c r="AH22" s="12">
        <v>0</v>
      </c>
      <c r="AI22" s="12">
        <v>3</v>
      </c>
      <c r="AJ22" s="12">
        <v>53</v>
      </c>
      <c r="AK22" s="12">
        <v>0</v>
      </c>
      <c r="AL22" s="12">
        <v>1</v>
      </c>
      <c r="AM22" s="12">
        <v>1</v>
      </c>
      <c r="AN22" s="12">
        <v>0</v>
      </c>
      <c r="AO22" s="12">
        <v>0</v>
      </c>
      <c r="AP22" s="12">
        <v>0</v>
      </c>
      <c r="AQ22" s="12">
        <v>3</v>
      </c>
      <c r="AR22" s="12">
        <v>3</v>
      </c>
      <c r="AS22" s="12">
        <v>1</v>
      </c>
      <c r="AT22" s="12">
        <v>0</v>
      </c>
      <c r="AU22" s="12">
        <v>0</v>
      </c>
      <c r="AV22" s="12">
        <v>19</v>
      </c>
      <c r="AW22" s="12">
        <v>0</v>
      </c>
      <c r="AX22" s="12">
        <v>2</v>
      </c>
      <c r="AY22" s="12">
        <v>0</v>
      </c>
      <c r="AZ22" s="12">
        <v>0</v>
      </c>
      <c r="BA22" s="12">
        <v>4</v>
      </c>
      <c r="BB22" s="12">
        <v>0</v>
      </c>
      <c r="BC22" s="12">
        <v>1</v>
      </c>
      <c r="BD22" s="12">
        <v>1</v>
      </c>
      <c r="BE22" s="12">
        <v>0</v>
      </c>
      <c r="BF22" s="12">
        <v>0</v>
      </c>
      <c r="BG22" s="12">
        <v>0</v>
      </c>
      <c r="BH22" s="12">
        <v>0</v>
      </c>
      <c r="BI22" s="12">
        <v>2</v>
      </c>
      <c r="BJ22" s="12">
        <v>0</v>
      </c>
      <c r="BK22" s="12">
        <v>0</v>
      </c>
      <c r="BL22" s="12">
        <v>3</v>
      </c>
      <c r="BM22" s="12">
        <v>2</v>
      </c>
      <c r="BN22" s="12">
        <v>0</v>
      </c>
      <c r="BO22" s="12">
        <v>0</v>
      </c>
      <c r="BP22" s="12">
        <v>1</v>
      </c>
      <c r="BQ22" s="12">
        <v>0</v>
      </c>
      <c r="BR22" s="12">
        <v>1</v>
      </c>
      <c r="BS22" s="12">
        <v>0</v>
      </c>
      <c r="BT22" s="12">
        <v>1</v>
      </c>
      <c r="BU22" s="12">
        <v>0</v>
      </c>
      <c r="BV22" s="12">
        <v>0</v>
      </c>
      <c r="BW22" s="12">
        <v>0</v>
      </c>
      <c r="BX22" s="12">
        <v>0</v>
      </c>
      <c r="BY22" s="12">
        <v>32</v>
      </c>
      <c r="BZ22" s="12">
        <v>1</v>
      </c>
      <c r="CA22" s="12">
        <v>1</v>
      </c>
      <c r="CB22" s="12">
        <v>2</v>
      </c>
      <c r="CC22" s="12">
        <v>1</v>
      </c>
      <c r="CD22" s="12">
        <v>1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3"/>
      <c r="DR22" s="3"/>
      <c r="DS22" s="3"/>
      <c r="DT22" s="3"/>
      <c r="DU22" s="3"/>
    </row>
    <row r="23" spans="1:125">
      <c r="A23" s="13">
        <v>1988</v>
      </c>
      <c r="B23" s="12">
        <v>94</v>
      </c>
      <c r="C23" s="12">
        <v>1</v>
      </c>
      <c r="D23" s="12">
        <v>142</v>
      </c>
      <c r="E23" s="12">
        <v>16</v>
      </c>
      <c r="F23" s="12">
        <v>24</v>
      </c>
      <c r="G23" s="12">
        <v>23</v>
      </c>
      <c r="H23" s="12">
        <v>1</v>
      </c>
      <c r="I23" s="12">
        <v>14</v>
      </c>
      <c r="J23" s="12">
        <v>3</v>
      </c>
      <c r="K23" s="12">
        <v>4</v>
      </c>
      <c r="L23" s="12">
        <v>2</v>
      </c>
      <c r="M23" s="12">
        <v>14</v>
      </c>
      <c r="N23" s="12">
        <v>0</v>
      </c>
      <c r="O23" s="12">
        <v>10</v>
      </c>
      <c r="P23" s="12">
        <v>4</v>
      </c>
      <c r="Q23" s="12">
        <v>0</v>
      </c>
      <c r="R23" s="12">
        <v>5</v>
      </c>
      <c r="S23" s="12">
        <v>0</v>
      </c>
      <c r="T23" s="12">
        <v>9</v>
      </c>
      <c r="U23" s="12">
        <v>2</v>
      </c>
      <c r="V23" s="12">
        <v>11</v>
      </c>
      <c r="W23" s="12">
        <v>132</v>
      </c>
      <c r="X23" s="12">
        <v>4</v>
      </c>
      <c r="Y23" s="12">
        <v>0</v>
      </c>
      <c r="Z23" s="12">
        <v>0</v>
      </c>
      <c r="AA23" s="12">
        <v>6</v>
      </c>
      <c r="AB23" s="12">
        <v>14</v>
      </c>
      <c r="AC23" s="12">
        <v>0</v>
      </c>
      <c r="AD23" s="12">
        <v>13</v>
      </c>
      <c r="AE23" s="12">
        <v>0</v>
      </c>
      <c r="AF23" s="12">
        <v>2</v>
      </c>
      <c r="AG23" s="12">
        <v>0</v>
      </c>
      <c r="AH23" s="12">
        <v>16</v>
      </c>
      <c r="AI23" s="12">
        <v>1</v>
      </c>
      <c r="AJ23" s="12">
        <v>24</v>
      </c>
      <c r="AK23" s="12">
        <v>0</v>
      </c>
      <c r="AL23" s="12">
        <v>0</v>
      </c>
      <c r="AM23" s="12">
        <v>0</v>
      </c>
      <c r="AN23" s="12">
        <v>1</v>
      </c>
      <c r="AO23" s="12">
        <v>0</v>
      </c>
      <c r="AP23" s="12">
        <v>0</v>
      </c>
      <c r="AQ23" s="12">
        <v>2</v>
      </c>
      <c r="AR23" s="12">
        <v>2</v>
      </c>
      <c r="AS23" s="12">
        <v>1</v>
      </c>
      <c r="AT23" s="12">
        <v>0</v>
      </c>
      <c r="AU23" s="12">
        <v>0</v>
      </c>
      <c r="AV23" s="12">
        <v>33</v>
      </c>
      <c r="AW23" s="12">
        <v>0</v>
      </c>
      <c r="AX23" s="12">
        <v>0</v>
      </c>
      <c r="AY23" s="12">
        <v>1</v>
      </c>
      <c r="AZ23" s="12">
        <v>0</v>
      </c>
      <c r="BA23" s="12">
        <v>0</v>
      </c>
      <c r="BB23" s="12">
        <v>35</v>
      </c>
      <c r="BC23" s="12">
        <v>0</v>
      </c>
      <c r="BD23" s="12">
        <v>1</v>
      </c>
      <c r="BE23" s="12">
        <v>0</v>
      </c>
      <c r="BF23" s="12">
        <v>0</v>
      </c>
      <c r="BG23" s="12">
        <v>0</v>
      </c>
      <c r="BH23" s="12">
        <v>0</v>
      </c>
      <c r="BI23" s="12">
        <v>3</v>
      </c>
      <c r="BJ23" s="12">
        <v>0</v>
      </c>
      <c r="BK23" s="12">
        <v>0</v>
      </c>
      <c r="BL23" s="12">
        <v>9</v>
      </c>
      <c r="BM23" s="12">
        <v>0</v>
      </c>
      <c r="BN23" s="12">
        <v>1</v>
      </c>
      <c r="BO23" s="12">
        <v>0</v>
      </c>
      <c r="BP23" s="12">
        <v>0</v>
      </c>
      <c r="BQ23" s="12">
        <v>0</v>
      </c>
      <c r="BR23" s="12">
        <v>1</v>
      </c>
      <c r="BS23" s="12">
        <v>0</v>
      </c>
      <c r="BT23" s="12">
        <v>1</v>
      </c>
      <c r="BU23" s="12">
        <v>0</v>
      </c>
      <c r="BV23" s="12">
        <v>0</v>
      </c>
      <c r="BW23" s="12">
        <v>0</v>
      </c>
      <c r="BX23" s="12">
        <v>0</v>
      </c>
      <c r="BY23" s="12">
        <v>28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1</v>
      </c>
      <c r="CF23" s="12">
        <v>1</v>
      </c>
      <c r="CG23" s="12">
        <v>1</v>
      </c>
      <c r="CH23" s="12">
        <v>1</v>
      </c>
      <c r="CI23" s="12">
        <v>1</v>
      </c>
      <c r="CJ23" s="12">
        <v>1</v>
      </c>
      <c r="CK23" s="12">
        <v>1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3"/>
      <c r="DR23" s="3"/>
      <c r="DS23" s="3"/>
      <c r="DT23" s="3"/>
      <c r="DU23" s="3"/>
    </row>
    <row r="24" spans="1:125">
      <c r="A24" s="13">
        <v>1992</v>
      </c>
      <c r="B24" s="12">
        <v>108</v>
      </c>
      <c r="C24" s="12">
        <v>2</v>
      </c>
      <c r="D24" s="12">
        <v>82</v>
      </c>
      <c r="E24" s="12">
        <v>29</v>
      </c>
      <c r="F24" s="12">
        <v>20</v>
      </c>
      <c r="G24" s="12">
        <v>30</v>
      </c>
      <c r="H24" s="12">
        <v>2</v>
      </c>
      <c r="I24" s="12">
        <v>27</v>
      </c>
      <c r="J24" s="12">
        <v>6</v>
      </c>
      <c r="K24" s="12">
        <v>1</v>
      </c>
      <c r="L24" s="12">
        <v>3</v>
      </c>
      <c r="M24" s="12">
        <v>19</v>
      </c>
      <c r="N24" s="12">
        <v>31</v>
      </c>
      <c r="O24" s="12">
        <v>18</v>
      </c>
      <c r="P24" s="12">
        <v>22</v>
      </c>
      <c r="Q24" s="12">
        <v>0</v>
      </c>
      <c r="R24" s="12">
        <v>7</v>
      </c>
      <c r="S24" s="12">
        <v>0</v>
      </c>
      <c r="T24" s="12">
        <v>15</v>
      </c>
      <c r="U24" s="12">
        <v>1</v>
      </c>
      <c r="V24" s="12">
        <v>12</v>
      </c>
      <c r="W24" s="12">
        <v>112</v>
      </c>
      <c r="X24" s="12">
        <v>5</v>
      </c>
      <c r="Y24" s="12">
        <v>2</v>
      </c>
      <c r="Z24" s="12">
        <v>2</v>
      </c>
      <c r="AA24" s="12">
        <v>3</v>
      </c>
      <c r="AB24" s="12">
        <v>22</v>
      </c>
      <c r="AC24" s="12">
        <v>0</v>
      </c>
      <c r="AD24" s="12">
        <v>10</v>
      </c>
      <c r="AE24" s="12">
        <v>0</v>
      </c>
      <c r="AF24" s="12">
        <v>1</v>
      </c>
      <c r="AG24" s="12">
        <v>0</v>
      </c>
      <c r="AH24" s="12">
        <v>19</v>
      </c>
      <c r="AI24" s="12">
        <v>0</v>
      </c>
      <c r="AJ24" s="12">
        <v>18</v>
      </c>
      <c r="AK24" s="12">
        <v>0</v>
      </c>
      <c r="AL24" s="12">
        <v>0</v>
      </c>
      <c r="AM24" s="12">
        <v>2</v>
      </c>
      <c r="AN24" s="12">
        <v>0</v>
      </c>
      <c r="AO24" s="12">
        <v>1</v>
      </c>
      <c r="AP24" s="12">
        <v>3</v>
      </c>
      <c r="AQ24" s="12">
        <v>6</v>
      </c>
      <c r="AR24" s="12">
        <v>4</v>
      </c>
      <c r="AS24" s="12">
        <v>1</v>
      </c>
      <c r="AT24" s="12">
        <v>0</v>
      </c>
      <c r="AU24" s="12">
        <v>0</v>
      </c>
      <c r="AV24" s="12">
        <v>29</v>
      </c>
      <c r="AW24" s="12">
        <v>0</v>
      </c>
      <c r="AX24" s="12">
        <v>1</v>
      </c>
      <c r="AY24" s="12">
        <v>3</v>
      </c>
      <c r="AZ24" s="12">
        <v>0</v>
      </c>
      <c r="BA24" s="12">
        <v>0</v>
      </c>
      <c r="BB24" s="12">
        <v>16</v>
      </c>
      <c r="BC24" s="12">
        <v>0</v>
      </c>
      <c r="BD24" s="12">
        <v>1</v>
      </c>
      <c r="BE24" s="12">
        <v>1</v>
      </c>
      <c r="BF24" s="12">
        <v>3</v>
      </c>
      <c r="BG24" s="12">
        <v>1</v>
      </c>
      <c r="BH24" s="12">
        <v>0</v>
      </c>
      <c r="BI24" s="12">
        <v>3</v>
      </c>
      <c r="BJ24" s="12">
        <v>0</v>
      </c>
      <c r="BK24" s="12">
        <v>0</v>
      </c>
      <c r="BL24" s="12">
        <v>8</v>
      </c>
      <c r="BM24" s="12">
        <v>4</v>
      </c>
      <c r="BN24" s="12">
        <v>2</v>
      </c>
      <c r="BO24" s="12">
        <v>0</v>
      </c>
      <c r="BP24" s="12">
        <v>0</v>
      </c>
      <c r="BQ24" s="12">
        <v>9</v>
      </c>
      <c r="BR24" s="12">
        <v>1</v>
      </c>
      <c r="BS24" s="12">
        <v>0</v>
      </c>
      <c r="BT24" s="12">
        <v>1</v>
      </c>
      <c r="BU24" s="12">
        <v>0</v>
      </c>
      <c r="BV24" s="12">
        <v>0</v>
      </c>
      <c r="BW24" s="12">
        <v>0</v>
      </c>
      <c r="BX24" s="12">
        <v>0</v>
      </c>
      <c r="BY24" s="12">
        <v>54</v>
      </c>
      <c r="BZ24" s="12">
        <v>0</v>
      </c>
      <c r="CA24" s="12">
        <v>0</v>
      </c>
      <c r="CB24" s="12">
        <v>2</v>
      </c>
      <c r="CC24" s="12">
        <v>0</v>
      </c>
      <c r="CD24" s="12">
        <v>0</v>
      </c>
      <c r="CE24" s="12">
        <v>1</v>
      </c>
      <c r="CF24" s="12">
        <v>0</v>
      </c>
      <c r="CG24" s="12">
        <v>0</v>
      </c>
      <c r="CH24" s="12">
        <v>5</v>
      </c>
      <c r="CI24" s="12">
        <v>0</v>
      </c>
      <c r="CJ24" s="12">
        <v>0</v>
      </c>
      <c r="CK24" s="12">
        <v>0</v>
      </c>
      <c r="CL24" s="12">
        <v>2</v>
      </c>
      <c r="CM24" s="12">
        <v>2</v>
      </c>
      <c r="CN24" s="12">
        <v>3</v>
      </c>
      <c r="CO24" s="12">
        <v>2</v>
      </c>
      <c r="CP24" s="12">
        <v>2</v>
      </c>
      <c r="CQ24" s="12">
        <v>1</v>
      </c>
      <c r="CR24" s="12">
        <v>1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3"/>
      <c r="DR24" s="3"/>
      <c r="DS24" s="3"/>
      <c r="DT24" s="3"/>
      <c r="DU24" s="3"/>
    </row>
    <row r="25" spans="1:125">
      <c r="A25" s="13">
        <v>1996</v>
      </c>
      <c r="B25" s="12">
        <v>101</v>
      </c>
      <c r="C25" s="12">
        <v>8</v>
      </c>
      <c r="D25" s="12">
        <v>65</v>
      </c>
      <c r="E25" s="12">
        <v>37</v>
      </c>
      <c r="F25" s="12">
        <v>15</v>
      </c>
      <c r="G25" s="12">
        <v>21</v>
      </c>
      <c r="H25" s="12">
        <v>3</v>
      </c>
      <c r="I25" s="12">
        <v>41</v>
      </c>
      <c r="J25" s="12">
        <v>6</v>
      </c>
      <c r="K25" s="12">
        <v>7</v>
      </c>
      <c r="L25" s="12">
        <v>6</v>
      </c>
      <c r="M25" s="12">
        <v>35</v>
      </c>
      <c r="N25" s="12">
        <v>25</v>
      </c>
      <c r="O25" s="12">
        <v>22</v>
      </c>
      <c r="P25" s="12">
        <v>17</v>
      </c>
      <c r="Q25" s="12">
        <v>0</v>
      </c>
      <c r="R25" s="12">
        <v>7</v>
      </c>
      <c r="S25" s="12">
        <v>1</v>
      </c>
      <c r="T25" s="12">
        <v>19</v>
      </c>
      <c r="U25" s="12">
        <v>1</v>
      </c>
      <c r="V25" s="12">
        <v>8</v>
      </c>
      <c r="W25" s="12">
        <v>63</v>
      </c>
      <c r="X25" s="12">
        <v>4</v>
      </c>
      <c r="Y25" s="12">
        <v>5</v>
      </c>
      <c r="Z25" s="12">
        <v>0</v>
      </c>
      <c r="AA25" s="12">
        <v>15</v>
      </c>
      <c r="AB25" s="12">
        <v>14</v>
      </c>
      <c r="AC25" s="12">
        <v>11</v>
      </c>
      <c r="AD25" s="12">
        <v>6</v>
      </c>
      <c r="AE25" s="12">
        <v>0</v>
      </c>
      <c r="AF25" s="12">
        <v>3</v>
      </c>
      <c r="AG25" s="12">
        <v>0</v>
      </c>
      <c r="AH25" s="12">
        <v>17</v>
      </c>
      <c r="AI25" s="12">
        <v>2</v>
      </c>
      <c r="AJ25" s="12">
        <v>20</v>
      </c>
      <c r="AK25" s="12">
        <v>0</v>
      </c>
      <c r="AL25" s="12">
        <v>0</v>
      </c>
      <c r="AM25" s="12">
        <v>4</v>
      </c>
      <c r="AN25" s="12">
        <v>0</v>
      </c>
      <c r="AO25" s="12">
        <v>1</v>
      </c>
      <c r="AP25" s="12">
        <v>1</v>
      </c>
      <c r="AQ25" s="12">
        <v>6</v>
      </c>
      <c r="AR25" s="12">
        <v>6</v>
      </c>
      <c r="AS25" s="12">
        <v>0</v>
      </c>
      <c r="AT25" s="12">
        <v>0</v>
      </c>
      <c r="AU25" s="12">
        <v>2</v>
      </c>
      <c r="AV25" s="12">
        <v>27</v>
      </c>
      <c r="AW25" s="12">
        <v>0</v>
      </c>
      <c r="AX25" s="12">
        <v>1</v>
      </c>
      <c r="AY25" s="12">
        <v>3</v>
      </c>
      <c r="AZ25" s="12">
        <v>0</v>
      </c>
      <c r="BA25" s="12">
        <v>0</v>
      </c>
      <c r="BB25" s="12">
        <v>15</v>
      </c>
      <c r="BC25" s="12">
        <v>0</v>
      </c>
      <c r="BD25" s="12">
        <v>0</v>
      </c>
      <c r="BE25" s="12">
        <v>1</v>
      </c>
      <c r="BF25" s="12">
        <v>3</v>
      </c>
      <c r="BG25" s="12">
        <v>0</v>
      </c>
      <c r="BH25" s="12">
        <v>0</v>
      </c>
      <c r="BI25" s="12">
        <v>2</v>
      </c>
      <c r="BJ25" s="12">
        <v>0</v>
      </c>
      <c r="BK25" s="12">
        <v>1</v>
      </c>
      <c r="BL25" s="12">
        <v>8</v>
      </c>
      <c r="BM25" s="12">
        <v>6</v>
      </c>
      <c r="BN25" s="12">
        <v>1</v>
      </c>
      <c r="BO25" s="12">
        <v>1</v>
      </c>
      <c r="BP25" s="12">
        <v>0</v>
      </c>
      <c r="BQ25" s="12">
        <v>5</v>
      </c>
      <c r="BR25" s="12">
        <v>0</v>
      </c>
      <c r="BS25" s="12">
        <v>0</v>
      </c>
      <c r="BT25" s="12">
        <v>2</v>
      </c>
      <c r="BU25" s="12">
        <v>0</v>
      </c>
      <c r="BV25" s="12">
        <v>0</v>
      </c>
      <c r="BW25" s="12">
        <v>0</v>
      </c>
      <c r="BX25" s="12">
        <v>0</v>
      </c>
      <c r="BY25" s="12">
        <v>50</v>
      </c>
      <c r="BZ25" s="12">
        <v>0</v>
      </c>
      <c r="CA25" s="12">
        <v>1</v>
      </c>
      <c r="CB25" s="12">
        <v>3</v>
      </c>
      <c r="CC25" s="12">
        <v>0</v>
      </c>
      <c r="CD25" s="12">
        <v>1</v>
      </c>
      <c r="CE25" s="12">
        <v>0</v>
      </c>
      <c r="CF25" s="12">
        <v>0</v>
      </c>
      <c r="CG25" s="12">
        <v>1</v>
      </c>
      <c r="CH25" s="12">
        <v>4</v>
      </c>
      <c r="CI25" s="12">
        <v>0</v>
      </c>
      <c r="CJ25" s="12">
        <v>0</v>
      </c>
      <c r="CK25" s="12">
        <v>0</v>
      </c>
      <c r="CL25" s="12">
        <v>1</v>
      </c>
      <c r="CM25" s="12">
        <v>2</v>
      </c>
      <c r="CN25" s="12">
        <v>2</v>
      </c>
      <c r="CO25" s="12">
        <v>1</v>
      </c>
      <c r="CP25" s="12">
        <v>2</v>
      </c>
      <c r="CQ25" s="12">
        <v>0</v>
      </c>
      <c r="CR25" s="12">
        <v>2</v>
      </c>
      <c r="CS25" s="12">
        <v>23</v>
      </c>
      <c r="CT25" s="12">
        <v>11</v>
      </c>
      <c r="CU25" s="12">
        <v>15</v>
      </c>
      <c r="CV25" s="12">
        <v>3</v>
      </c>
      <c r="CW25" s="12">
        <v>2</v>
      </c>
      <c r="CX25" s="12">
        <v>1</v>
      </c>
      <c r="CY25" s="12">
        <v>0</v>
      </c>
      <c r="CZ25" s="12">
        <v>1</v>
      </c>
      <c r="DA25" s="12">
        <v>2</v>
      </c>
      <c r="DB25" s="12">
        <v>2</v>
      </c>
      <c r="DC25" s="12">
        <v>1</v>
      </c>
      <c r="DD25" s="12">
        <v>1</v>
      </c>
      <c r="DE25" s="12">
        <v>2</v>
      </c>
      <c r="DF25" s="12">
        <v>1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3"/>
      <c r="DR25" s="3"/>
      <c r="DS25" s="3"/>
      <c r="DT25" s="3"/>
      <c r="DU25" s="3"/>
    </row>
    <row r="26" spans="1:125">
      <c r="A26" s="13">
        <v>2000</v>
      </c>
      <c r="B26" s="12">
        <v>97</v>
      </c>
      <c r="C26" s="12">
        <v>13</v>
      </c>
      <c r="D26" s="12">
        <v>56</v>
      </c>
      <c r="E26" s="12">
        <v>38</v>
      </c>
      <c r="F26" s="12">
        <v>28</v>
      </c>
      <c r="G26" s="12">
        <v>17</v>
      </c>
      <c r="H26" s="12">
        <v>3</v>
      </c>
      <c r="I26" s="12">
        <v>58</v>
      </c>
      <c r="J26" s="12">
        <v>6</v>
      </c>
      <c r="K26" s="12">
        <v>9</v>
      </c>
      <c r="L26" s="12">
        <v>5</v>
      </c>
      <c r="M26" s="12">
        <v>34</v>
      </c>
      <c r="N26" s="12">
        <v>29</v>
      </c>
      <c r="O26" s="12">
        <v>14</v>
      </c>
      <c r="P26" s="12">
        <v>11</v>
      </c>
      <c r="Q26" s="12">
        <v>0</v>
      </c>
      <c r="R26" s="12">
        <v>10</v>
      </c>
      <c r="S26" s="12">
        <v>1</v>
      </c>
      <c r="T26" s="12">
        <v>25</v>
      </c>
      <c r="U26" s="12">
        <v>6</v>
      </c>
      <c r="V26" s="12">
        <v>12</v>
      </c>
      <c r="W26" s="12">
        <v>88</v>
      </c>
      <c r="X26" s="12">
        <v>4</v>
      </c>
      <c r="Y26" s="12">
        <v>5</v>
      </c>
      <c r="Z26" s="12">
        <v>3</v>
      </c>
      <c r="AA26" s="12">
        <v>12</v>
      </c>
      <c r="AB26" s="12">
        <v>18</v>
      </c>
      <c r="AC26" s="12">
        <v>8</v>
      </c>
      <c r="AD26" s="12">
        <v>5</v>
      </c>
      <c r="AE26" s="12">
        <v>1</v>
      </c>
      <c r="AF26" s="12">
        <v>2</v>
      </c>
      <c r="AG26" s="12">
        <v>1</v>
      </c>
      <c r="AH26" s="12">
        <v>14</v>
      </c>
      <c r="AI26" s="12">
        <v>2</v>
      </c>
      <c r="AJ26" s="12">
        <v>25</v>
      </c>
      <c r="AK26" s="12">
        <v>0</v>
      </c>
      <c r="AL26" s="12">
        <v>0</v>
      </c>
      <c r="AM26" s="12">
        <v>1</v>
      </c>
      <c r="AN26" s="12">
        <v>1</v>
      </c>
      <c r="AO26" s="12">
        <v>0</v>
      </c>
      <c r="AP26" s="12">
        <v>3</v>
      </c>
      <c r="AQ26" s="12">
        <v>5</v>
      </c>
      <c r="AR26" s="12">
        <v>8</v>
      </c>
      <c r="AS26" s="12">
        <v>0</v>
      </c>
      <c r="AT26" s="12">
        <v>1</v>
      </c>
      <c r="AU26" s="12">
        <v>2</v>
      </c>
      <c r="AV26" s="12">
        <v>28</v>
      </c>
      <c r="AW26" s="12">
        <v>0</v>
      </c>
      <c r="AX26" s="12">
        <v>0</v>
      </c>
      <c r="AY26" s="12">
        <v>4</v>
      </c>
      <c r="AZ26" s="12">
        <v>0</v>
      </c>
      <c r="BA26" s="12">
        <v>0</v>
      </c>
      <c r="BB26" s="12">
        <v>13</v>
      </c>
      <c r="BC26" s="12">
        <v>1</v>
      </c>
      <c r="BD26" s="12">
        <v>0</v>
      </c>
      <c r="BE26" s="12">
        <v>2</v>
      </c>
      <c r="BF26" s="12">
        <v>8</v>
      </c>
      <c r="BG26" s="12">
        <v>0</v>
      </c>
      <c r="BH26" s="12">
        <v>0</v>
      </c>
      <c r="BI26" s="12">
        <v>5</v>
      </c>
      <c r="BJ26" s="12">
        <v>0</v>
      </c>
      <c r="BK26" s="12">
        <v>0</v>
      </c>
      <c r="BL26" s="12">
        <v>7</v>
      </c>
      <c r="BM26" s="12">
        <v>3</v>
      </c>
      <c r="BN26" s="12">
        <v>0</v>
      </c>
      <c r="BO26" s="12">
        <v>0</v>
      </c>
      <c r="BP26" s="12">
        <v>1</v>
      </c>
      <c r="BQ26" s="12">
        <v>4</v>
      </c>
      <c r="BR26" s="12">
        <v>1</v>
      </c>
      <c r="BS26" s="12">
        <v>0</v>
      </c>
      <c r="BT26" s="12">
        <v>3</v>
      </c>
      <c r="BU26" s="12">
        <v>0</v>
      </c>
      <c r="BV26" s="12">
        <v>0</v>
      </c>
      <c r="BW26" s="12">
        <v>0</v>
      </c>
      <c r="BX26" s="12">
        <v>0</v>
      </c>
      <c r="BY26" s="12">
        <v>58</v>
      </c>
      <c r="BZ26" s="12">
        <v>0</v>
      </c>
      <c r="CA26" s="12">
        <v>0</v>
      </c>
      <c r="CB26" s="12">
        <v>5</v>
      </c>
      <c r="CC26" s="12">
        <v>0</v>
      </c>
      <c r="CD26" s="12">
        <v>0</v>
      </c>
      <c r="CE26" s="12">
        <v>0</v>
      </c>
      <c r="CF26" s="12">
        <v>0</v>
      </c>
      <c r="CG26" s="12">
        <v>2</v>
      </c>
      <c r="CH26" s="12">
        <v>6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2</v>
      </c>
      <c r="CO26" s="12">
        <v>1</v>
      </c>
      <c r="CP26" s="12">
        <v>2</v>
      </c>
      <c r="CQ26" s="12">
        <v>1</v>
      </c>
      <c r="CR26" s="12">
        <v>0</v>
      </c>
      <c r="CS26" s="12">
        <v>23</v>
      </c>
      <c r="CT26" s="12">
        <v>7</v>
      </c>
      <c r="CU26" s="12">
        <v>17</v>
      </c>
      <c r="CV26" s="12">
        <v>5</v>
      </c>
      <c r="CW26" s="12">
        <v>1</v>
      </c>
      <c r="CX26" s="12">
        <v>0</v>
      </c>
      <c r="CY26" s="12">
        <v>0</v>
      </c>
      <c r="CZ26" s="12">
        <v>0</v>
      </c>
      <c r="DA26" s="12">
        <v>2</v>
      </c>
      <c r="DB26" s="12">
        <v>4</v>
      </c>
      <c r="DC26" s="12">
        <v>0</v>
      </c>
      <c r="DD26" s="12">
        <v>3</v>
      </c>
      <c r="DE26" s="12">
        <v>6</v>
      </c>
      <c r="DF26" s="12">
        <v>1</v>
      </c>
      <c r="DG26" s="12">
        <v>2</v>
      </c>
      <c r="DH26" s="12">
        <v>1</v>
      </c>
      <c r="DI26" s="12">
        <v>1</v>
      </c>
      <c r="DJ26" s="12">
        <v>1</v>
      </c>
      <c r="DK26" s="12">
        <v>1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3"/>
      <c r="DR26" s="3"/>
      <c r="DS26" s="3"/>
      <c r="DT26" s="3"/>
      <c r="DU26" s="3"/>
    </row>
    <row r="27" spans="1:125">
      <c r="A27" s="13">
        <v>2004</v>
      </c>
      <c r="B27" s="12">
        <v>103</v>
      </c>
      <c r="C27" s="12">
        <v>16</v>
      </c>
      <c r="D27" s="12">
        <v>48</v>
      </c>
      <c r="E27" s="12">
        <v>33</v>
      </c>
      <c r="F27" s="12">
        <v>30</v>
      </c>
      <c r="G27" s="12">
        <v>17</v>
      </c>
      <c r="H27" s="12">
        <v>7</v>
      </c>
      <c r="I27" s="12">
        <v>49</v>
      </c>
      <c r="J27" s="12">
        <v>8</v>
      </c>
      <c r="K27" s="12">
        <v>5</v>
      </c>
      <c r="L27" s="12">
        <v>3</v>
      </c>
      <c r="M27" s="12">
        <v>32</v>
      </c>
      <c r="N27" s="12">
        <v>27</v>
      </c>
      <c r="O27" s="12">
        <v>12</v>
      </c>
      <c r="P27" s="12">
        <v>19</v>
      </c>
      <c r="Q27" s="12">
        <v>0</v>
      </c>
      <c r="R27" s="12">
        <v>6</v>
      </c>
      <c r="S27" s="12">
        <v>1</v>
      </c>
      <c r="T27" s="12">
        <v>22</v>
      </c>
      <c r="U27" s="12">
        <v>4</v>
      </c>
      <c r="V27" s="12">
        <v>7</v>
      </c>
      <c r="W27" s="12">
        <v>90</v>
      </c>
      <c r="X27" s="12">
        <v>2</v>
      </c>
      <c r="Y27" s="12">
        <v>6</v>
      </c>
      <c r="Z27" s="12">
        <v>3</v>
      </c>
      <c r="AA27" s="12">
        <v>10</v>
      </c>
      <c r="AB27" s="12">
        <v>37</v>
      </c>
      <c r="AC27" s="12">
        <v>8</v>
      </c>
      <c r="AD27" s="12">
        <v>5</v>
      </c>
      <c r="AE27" s="12">
        <v>0</v>
      </c>
      <c r="AF27" s="12">
        <v>6</v>
      </c>
      <c r="AG27" s="12">
        <v>0</v>
      </c>
      <c r="AH27" s="12">
        <v>10</v>
      </c>
      <c r="AI27" s="12">
        <v>3</v>
      </c>
      <c r="AJ27" s="12">
        <v>19</v>
      </c>
      <c r="AK27" s="12">
        <v>0</v>
      </c>
      <c r="AL27" s="12">
        <v>5</v>
      </c>
      <c r="AM27" s="12">
        <v>1</v>
      </c>
      <c r="AN27" s="12">
        <v>3</v>
      </c>
      <c r="AO27" s="12">
        <v>0</v>
      </c>
      <c r="AP27" s="12">
        <v>4</v>
      </c>
      <c r="AQ27" s="12">
        <v>10</v>
      </c>
      <c r="AR27" s="12">
        <v>5</v>
      </c>
      <c r="AS27" s="12">
        <v>0</v>
      </c>
      <c r="AT27" s="12">
        <v>0</v>
      </c>
      <c r="AU27" s="12">
        <v>1</v>
      </c>
      <c r="AV27" s="12">
        <v>30</v>
      </c>
      <c r="AW27" s="12">
        <v>0</v>
      </c>
      <c r="AX27" s="12">
        <v>0</v>
      </c>
      <c r="AY27" s="12">
        <v>0</v>
      </c>
      <c r="AZ27" s="12">
        <v>0</v>
      </c>
      <c r="BA27" s="12">
        <v>2</v>
      </c>
      <c r="BB27" s="12">
        <v>12</v>
      </c>
      <c r="BC27" s="12">
        <v>0</v>
      </c>
      <c r="BD27" s="12">
        <v>0</v>
      </c>
      <c r="BE27" s="12">
        <v>2</v>
      </c>
      <c r="BF27" s="12">
        <v>7</v>
      </c>
      <c r="BG27" s="12">
        <v>0</v>
      </c>
      <c r="BH27" s="12">
        <v>0</v>
      </c>
      <c r="BI27" s="12">
        <v>3</v>
      </c>
      <c r="BJ27" s="12">
        <v>0</v>
      </c>
      <c r="BK27" s="12">
        <v>0</v>
      </c>
      <c r="BL27" s="12">
        <v>7</v>
      </c>
      <c r="BM27" s="12">
        <v>2</v>
      </c>
      <c r="BN27" s="12">
        <v>1</v>
      </c>
      <c r="BO27" s="12">
        <v>0</v>
      </c>
      <c r="BP27" s="12">
        <v>1</v>
      </c>
      <c r="BQ27" s="12">
        <v>5</v>
      </c>
      <c r="BR27" s="12">
        <v>1</v>
      </c>
      <c r="BS27" s="12">
        <v>0</v>
      </c>
      <c r="BT27" s="12">
        <v>8</v>
      </c>
      <c r="BU27" s="12">
        <v>0</v>
      </c>
      <c r="BV27" s="12">
        <v>3</v>
      </c>
      <c r="BW27" s="12">
        <v>0</v>
      </c>
      <c r="BX27" s="12">
        <v>0</v>
      </c>
      <c r="BY27" s="12">
        <v>63</v>
      </c>
      <c r="BZ27" s="12">
        <v>0</v>
      </c>
      <c r="CA27" s="12">
        <v>0</v>
      </c>
      <c r="CB27" s="12">
        <v>0</v>
      </c>
      <c r="CC27" s="12">
        <v>1</v>
      </c>
      <c r="CD27" s="12">
        <v>0</v>
      </c>
      <c r="CE27" s="12">
        <v>0</v>
      </c>
      <c r="CF27" s="12">
        <v>0</v>
      </c>
      <c r="CG27" s="12">
        <v>0</v>
      </c>
      <c r="CH27" s="12">
        <v>4</v>
      </c>
      <c r="CI27" s="12">
        <v>0</v>
      </c>
      <c r="CJ27" s="12">
        <v>0</v>
      </c>
      <c r="CK27" s="12">
        <v>0</v>
      </c>
      <c r="CL27" s="12">
        <v>3</v>
      </c>
      <c r="CM27" s="12">
        <v>0</v>
      </c>
      <c r="CN27" s="12">
        <v>5</v>
      </c>
      <c r="CO27" s="12">
        <v>2</v>
      </c>
      <c r="CP27" s="12">
        <v>4</v>
      </c>
      <c r="CQ27" s="12">
        <v>0</v>
      </c>
      <c r="CR27" s="12">
        <v>0</v>
      </c>
      <c r="CS27" s="12">
        <v>23</v>
      </c>
      <c r="CT27" s="12">
        <v>8</v>
      </c>
      <c r="CU27" s="12">
        <v>15</v>
      </c>
      <c r="CV27" s="12">
        <v>6</v>
      </c>
      <c r="CW27" s="12">
        <v>0</v>
      </c>
      <c r="CX27" s="12">
        <v>0</v>
      </c>
      <c r="CY27" s="12">
        <v>1</v>
      </c>
      <c r="CZ27" s="12">
        <v>0</v>
      </c>
      <c r="DA27" s="12">
        <v>0</v>
      </c>
      <c r="DB27" s="12">
        <v>5</v>
      </c>
      <c r="DC27" s="12">
        <v>0</v>
      </c>
      <c r="DD27" s="12">
        <v>5</v>
      </c>
      <c r="DE27" s="12">
        <v>4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5</v>
      </c>
      <c r="DM27" s="12">
        <v>1</v>
      </c>
      <c r="DN27" s="12">
        <v>2</v>
      </c>
      <c r="DO27" s="12">
        <v>1</v>
      </c>
      <c r="DP27" s="12">
        <v>1</v>
      </c>
      <c r="DQ27" s="3"/>
      <c r="DR27" s="3"/>
      <c r="DS27" s="3"/>
      <c r="DT27" s="3"/>
      <c r="DU27" s="3"/>
    </row>
    <row r="28" spans="1:125">
      <c r="A28" s="13">
        <v>2008</v>
      </c>
      <c r="B28" s="12">
        <v>110</v>
      </c>
      <c r="C28" s="12"/>
      <c r="D28" s="12">
        <v>41</v>
      </c>
      <c r="E28" s="12">
        <v>41</v>
      </c>
      <c r="F28" s="12">
        <v>47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>
        <v>73</v>
      </c>
      <c r="X28" s="12"/>
      <c r="Y28" s="12"/>
      <c r="Z28" s="12"/>
      <c r="AA28" s="12">
        <v>15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>
        <v>31</v>
      </c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>
        <v>6</v>
      </c>
      <c r="BR28" s="12"/>
      <c r="BS28" s="12"/>
      <c r="BT28" s="12"/>
      <c r="BU28" s="12"/>
      <c r="BV28" s="12"/>
      <c r="BW28" s="12"/>
      <c r="BX28" s="12"/>
      <c r="BY28" s="12">
        <v>100</v>
      </c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3"/>
      <c r="DR28" s="3"/>
      <c r="DS28" s="3"/>
      <c r="DT28" s="3"/>
      <c r="DU28" s="3"/>
    </row>
    <row r="29" spans="1:125">
      <c r="A29" s="13">
        <v>2012</v>
      </c>
      <c r="B29" s="12">
        <v>104</v>
      </c>
      <c r="C29" s="12"/>
      <c r="D29" s="12">
        <v>44</v>
      </c>
      <c r="E29" s="12">
        <v>34</v>
      </c>
      <c r="F29" s="12">
        <v>65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82</v>
      </c>
      <c r="X29" s="12"/>
      <c r="Y29" s="12"/>
      <c r="Z29" s="12"/>
      <c r="AA29" s="12">
        <v>17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>
        <v>28</v>
      </c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>
        <v>6</v>
      </c>
      <c r="BR29" s="12"/>
      <c r="BS29" s="12"/>
      <c r="BT29" s="12"/>
      <c r="BU29" s="12"/>
      <c r="BV29" s="12"/>
      <c r="BW29" s="12"/>
      <c r="BX29" s="12"/>
      <c r="BY29" s="12">
        <v>88</v>
      </c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3"/>
      <c r="DR29" s="3"/>
      <c r="DS29" s="3"/>
      <c r="DT29" s="3"/>
      <c r="DU29" s="3"/>
    </row>
    <row r="30" spans="1:1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3"/>
      <c r="DR30" s="3"/>
      <c r="DS30" s="3"/>
      <c r="DT30" s="3"/>
      <c r="DU30" s="3"/>
    </row>
    <row r="31" spans="1:1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</row>
    <row r="32" spans="1:1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20"/>
  <sheetViews>
    <sheetView workbookViewId="0">
      <selection activeCell="L39" sqref="L39"/>
    </sheetView>
  </sheetViews>
  <sheetFormatPr defaultRowHeight="15"/>
  <sheetData>
    <row r="1" spans="1:27" s="8" customFormat="1" ht="11.25">
      <c r="A1" s="7" t="s">
        <v>119</v>
      </c>
      <c r="B1" s="6">
        <v>1896</v>
      </c>
      <c r="C1" s="9">
        <v>1896</v>
      </c>
      <c r="D1" s="9">
        <v>1900</v>
      </c>
      <c r="E1" s="9">
        <v>1904</v>
      </c>
      <c r="F1" s="9">
        <v>1908</v>
      </c>
      <c r="G1" s="9">
        <v>1912</v>
      </c>
      <c r="H1" s="9">
        <v>1920</v>
      </c>
      <c r="I1" s="9">
        <v>1924</v>
      </c>
      <c r="J1" s="9">
        <v>1928</v>
      </c>
      <c r="K1" s="9">
        <v>1932</v>
      </c>
      <c r="L1" s="9">
        <v>1936</v>
      </c>
      <c r="M1" s="9">
        <v>1948</v>
      </c>
      <c r="N1" s="9">
        <v>1952</v>
      </c>
      <c r="O1" s="9">
        <v>1956</v>
      </c>
      <c r="P1" s="9">
        <v>1960</v>
      </c>
      <c r="Q1" s="9">
        <v>1964</v>
      </c>
      <c r="R1" s="9">
        <v>1968</v>
      </c>
      <c r="S1" s="9">
        <v>1972</v>
      </c>
      <c r="T1" s="9">
        <v>1976</v>
      </c>
      <c r="U1" s="9">
        <v>1980</v>
      </c>
      <c r="V1" s="9">
        <v>1984</v>
      </c>
      <c r="W1" s="9">
        <v>1988</v>
      </c>
      <c r="X1" s="9">
        <v>1992</v>
      </c>
      <c r="Y1" s="9">
        <v>1996</v>
      </c>
      <c r="Z1" s="9">
        <v>2000</v>
      </c>
      <c r="AA1" s="9">
        <v>2004</v>
      </c>
    </row>
    <row r="2" spans="1:27" s="3" customFormat="1" ht="11.25">
      <c r="A2" s="1" t="s">
        <v>0</v>
      </c>
      <c r="B2" s="2">
        <v>20</v>
      </c>
      <c r="C2" s="2">
        <v>20</v>
      </c>
      <c r="D2" s="2">
        <v>47</v>
      </c>
      <c r="E2" s="2">
        <v>236</v>
      </c>
      <c r="F2" s="2">
        <v>47</v>
      </c>
      <c r="G2" s="2">
        <v>63</v>
      </c>
      <c r="H2" s="2">
        <v>95</v>
      </c>
      <c r="I2" s="2">
        <v>99</v>
      </c>
      <c r="J2" s="2">
        <v>56</v>
      </c>
      <c r="K2" s="2">
        <v>103</v>
      </c>
      <c r="L2" s="2">
        <v>56</v>
      </c>
      <c r="M2" s="2">
        <v>84</v>
      </c>
      <c r="N2" s="2">
        <v>76</v>
      </c>
      <c r="O2" s="2">
        <v>74</v>
      </c>
      <c r="P2" s="2">
        <v>71</v>
      </c>
      <c r="Q2" s="2">
        <v>90</v>
      </c>
      <c r="R2" s="2">
        <v>107</v>
      </c>
      <c r="S2" s="2">
        <v>94</v>
      </c>
      <c r="T2" s="2">
        <v>94</v>
      </c>
      <c r="U2" s="2">
        <v>0</v>
      </c>
      <c r="V2" s="2">
        <v>174</v>
      </c>
      <c r="W2" s="2">
        <v>94</v>
      </c>
      <c r="X2" s="2">
        <v>108</v>
      </c>
      <c r="Y2" s="2">
        <v>101</v>
      </c>
      <c r="Z2" s="2">
        <v>97</v>
      </c>
      <c r="AA2" s="2">
        <v>103</v>
      </c>
    </row>
    <row r="3" spans="1:27" s="3" customFormat="1" ht="11.25">
      <c r="A3" s="1" t="s">
        <v>1</v>
      </c>
      <c r="B3" s="2">
        <v>46</v>
      </c>
      <c r="C3" s="2">
        <v>46</v>
      </c>
      <c r="D3" s="2">
        <v>0</v>
      </c>
      <c r="E3" s="2">
        <v>2</v>
      </c>
      <c r="F3" s="2">
        <v>3</v>
      </c>
      <c r="G3" s="2">
        <v>2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0</v>
      </c>
      <c r="R3" s="2">
        <v>1</v>
      </c>
      <c r="S3" s="2">
        <v>2</v>
      </c>
      <c r="T3" s="2">
        <v>0</v>
      </c>
      <c r="U3" s="2">
        <v>3</v>
      </c>
      <c r="V3" s="2">
        <v>2</v>
      </c>
      <c r="W3" s="2">
        <v>1</v>
      </c>
      <c r="X3" s="2">
        <v>2</v>
      </c>
      <c r="Y3" s="2">
        <v>8</v>
      </c>
      <c r="Z3" s="2">
        <v>13</v>
      </c>
      <c r="AA3" s="2">
        <v>16</v>
      </c>
    </row>
    <row r="4" spans="1:27" s="3" customFormat="1" ht="11.25">
      <c r="A4" s="1" t="s">
        <v>2</v>
      </c>
      <c r="B4" s="2">
        <v>13</v>
      </c>
      <c r="C4" s="2">
        <v>13</v>
      </c>
      <c r="D4" s="2">
        <v>8</v>
      </c>
      <c r="E4" s="2">
        <v>13</v>
      </c>
      <c r="F4" s="2">
        <v>14</v>
      </c>
      <c r="G4" s="2">
        <v>25</v>
      </c>
      <c r="H4" s="2">
        <v>0</v>
      </c>
      <c r="I4" s="2">
        <v>0</v>
      </c>
      <c r="J4" s="2">
        <v>31</v>
      </c>
      <c r="K4" s="2">
        <v>20</v>
      </c>
      <c r="L4" s="2">
        <v>89</v>
      </c>
      <c r="M4" s="2">
        <v>0</v>
      </c>
      <c r="N4" s="2">
        <v>24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82</v>
      </c>
      <c r="Y4" s="2">
        <v>65</v>
      </c>
      <c r="Z4" s="2">
        <v>56</v>
      </c>
      <c r="AA4" s="2">
        <v>48</v>
      </c>
    </row>
    <row r="5" spans="1:27" s="3" customFormat="1" ht="11.25">
      <c r="A5" s="1" t="s">
        <v>3</v>
      </c>
      <c r="B5" s="2">
        <v>11</v>
      </c>
      <c r="C5" s="2">
        <v>11</v>
      </c>
      <c r="D5" s="2">
        <v>100</v>
      </c>
      <c r="E5" s="2">
        <v>0</v>
      </c>
      <c r="F5" s="2">
        <v>19</v>
      </c>
      <c r="G5" s="2">
        <v>14</v>
      </c>
      <c r="H5" s="2">
        <v>41</v>
      </c>
      <c r="I5" s="2">
        <v>38</v>
      </c>
      <c r="J5" s="2">
        <v>21</v>
      </c>
      <c r="K5" s="2">
        <v>19</v>
      </c>
      <c r="L5" s="2">
        <v>19</v>
      </c>
      <c r="M5" s="2">
        <v>29</v>
      </c>
      <c r="N5" s="2">
        <v>18</v>
      </c>
      <c r="O5" s="2">
        <v>14</v>
      </c>
      <c r="P5" s="2">
        <v>5</v>
      </c>
      <c r="Q5" s="2">
        <v>15</v>
      </c>
      <c r="R5" s="2">
        <v>15</v>
      </c>
      <c r="S5" s="2">
        <v>13</v>
      </c>
      <c r="T5" s="2">
        <v>9</v>
      </c>
      <c r="U5" s="2">
        <v>14</v>
      </c>
      <c r="V5" s="2">
        <v>28</v>
      </c>
      <c r="W5" s="2">
        <v>16</v>
      </c>
      <c r="X5" s="2">
        <v>29</v>
      </c>
      <c r="Y5" s="2">
        <v>37</v>
      </c>
      <c r="Z5" s="2">
        <v>38</v>
      </c>
      <c r="AA5" s="2">
        <v>33</v>
      </c>
    </row>
    <row r="6" spans="1:27" s="3" customFormat="1" ht="11.25">
      <c r="A6" s="1" t="s">
        <v>4</v>
      </c>
      <c r="B6" s="2">
        <v>7</v>
      </c>
      <c r="C6" s="2">
        <v>7</v>
      </c>
      <c r="D6" s="2">
        <v>30</v>
      </c>
      <c r="E6" s="2">
        <v>2</v>
      </c>
      <c r="F6" s="2">
        <v>145</v>
      </c>
      <c r="G6" s="2">
        <v>41</v>
      </c>
      <c r="H6" s="2">
        <v>44</v>
      </c>
      <c r="I6" s="2">
        <v>34</v>
      </c>
      <c r="J6" s="2">
        <v>20</v>
      </c>
      <c r="K6" s="2">
        <v>16</v>
      </c>
      <c r="L6" s="2">
        <v>14</v>
      </c>
      <c r="M6" s="2">
        <v>23</v>
      </c>
      <c r="N6" s="2">
        <v>11</v>
      </c>
      <c r="O6" s="2">
        <v>24</v>
      </c>
      <c r="P6" s="2">
        <v>20</v>
      </c>
      <c r="Q6" s="2">
        <v>18</v>
      </c>
      <c r="R6" s="2">
        <v>13</v>
      </c>
      <c r="S6" s="2">
        <v>18</v>
      </c>
      <c r="T6" s="2">
        <v>13</v>
      </c>
      <c r="U6" s="2">
        <v>21</v>
      </c>
      <c r="V6" s="2">
        <v>37</v>
      </c>
      <c r="W6" s="2">
        <v>24</v>
      </c>
      <c r="X6" s="2">
        <v>20</v>
      </c>
      <c r="Y6" s="2">
        <v>15</v>
      </c>
      <c r="Z6" s="2">
        <v>28</v>
      </c>
      <c r="AA6" s="2">
        <v>30</v>
      </c>
    </row>
    <row r="7" spans="1:27" s="3" customFormat="1" ht="11.25">
      <c r="A7" s="1" t="s">
        <v>5</v>
      </c>
      <c r="B7" s="2">
        <v>6</v>
      </c>
      <c r="C7" s="2">
        <v>6</v>
      </c>
      <c r="D7" s="2">
        <v>6</v>
      </c>
      <c r="E7" s="2">
        <v>4</v>
      </c>
      <c r="F7" s="2">
        <v>9</v>
      </c>
      <c r="G7" s="2">
        <v>8</v>
      </c>
      <c r="H7" s="2">
        <v>0</v>
      </c>
      <c r="I7" s="2">
        <v>9</v>
      </c>
      <c r="J7" s="2">
        <v>9</v>
      </c>
      <c r="K7" s="2">
        <v>15</v>
      </c>
      <c r="L7" s="2">
        <v>16</v>
      </c>
      <c r="M7" s="2">
        <v>27</v>
      </c>
      <c r="N7" s="2">
        <v>42</v>
      </c>
      <c r="O7" s="2">
        <v>26</v>
      </c>
      <c r="P7" s="2">
        <v>21</v>
      </c>
      <c r="Q7" s="2">
        <v>22</v>
      </c>
      <c r="R7" s="2">
        <v>32</v>
      </c>
      <c r="S7" s="2">
        <v>35</v>
      </c>
      <c r="T7" s="2">
        <v>22</v>
      </c>
      <c r="U7" s="2">
        <v>32</v>
      </c>
      <c r="V7" s="2">
        <v>0</v>
      </c>
      <c r="W7" s="2">
        <v>23</v>
      </c>
      <c r="X7" s="2">
        <v>30</v>
      </c>
      <c r="Y7" s="2">
        <v>21</v>
      </c>
      <c r="Z7" s="2">
        <v>17</v>
      </c>
      <c r="AA7" s="2">
        <v>17</v>
      </c>
    </row>
    <row r="8" spans="1:27" s="3" customFormat="1" ht="11.25">
      <c r="A8" s="1" t="s">
        <v>6</v>
      </c>
      <c r="B8" s="2">
        <v>5</v>
      </c>
      <c r="C8" s="2">
        <v>5</v>
      </c>
      <c r="D8" s="2">
        <v>6</v>
      </c>
      <c r="E8" s="2">
        <v>1</v>
      </c>
      <c r="F8" s="2">
        <v>1</v>
      </c>
      <c r="G8" s="2">
        <v>4</v>
      </c>
      <c r="H8" s="2">
        <v>0</v>
      </c>
      <c r="I8" s="2">
        <v>4</v>
      </c>
      <c r="J8" s="2">
        <v>3</v>
      </c>
      <c r="K8" s="2">
        <v>5</v>
      </c>
      <c r="L8" s="2">
        <v>13</v>
      </c>
      <c r="M8" s="2">
        <v>4</v>
      </c>
      <c r="N8" s="2">
        <v>2</v>
      </c>
      <c r="O8" s="2">
        <v>2</v>
      </c>
      <c r="P8" s="2">
        <v>2</v>
      </c>
      <c r="Q8" s="2">
        <v>0</v>
      </c>
      <c r="R8" s="2">
        <v>4</v>
      </c>
      <c r="S8" s="2">
        <v>3</v>
      </c>
      <c r="T8" s="2">
        <v>1</v>
      </c>
      <c r="U8" s="2">
        <v>4</v>
      </c>
      <c r="V8" s="2">
        <v>3</v>
      </c>
      <c r="W8" s="2">
        <v>1</v>
      </c>
      <c r="X8" s="2">
        <v>2</v>
      </c>
      <c r="Y8" s="2">
        <v>3</v>
      </c>
      <c r="Z8" s="2">
        <v>3</v>
      </c>
      <c r="AA8" s="2">
        <v>7</v>
      </c>
    </row>
    <row r="9" spans="1:27" s="3" customFormat="1" ht="11.25">
      <c r="A9" s="1" t="s">
        <v>7</v>
      </c>
      <c r="B9" s="2">
        <v>2</v>
      </c>
      <c r="C9" s="2">
        <v>2</v>
      </c>
      <c r="D9" s="2">
        <v>5</v>
      </c>
      <c r="E9" s="2">
        <v>0</v>
      </c>
      <c r="F9" s="2">
        <v>0</v>
      </c>
      <c r="G9" s="2">
        <v>7</v>
      </c>
      <c r="H9" s="2">
        <v>3</v>
      </c>
      <c r="I9" s="2">
        <v>6</v>
      </c>
      <c r="J9" s="2">
        <v>4</v>
      </c>
      <c r="K9" s="2">
        <v>5</v>
      </c>
      <c r="L9" s="2">
        <v>1</v>
      </c>
      <c r="M9" s="2">
        <v>13</v>
      </c>
      <c r="N9" s="2">
        <v>11</v>
      </c>
      <c r="O9" s="2">
        <v>35</v>
      </c>
      <c r="P9" s="2">
        <v>22</v>
      </c>
      <c r="Q9" s="2">
        <v>18</v>
      </c>
      <c r="R9" s="2">
        <v>17</v>
      </c>
      <c r="S9" s="2">
        <v>17</v>
      </c>
      <c r="T9" s="2">
        <v>5</v>
      </c>
      <c r="U9" s="2">
        <v>9</v>
      </c>
      <c r="V9" s="2">
        <v>24</v>
      </c>
      <c r="W9" s="2">
        <v>14</v>
      </c>
      <c r="X9" s="2">
        <v>27</v>
      </c>
      <c r="Y9" s="2">
        <v>41</v>
      </c>
      <c r="Z9" s="2">
        <v>58</v>
      </c>
      <c r="AA9" s="2">
        <v>49</v>
      </c>
    </row>
    <row r="10" spans="1:27" s="3" customFormat="1" ht="11.25">
      <c r="A10" s="1" t="s">
        <v>8</v>
      </c>
      <c r="B10" s="2">
        <v>6</v>
      </c>
      <c r="C10" s="2">
        <v>6</v>
      </c>
      <c r="D10" s="2">
        <v>6</v>
      </c>
      <c r="E10" s="2">
        <v>0</v>
      </c>
      <c r="F10" s="2">
        <v>5</v>
      </c>
      <c r="G10" s="2">
        <v>12</v>
      </c>
      <c r="H10" s="2">
        <v>13</v>
      </c>
      <c r="I10" s="2">
        <v>9</v>
      </c>
      <c r="J10" s="2">
        <v>6</v>
      </c>
      <c r="K10" s="2">
        <v>6</v>
      </c>
      <c r="L10" s="2">
        <v>5</v>
      </c>
      <c r="M10" s="2">
        <v>20</v>
      </c>
      <c r="N10" s="2">
        <v>6</v>
      </c>
      <c r="O10" s="2">
        <v>4</v>
      </c>
      <c r="P10" s="2">
        <v>6</v>
      </c>
      <c r="Q10" s="2">
        <v>6</v>
      </c>
      <c r="R10" s="2">
        <v>8</v>
      </c>
      <c r="S10" s="2">
        <v>1</v>
      </c>
      <c r="T10" s="2">
        <v>3</v>
      </c>
      <c r="U10" s="2">
        <v>5</v>
      </c>
      <c r="V10" s="2">
        <v>6</v>
      </c>
      <c r="W10" s="2">
        <v>3</v>
      </c>
      <c r="X10" s="2">
        <v>6</v>
      </c>
      <c r="Y10" s="2">
        <v>6</v>
      </c>
      <c r="Z10" s="2">
        <v>6</v>
      </c>
      <c r="AA10" s="2">
        <v>8</v>
      </c>
    </row>
    <row r="11" spans="1:27" s="3" customFormat="1" ht="11.25">
      <c r="A11" s="1" t="s">
        <v>9</v>
      </c>
      <c r="B11" s="2">
        <v>3</v>
      </c>
      <c r="C11" s="2">
        <v>3</v>
      </c>
      <c r="D11" s="2">
        <v>9</v>
      </c>
      <c r="E11" s="2">
        <v>2</v>
      </c>
      <c r="F11" s="2">
        <v>0</v>
      </c>
      <c r="G11" s="2">
        <v>0</v>
      </c>
      <c r="H11" s="2">
        <v>11</v>
      </c>
      <c r="I11" s="2">
        <v>25</v>
      </c>
      <c r="J11" s="2">
        <v>15</v>
      </c>
      <c r="K11" s="2">
        <v>1</v>
      </c>
      <c r="L11" s="2">
        <v>15</v>
      </c>
      <c r="M11" s="2">
        <v>20</v>
      </c>
      <c r="N11" s="2">
        <v>14</v>
      </c>
      <c r="O11" s="2">
        <v>1</v>
      </c>
      <c r="P11" s="2">
        <v>6</v>
      </c>
      <c r="Q11" s="2">
        <v>4</v>
      </c>
      <c r="R11" s="2">
        <v>5</v>
      </c>
      <c r="S11" s="2">
        <v>3</v>
      </c>
      <c r="T11" s="2">
        <v>4</v>
      </c>
      <c r="U11" s="2">
        <v>2</v>
      </c>
      <c r="V11" s="2">
        <v>8</v>
      </c>
      <c r="W11" s="2">
        <v>4</v>
      </c>
      <c r="X11" s="2">
        <v>1</v>
      </c>
      <c r="Y11" s="2">
        <v>7</v>
      </c>
      <c r="Z11" s="2">
        <v>9</v>
      </c>
      <c r="AA11" s="2">
        <v>5</v>
      </c>
    </row>
    <row r="12" spans="1:27" s="3" customFormat="1" ht="11.25">
      <c r="A12" s="1" t="s">
        <v>10</v>
      </c>
      <c r="B12" s="2">
        <v>0</v>
      </c>
      <c r="C12" s="2">
        <v>0</v>
      </c>
      <c r="D12" s="2">
        <v>15</v>
      </c>
      <c r="E12" s="2">
        <v>0</v>
      </c>
      <c r="F12" s="2">
        <v>8</v>
      </c>
      <c r="G12" s="2">
        <v>6</v>
      </c>
      <c r="H12" s="2">
        <v>36</v>
      </c>
      <c r="I12" s="2">
        <v>13</v>
      </c>
      <c r="J12" s="2">
        <v>3</v>
      </c>
      <c r="K12" s="2">
        <v>0</v>
      </c>
      <c r="L12" s="2">
        <v>2</v>
      </c>
      <c r="M12" s="2">
        <v>7</v>
      </c>
      <c r="N12" s="2">
        <v>4</v>
      </c>
      <c r="O12" s="2">
        <v>2</v>
      </c>
      <c r="P12" s="2">
        <v>4</v>
      </c>
      <c r="Q12" s="2">
        <v>3</v>
      </c>
      <c r="R12" s="2">
        <v>2</v>
      </c>
      <c r="S12" s="2">
        <v>2</v>
      </c>
      <c r="T12" s="2">
        <v>6</v>
      </c>
      <c r="U12" s="2">
        <v>1</v>
      </c>
      <c r="V12" s="2">
        <v>4</v>
      </c>
      <c r="W12" s="2">
        <v>2</v>
      </c>
      <c r="X12" s="2">
        <v>3</v>
      </c>
      <c r="Y12" s="2">
        <v>6</v>
      </c>
      <c r="Z12" s="2">
        <v>5</v>
      </c>
      <c r="AA12" s="2">
        <v>3</v>
      </c>
    </row>
    <row r="13" spans="1:27" s="3" customFormat="1" ht="11.25">
      <c r="A13" s="1" t="s">
        <v>11</v>
      </c>
      <c r="B13" s="2">
        <v>0</v>
      </c>
      <c r="C13" s="2">
        <v>0</v>
      </c>
      <c r="D13" s="2">
        <v>3</v>
      </c>
      <c r="E13" s="2">
        <v>0</v>
      </c>
      <c r="F13" s="2">
        <v>4</v>
      </c>
      <c r="G13" s="2">
        <v>6</v>
      </c>
      <c r="H13" s="2">
        <v>23</v>
      </c>
      <c r="I13" s="2">
        <v>16</v>
      </c>
      <c r="J13" s="2">
        <v>19</v>
      </c>
      <c r="K13" s="2">
        <v>36</v>
      </c>
      <c r="L13" s="2">
        <v>22</v>
      </c>
      <c r="M13" s="2">
        <v>27</v>
      </c>
      <c r="N13" s="2">
        <v>21</v>
      </c>
      <c r="O13" s="2">
        <v>25</v>
      </c>
      <c r="P13" s="2">
        <v>36</v>
      </c>
      <c r="Q13" s="2">
        <v>27</v>
      </c>
      <c r="R13" s="2">
        <v>16</v>
      </c>
      <c r="S13" s="2">
        <v>18</v>
      </c>
      <c r="T13" s="2">
        <v>13</v>
      </c>
      <c r="U13" s="2">
        <v>15</v>
      </c>
      <c r="V13" s="2">
        <v>32</v>
      </c>
      <c r="W13" s="2">
        <v>14</v>
      </c>
      <c r="X13" s="2">
        <v>19</v>
      </c>
      <c r="Y13" s="2">
        <v>35</v>
      </c>
      <c r="Z13" s="2">
        <v>34</v>
      </c>
      <c r="AA13" s="2">
        <v>32</v>
      </c>
    </row>
    <row r="14" spans="1:27" s="3" customFormat="1" ht="11.25">
      <c r="A14" s="1" t="s">
        <v>12</v>
      </c>
      <c r="B14" s="2">
        <v>0</v>
      </c>
      <c r="C14" s="2">
        <v>0</v>
      </c>
      <c r="D14" s="2">
        <v>2</v>
      </c>
      <c r="E14" s="2">
        <v>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4</v>
      </c>
      <c r="S14" s="2">
        <v>8</v>
      </c>
      <c r="T14" s="2">
        <v>13</v>
      </c>
      <c r="U14" s="2">
        <v>20</v>
      </c>
      <c r="V14" s="2">
        <v>0</v>
      </c>
      <c r="W14" s="2">
        <v>0</v>
      </c>
      <c r="X14" s="2">
        <v>31</v>
      </c>
      <c r="Y14" s="2">
        <v>25</v>
      </c>
      <c r="Z14" s="2">
        <v>29</v>
      </c>
      <c r="AA14" s="2">
        <v>27</v>
      </c>
    </row>
    <row r="15" spans="1:27" s="3" customFormat="1" ht="11.25">
      <c r="A15" s="1" t="s">
        <v>13</v>
      </c>
      <c r="B15" s="2">
        <v>0</v>
      </c>
      <c r="C15" s="2">
        <v>0</v>
      </c>
      <c r="D15" s="2">
        <v>2</v>
      </c>
      <c r="E15" s="2">
        <v>6</v>
      </c>
      <c r="F15" s="2">
        <v>16</v>
      </c>
      <c r="G15" s="2">
        <v>8</v>
      </c>
      <c r="H15" s="2">
        <v>9</v>
      </c>
      <c r="I15" s="2">
        <v>4</v>
      </c>
      <c r="J15" s="2">
        <v>15</v>
      </c>
      <c r="K15" s="2">
        <v>15</v>
      </c>
      <c r="L15" s="2">
        <v>9</v>
      </c>
      <c r="M15" s="2">
        <v>3</v>
      </c>
      <c r="N15" s="2">
        <v>3</v>
      </c>
      <c r="O15" s="2">
        <v>6</v>
      </c>
      <c r="P15" s="2">
        <v>1</v>
      </c>
      <c r="Q15" s="2">
        <v>4</v>
      </c>
      <c r="R15" s="2">
        <v>5</v>
      </c>
      <c r="S15" s="2">
        <v>5</v>
      </c>
      <c r="T15" s="2">
        <v>11</v>
      </c>
      <c r="U15" s="2">
        <v>0</v>
      </c>
      <c r="V15" s="2">
        <v>44</v>
      </c>
      <c r="W15" s="2">
        <v>10</v>
      </c>
      <c r="X15" s="2">
        <v>18</v>
      </c>
      <c r="Y15" s="2">
        <v>22</v>
      </c>
      <c r="Z15" s="2">
        <v>14</v>
      </c>
      <c r="AA15" s="2">
        <v>12</v>
      </c>
    </row>
    <row r="16" spans="1:27" s="3" customFormat="1" ht="11.25">
      <c r="A16" s="1" t="s">
        <v>14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  <c r="R16" s="2">
        <v>0</v>
      </c>
      <c r="S16" s="2">
        <v>1</v>
      </c>
      <c r="T16" s="2">
        <v>2</v>
      </c>
      <c r="U16" s="2">
        <v>6</v>
      </c>
      <c r="V16" s="2">
        <v>5</v>
      </c>
      <c r="W16" s="2">
        <v>4</v>
      </c>
      <c r="X16" s="2">
        <v>22</v>
      </c>
      <c r="Y16" s="2">
        <v>17</v>
      </c>
      <c r="Z16" s="2">
        <v>11</v>
      </c>
      <c r="AA16" s="2">
        <v>19</v>
      </c>
    </row>
    <row r="17" spans="1:27" s="3" customFormat="1" ht="11.25">
      <c r="A17" s="1" t="s">
        <v>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s="3" customFormat="1" ht="11.25">
      <c r="A18" s="1" t="s">
        <v>16</v>
      </c>
      <c r="B18" s="2">
        <v>0</v>
      </c>
      <c r="C18" s="2">
        <v>0</v>
      </c>
      <c r="D18" s="2">
        <v>5</v>
      </c>
      <c r="E18" s="2">
        <v>0</v>
      </c>
      <c r="F18" s="2">
        <v>8</v>
      </c>
      <c r="G18" s="2">
        <v>9</v>
      </c>
      <c r="H18" s="2">
        <v>31</v>
      </c>
      <c r="I18" s="2">
        <v>10</v>
      </c>
      <c r="J18" s="2">
        <v>4</v>
      </c>
      <c r="K18" s="2">
        <v>0</v>
      </c>
      <c r="L18" s="2">
        <v>6</v>
      </c>
      <c r="M18" s="2">
        <v>7</v>
      </c>
      <c r="N18" s="2">
        <v>5</v>
      </c>
      <c r="O18" s="2">
        <v>3</v>
      </c>
      <c r="P18" s="2">
        <v>1</v>
      </c>
      <c r="Q18" s="2">
        <v>0</v>
      </c>
      <c r="R18" s="2">
        <v>2</v>
      </c>
      <c r="S18" s="2">
        <v>4</v>
      </c>
      <c r="T18" s="2">
        <v>2</v>
      </c>
      <c r="U18" s="2">
        <v>0</v>
      </c>
      <c r="V18" s="2">
        <v>3</v>
      </c>
      <c r="W18" s="2">
        <v>5</v>
      </c>
      <c r="X18" s="2">
        <v>7</v>
      </c>
      <c r="Y18" s="2">
        <v>7</v>
      </c>
      <c r="Z18" s="2">
        <v>10</v>
      </c>
      <c r="AA18" s="2">
        <v>6</v>
      </c>
    </row>
    <row r="19" spans="1:27" s="3" customFormat="1" ht="11.25">
      <c r="A19" s="1" t="s">
        <v>17</v>
      </c>
      <c r="B19" s="2">
        <v>0</v>
      </c>
      <c r="C19" s="2">
        <v>0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  <c r="N19" s="2">
        <v>2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</row>
    <row r="20" spans="1:27" s="3" customFormat="1" ht="11.25">
      <c r="A20" s="1" t="s">
        <v>18</v>
      </c>
      <c r="B20" s="2">
        <v>0</v>
      </c>
      <c r="C20" s="2">
        <v>0</v>
      </c>
      <c r="D20" s="2">
        <v>4</v>
      </c>
      <c r="E20" s="2">
        <v>0</v>
      </c>
      <c r="F20" s="2">
        <v>2</v>
      </c>
      <c r="G20" s="2">
        <v>3</v>
      </c>
      <c r="H20" s="2">
        <v>11</v>
      </c>
      <c r="I20" s="2">
        <v>10</v>
      </c>
      <c r="J20" s="2">
        <v>19</v>
      </c>
      <c r="K20" s="2">
        <v>7</v>
      </c>
      <c r="L20" s="2">
        <v>17</v>
      </c>
      <c r="M20" s="2">
        <v>16</v>
      </c>
      <c r="N20" s="2">
        <v>5</v>
      </c>
      <c r="O20" s="2">
        <v>0</v>
      </c>
      <c r="P20" s="2">
        <v>3</v>
      </c>
      <c r="Q20" s="2">
        <v>10</v>
      </c>
      <c r="R20" s="2">
        <v>7</v>
      </c>
      <c r="S20" s="2">
        <v>5</v>
      </c>
      <c r="T20" s="2">
        <v>5</v>
      </c>
      <c r="U20" s="2">
        <v>3</v>
      </c>
      <c r="V20" s="2">
        <v>13</v>
      </c>
      <c r="W20" s="2">
        <v>9</v>
      </c>
      <c r="X20" s="2">
        <v>15</v>
      </c>
      <c r="Y20" s="2">
        <v>19</v>
      </c>
      <c r="Z20" s="2">
        <v>25</v>
      </c>
      <c r="AA20" s="2">
        <v>22</v>
      </c>
    </row>
    <row r="21" spans="1:27" s="3" customFormat="1" ht="11.25">
      <c r="A21" s="1" t="s">
        <v>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</v>
      </c>
      <c r="L21" s="2">
        <v>3</v>
      </c>
      <c r="M21" s="2">
        <v>5</v>
      </c>
      <c r="N21" s="2">
        <v>1</v>
      </c>
      <c r="O21" s="2">
        <v>2</v>
      </c>
      <c r="P21" s="2">
        <v>1</v>
      </c>
      <c r="Q21" s="2">
        <v>1</v>
      </c>
      <c r="R21" s="2">
        <v>9</v>
      </c>
      <c r="S21" s="2">
        <v>1</v>
      </c>
      <c r="T21" s="2">
        <v>2</v>
      </c>
      <c r="U21" s="2">
        <v>4</v>
      </c>
      <c r="V21" s="2">
        <v>6</v>
      </c>
      <c r="W21" s="2">
        <v>2</v>
      </c>
      <c r="X21" s="2">
        <v>1</v>
      </c>
      <c r="Y21" s="2">
        <v>1</v>
      </c>
      <c r="Z21" s="2">
        <v>6</v>
      </c>
      <c r="AA21" s="2">
        <v>4</v>
      </c>
    </row>
    <row r="22" spans="1:27" s="3" customFormat="1" ht="11.25">
      <c r="A22" s="1" t="s">
        <v>20</v>
      </c>
      <c r="B22" s="2">
        <v>0</v>
      </c>
      <c r="C22" s="2">
        <v>0</v>
      </c>
      <c r="D22" s="2">
        <v>1</v>
      </c>
      <c r="E22" s="2">
        <v>0</v>
      </c>
      <c r="F22" s="2">
        <v>25</v>
      </c>
      <c r="G22" s="2">
        <v>65</v>
      </c>
      <c r="H22" s="2">
        <v>64</v>
      </c>
      <c r="I22" s="2">
        <v>29</v>
      </c>
      <c r="J22" s="2">
        <v>25</v>
      </c>
      <c r="K22" s="2">
        <v>23</v>
      </c>
      <c r="L22" s="2">
        <v>20</v>
      </c>
      <c r="M22" s="2">
        <v>44</v>
      </c>
      <c r="N22" s="2">
        <v>35</v>
      </c>
      <c r="O22" s="2">
        <v>19</v>
      </c>
      <c r="P22" s="2">
        <v>6</v>
      </c>
      <c r="Q22" s="2">
        <v>8</v>
      </c>
      <c r="R22" s="2">
        <v>4</v>
      </c>
      <c r="S22" s="2">
        <v>16</v>
      </c>
      <c r="T22" s="2">
        <v>5</v>
      </c>
      <c r="U22" s="2">
        <v>12</v>
      </c>
      <c r="V22" s="2">
        <v>19</v>
      </c>
      <c r="W22" s="2">
        <v>11</v>
      </c>
      <c r="X22" s="2">
        <v>12</v>
      </c>
      <c r="Y22" s="2">
        <v>8</v>
      </c>
      <c r="Z22" s="2">
        <v>12</v>
      </c>
      <c r="AA22" s="2">
        <v>7</v>
      </c>
    </row>
    <row r="23" spans="1:27" s="3" customFormat="1" ht="11.25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71</v>
      </c>
      <c r="O23" s="2">
        <v>98</v>
      </c>
      <c r="P23" s="2">
        <v>103</v>
      </c>
      <c r="Q23" s="2">
        <v>96</v>
      </c>
      <c r="R23" s="2">
        <v>91</v>
      </c>
      <c r="S23" s="2">
        <v>99</v>
      </c>
      <c r="T23" s="2">
        <v>125</v>
      </c>
      <c r="U23" s="2">
        <v>195</v>
      </c>
      <c r="V23" s="2">
        <v>0</v>
      </c>
      <c r="W23" s="2">
        <v>132</v>
      </c>
      <c r="X23" s="2">
        <v>112</v>
      </c>
      <c r="Y23" s="2">
        <v>63</v>
      </c>
      <c r="Z23" s="2">
        <v>88</v>
      </c>
      <c r="AA23" s="2">
        <v>0</v>
      </c>
    </row>
    <row r="24" spans="1:27" s="3" customFormat="1" ht="11.25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5</v>
      </c>
      <c r="G24" s="2">
        <v>26</v>
      </c>
      <c r="H24" s="2">
        <v>34</v>
      </c>
      <c r="I24" s="2">
        <v>37</v>
      </c>
      <c r="J24" s="2">
        <v>25</v>
      </c>
      <c r="K24" s="2">
        <v>25</v>
      </c>
      <c r="L24" s="2">
        <v>19</v>
      </c>
      <c r="M24" s="2">
        <v>20</v>
      </c>
      <c r="N24" s="2">
        <v>22</v>
      </c>
      <c r="O24" s="2">
        <v>15</v>
      </c>
      <c r="P24" s="2">
        <v>5</v>
      </c>
      <c r="Q24" s="2">
        <v>5</v>
      </c>
      <c r="R24" s="2">
        <v>4</v>
      </c>
      <c r="S24" s="2">
        <v>8</v>
      </c>
      <c r="T24" s="2">
        <v>6</v>
      </c>
      <c r="U24" s="2">
        <v>8</v>
      </c>
      <c r="V24" s="2">
        <v>12</v>
      </c>
      <c r="W24" s="2">
        <v>4</v>
      </c>
      <c r="X24" s="2">
        <v>5</v>
      </c>
      <c r="Y24" s="2">
        <v>4</v>
      </c>
      <c r="Z24" s="2">
        <v>4</v>
      </c>
      <c r="AA24" s="2">
        <v>2</v>
      </c>
    </row>
    <row r="25" spans="1:27" s="3" customFormat="1" ht="11.25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2</v>
      </c>
      <c r="G25" s="2">
        <v>6</v>
      </c>
      <c r="H25" s="2">
        <v>10</v>
      </c>
      <c r="I25" s="2">
        <v>3</v>
      </c>
      <c r="J25" s="2">
        <v>3</v>
      </c>
      <c r="K25" s="2">
        <v>5</v>
      </c>
      <c r="L25" s="2">
        <v>1</v>
      </c>
      <c r="M25" s="2">
        <v>4</v>
      </c>
      <c r="N25" s="2">
        <v>10</v>
      </c>
      <c r="O25" s="2">
        <v>4</v>
      </c>
      <c r="P25" s="2">
        <v>3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2</v>
      </c>
      <c r="Y25" s="2">
        <v>5</v>
      </c>
      <c r="Z25" s="2">
        <v>5</v>
      </c>
      <c r="AA25" s="2">
        <v>6</v>
      </c>
    </row>
    <row r="26" spans="1:27" s="3" customFormat="1" ht="11.25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</v>
      </c>
      <c r="I26" s="2">
        <v>6</v>
      </c>
      <c r="J26" s="2">
        <v>5</v>
      </c>
      <c r="K26" s="2">
        <v>0</v>
      </c>
      <c r="L26" s="2">
        <v>7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2</v>
      </c>
      <c r="Y26" s="2">
        <v>0</v>
      </c>
      <c r="Z26" s="2">
        <v>3</v>
      </c>
      <c r="AA26" s="2">
        <v>3</v>
      </c>
    </row>
    <row r="27" spans="1:27" s="3" customFormat="1" ht="11.25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3</v>
      </c>
      <c r="O27" s="2">
        <v>1</v>
      </c>
      <c r="P27" s="2">
        <v>2</v>
      </c>
      <c r="Q27" s="2">
        <v>1</v>
      </c>
      <c r="R27" s="2">
        <v>3</v>
      </c>
      <c r="S27" s="2">
        <v>2</v>
      </c>
      <c r="T27" s="2">
        <v>2</v>
      </c>
      <c r="U27" s="2">
        <v>4</v>
      </c>
      <c r="V27" s="2">
        <v>8</v>
      </c>
      <c r="W27" s="2">
        <v>6</v>
      </c>
      <c r="X27" s="2">
        <v>3</v>
      </c>
      <c r="Y27" s="2">
        <v>15</v>
      </c>
      <c r="Z27" s="2">
        <v>12</v>
      </c>
      <c r="AA27" s="2">
        <v>10</v>
      </c>
    </row>
    <row r="28" spans="1:27" s="3" customFormat="1" ht="11.25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2</v>
      </c>
      <c r="I28" s="2">
        <v>1</v>
      </c>
      <c r="J28" s="2">
        <v>5</v>
      </c>
      <c r="K28" s="2">
        <v>18</v>
      </c>
      <c r="L28" s="2">
        <v>18</v>
      </c>
      <c r="M28" s="2">
        <v>0</v>
      </c>
      <c r="N28" s="2">
        <v>9</v>
      </c>
      <c r="O28" s="2">
        <v>19</v>
      </c>
      <c r="P28" s="2">
        <v>18</v>
      </c>
      <c r="Q28" s="2">
        <v>29</v>
      </c>
      <c r="R28" s="2">
        <v>25</v>
      </c>
      <c r="S28" s="2">
        <v>29</v>
      </c>
      <c r="T28" s="2">
        <v>25</v>
      </c>
      <c r="U28" s="2">
        <v>0</v>
      </c>
      <c r="V28" s="2">
        <v>32</v>
      </c>
      <c r="W28" s="2">
        <v>14</v>
      </c>
      <c r="X28" s="2">
        <v>22</v>
      </c>
      <c r="Y28" s="2">
        <v>14</v>
      </c>
      <c r="Z28" s="2">
        <v>18</v>
      </c>
      <c r="AA28" s="2">
        <v>37</v>
      </c>
    </row>
    <row r="29" spans="1:27" s="3" customFormat="1" ht="11.25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11</v>
      </c>
      <c r="Z29" s="2">
        <v>8</v>
      </c>
      <c r="AA29" s="2">
        <v>8</v>
      </c>
    </row>
    <row r="30" spans="1:27" s="3" customFormat="1" ht="11.25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0</v>
      </c>
      <c r="N30" s="2">
        <v>3</v>
      </c>
      <c r="O30" s="2">
        <v>2</v>
      </c>
      <c r="P30" s="2">
        <v>3</v>
      </c>
      <c r="Q30" s="2">
        <v>5</v>
      </c>
      <c r="R30" s="2">
        <v>3</v>
      </c>
      <c r="S30" s="2">
        <v>3</v>
      </c>
      <c r="T30" s="2">
        <v>4</v>
      </c>
      <c r="U30" s="2">
        <v>0</v>
      </c>
      <c r="V30" s="2">
        <v>11</v>
      </c>
      <c r="W30" s="2">
        <v>13</v>
      </c>
      <c r="X30" s="2">
        <v>10</v>
      </c>
      <c r="Y30" s="2">
        <v>6</v>
      </c>
      <c r="Z30" s="2">
        <v>5</v>
      </c>
      <c r="AA30" s="2">
        <v>5</v>
      </c>
    </row>
    <row r="31" spans="1:27" s="3" customFormat="1" ht="11.25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</row>
    <row r="32" spans="1:27" s="3" customFormat="1" ht="11.25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6</v>
      </c>
      <c r="J32" s="2">
        <v>7</v>
      </c>
      <c r="K32" s="2">
        <v>4</v>
      </c>
      <c r="L32" s="2">
        <v>7</v>
      </c>
      <c r="M32" s="2">
        <v>7</v>
      </c>
      <c r="N32" s="2">
        <v>5</v>
      </c>
      <c r="O32" s="2">
        <v>2</v>
      </c>
      <c r="P32" s="2">
        <v>2</v>
      </c>
      <c r="Q32" s="2">
        <v>1</v>
      </c>
      <c r="R32" s="2">
        <v>2</v>
      </c>
      <c r="S32" s="2">
        <v>1</v>
      </c>
      <c r="T32" s="2">
        <v>0</v>
      </c>
      <c r="U32" s="2">
        <v>0</v>
      </c>
      <c r="V32" s="2">
        <v>0</v>
      </c>
      <c r="W32" s="2">
        <v>2</v>
      </c>
      <c r="X32" s="2">
        <v>1</v>
      </c>
      <c r="Y32" s="2">
        <v>3</v>
      </c>
      <c r="Z32" s="2">
        <v>2</v>
      </c>
      <c r="AA32" s="2">
        <v>6</v>
      </c>
    </row>
    <row r="33" spans="1:27" s="3" customFormat="1" ht="11.25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0</v>
      </c>
      <c r="M33" s="2">
        <v>2</v>
      </c>
      <c r="N33" s="2">
        <v>2</v>
      </c>
      <c r="O33" s="2">
        <v>1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</row>
    <row r="34" spans="1:27" s="3" customFormat="1" ht="11.25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</v>
      </c>
      <c r="J34" s="2">
        <v>5</v>
      </c>
      <c r="K34" s="2">
        <v>7</v>
      </c>
      <c r="L34" s="2">
        <v>3</v>
      </c>
      <c r="M34" s="2">
        <v>1</v>
      </c>
      <c r="N34" s="2">
        <v>4</v>
      </c>
      <c r="O34" s="2">
        <v>9</v>
      </c>
      <c r="P34" s="2">
        <v>21</v>
      </c>
      <c r="Q34" s="2">
        <v>23</v>
      </c>
      <c r="R34" s="2">
        <v>18</v>
      </c>
      <c r="S34" s="2">
        <v>21</v>
      </c>
      <c r="T34" s="2">
        <v>26</v>
      </c>
      <c r="U34" s="2">
        <v>32</v>
      </c>
      <c r="V34" s="2">
        <v>0</v>
      </c>
      <c r="W34" s="2">
        <v>16</v>
      </c>
      <c r="X34" s="2">
        <v>19</v>
      </c>
      <c r="Y34" s="2">
        <v>17</v>
      </c>
      <c r="Z34" s="2">
        <v>14</v>
      </c>
      <c r="AA34" s="2">
        <v>10</v>
      </c>
    </row>
    <row r="35" spans="1:27" s="3" customFormat="1" ht="11.25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1</v>
      </c>
      <c r="K35" s="2">
        <v>0</v>
      </c>
      <c r="L35" s="2">
        <v>1</v>
      </c>
      <c r="M35" s="2">
        <v>2</v>
      </c>
      <c r="N35" s="2">
        <v>1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2</v>
      </c>
      <c r="U35" s="2">
        <v>0</v>
      </c>
      <c r="V35" s="2">
        <v>3</v>
      </c>
      <c r="W35" s="2">
        <v>1</v>
      </c>
      <c r="X35" s="2">
        <v>0</v>
      </c>
      <c r="Y35" s="2">
        <v>2</v>
      </c>
      <c r="Z35" s="2">
        <v>2</v>
      </c>
      <c r="AA35" s="2">
        <v>3</v>
      </c>
    </row>
    <row r="36" spans="1:27" s="3" customFormat="1" ht="11.25">
      <c r="A36" s="1" t="s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4</v>
      </c>
      <c r="O36" s="2">
        <v>13</v>
      </c>
      <c r="P36" s="2">
        <v>10</v>
      </c>
      <c r="Q36" s="2">
        <v>12</v>
      </c>
      <c r="R36" s="2">
        <v>15</v>
      </c>
      <c r="S36" s="2">
        <v>16</v>
      </c>
      <c r="T36" s="2">
        <v>27</v>
      </c>
      <c r="U36" s="2">
        <v>25</v>
      </c>
      <c r="V36" s="2">
        <v>53</v>
      </c>
      <c r="W36" s="2">
        <v>24</v>
      </c>
      <c r="X36" s="2">
        <v>18</v>
      </c>
      <c r="Y36" s="2">
        <v>20</v>
      </c>
      <c r="Z36" s="2">
        <v>25</v>
      </c>
      <c r="AA36" s="2">
        <v>19</v>
      </c>
    </row>
    <row r="37" spans="1:27" s="3" customFormat="1" ht="11.25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s="3" customFormat="1" ht="11.25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4</v>
      </c>
      <c r="K38" s="2">
        <v>0</v>
      </c>
      <c r="L38" s="2">
        <v>5</v>
      </c>
      <c r="M38" s="2">
        <v>5</v>
      </c>
      <c r="N38" s="2">
        <v>1</v>
      </c>
      <c r="O38" s="2">
        <v>0</v>
      </c>
      <c r="P38" s="2">
        <v>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5</v>
      </c>
    </row>
    <row r="39" spans="1:27" s="3" customFormat="1" ht="11.25">
      <c r="A39" s="1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2</v>
      </c>
      <c r="L39" s="2">
        <v>0</v>
      </c>
      <c r="M39" s="2">
        <v>0</v>
      </c>
      <c r="N39" s="2">
        <v>1</v>
      </c>
      <c r="O39" s="2">
        <v>5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2</v>
      </c>
      <c r="V39" s="2">
        <v>1</v>
      </c>
      <c r="W39" s="2">
        <v>0</v>
      </c>
      <c r="X39" s="2">
        <v>2</v>
      </c>
      <c r="Y39" s="2">
        <v>4</v>
      </c>
      <c r="Z39" s="2">
        <v>1</v>
      </c>
      <c r="AA39" s="2">
        <v>1</v>
      </c>
    </row>
    <row r="40" spans="1:27" s="3" customFormat="1" ht="11.25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2</v>
      </c>
      <c r="O40" s="2">
        <v>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0</v>
      </c>
      <c r="Y40" s="2">
        <v>0</v>
      </c>
      <c r="Z40" s="2">
        <v>1</v>
      </c>
      <c r="AA40" s="2">
        <v>3</v>
      </c>
    </row>
    <row r="41" spans="1:27" s="3" customFormat="1" ht="11.25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6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</row>
    <row r="42" spans="1:27" s="3" customFormat="1" ht="11.25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3</v>
      </c>
      <c r="Y42" s="2">
        <v>1</v>
      </c>
      <c r="Z42" s="2">
        <v>3</v>
      </c>
      <c r="AA42" s="2">
        <v>4</v>
      </c>
    </row>
    <row r="43" spans="1:27" s="3" customFormat="1" ht="11.25">
      <c r="A43" s="1" t="s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</v>
      </c>
      <c r="M43" s="2">
        <v>12</v>
      </c>
      <c r="N43" s="2">
        <v>3</v>
      </c>
      <c r="O43" s="2">
        <v>7</v>
      </c>
      <c r="P43" s="2">
        <v>9</v>
      </c>
      <c r="Q43" s="2">
        <v>6</v>
      </c>
      <c r="R43" s="2">
        <v>2</v>
      </c>
      <c r="S43" s="2">
        <v>1</v>
      </c>
      <c r="T43" s="2">
        <v>0</v>
      </c>
      <c r="U43" s="2">
        <v>0</v>
      </c>
      <c r="V43" s="2">
        <v>3</v>
      </c>
      <c r="W43" s="2">
        <v>2</v>
      </c>
      <c r="X43" s="2">
        <v>6</v>
      </c>
      <c r="Y43" s="2">
        <v>6</v>
      </c>
      <c r="Z43" s="2">
        <v>5</v>
      </c>
      <c r="AA43" s="2">
        <v>10</v>
      </c>
    </row>
    <row r="44" spans="1:27" s="3" customFormat="1" ht="11.25">
      <c r="A44" s="1" t="s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</v>
      </c>
      <c r="N44" s="2">
        <v>5</v>
      </c>
      <c r="O44" s="2">
        <v>0</v>
      </c>
      <c r="P44" s="2">
        <v>0</v>
      </c>
      <c r="Q44" s="2">
        <v>0</v>
      </c>
      <c r="R44" s="2">
        <v>1</v>
      </c>
      <c r="S44" s="2">
        <v>1</v>
      </c>
      <c r="T44" s="2">
        <v>2</v>
      </c>
      <c r="U44" s="2">
        <v>3</v>
      </c>
      <c r="V44" s="2">
        <v>3</v>
      </c>
      <c r="W44" s="2">
        <v>2</v>
      </c>
      <c r="X44" s="2">
        <v>4</v>
      </c>
      <c r="Y44" s="2">
        <v>6</v>
      </c>
      <c r="Z44" s="2">
        <v>8</v>
      </c>
      <c r="AA44" s="2">
        <v>5</v>
      </c>
    </row>
    <row r="45" spans="1:27" s="3" customFormat="1" ht="11.25">
      <c r="A45" s="1" t="s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v>1</v>
      </c>
      <c r="X45" s="2">
        <v>1</v>
      </c>
      <c r="Y45" s="2">
        <v>0</v>
      </c>
      <c r="Z45" s="2">
        <v>0</v>
      </c>
      <c r="AA45" s="2">
        <v>0</v>
      </c>
    </row>
    <row r="46" spans="1:27" s="3" customFormat="1" ht="11.25">
      <c r="A46" s="1" t="s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</row>
    <row r="47" spans="1:27" s="3" customFormat="1" ht="11.25">
      <c r="A47" s="1" t="s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2</v>
      </c>
      <c r="O47" s="2">
        <v>0</v>
      </c>
      <c r="P47" s="2">
        <v>0</v>
      </c>
      <c r="Q47" s="2">
        <v>3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2</v>
      </c>
      <c r="Z47" s="2">
        <v>2</v>
      </c>
      <c r="AA47" s="2">
        <v>1</v>
      </c>
    </row>
    <row r="48" spans="1:27" s="3" customFormat="1" ht="11.25">
      <c r="A48" s="1" t="s">
        <v>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2</v>
      </c>
      <c r="N48" s="2">
        <v>2</v>
      </c>
      <c r="O48" s="2">
        <v>2</v>
      </c>
      <c r="P48" s="2">
        <v>0</v>
      </c>
      <c r="Q48" s="2">
        <v>3</v>
      </c>
      <c r="R48" s="2">
        <v>2</v>
      </c>
      <c r="S48" s="2">
        <v>1</v>
      </c>
      <c r="T48" s="2">
        <v>6</v>
      </c>
      <c r="U48" s="2">
        <v>0</v>
      </c>
      <c r="V48" s="2">
        <v>19</v>
      </c>
      <c r="W48" s="2">
        <v>33</v>
      </c>
      <c r="X48" s="2">
        <v>29</v>
      </c>
      <c r="Y48" s="2">
        <v>27</v>
      </c>
      <c r="Z48" s="2">
        <v>28</v>
      </c>
      <c r="AA48" s="2">
        <v>0</v>
      </c>
    </row>
    <row r="49" spans="1:27" s="3" customFormat="1" ht="11.25">
      <c r="A49" s="1" t="s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 s="3" customFormat="1" ht="11.25">
      <c r="A50" s="1" t="s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2</v>
      </c>
      <c r="W50" s="2">
        <v>0</v>
      </c>
      <c r="X50" s="2">
        <v>1</v>
      </c>
      <c r="Y50" s="2">
        <v>1</v>
      </c>
      <c r="Z50" s="2">
        <v>0</v>
      </c>
      <c r="AA50" s="2">
        <v>0</v>
      </c>
    </row>
    <row r="51" spans="1:27" s="3" customFormat="1" ht="11.25">
      <c r="A51" s="1" t="s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7</v>
      </c>
      <c r="O51" s="2">
        <v>5</v>
      </c>
      <c r="P51" s="2">
        <v>4</v>
      </c>
      <c r="Q51" s="2">
        <v>2</v>
      </c>
      <c r="R51" s="2">
        <v>5</v>
      </c>
      <c r="S51" s="2">
        <v>3</v>
      </c>
      <c r="T51" s="2">
        <v>2</v>
      </c>
      <c r="U51" s="2">
        <v>0</v>
      </c>
      <c r="V51" s="2">
        <v>0</v>
      </c>
      <c r="W51" s="2">
        <v>1</v>
      </c>
      <c r="X51" s="2">
        <v>3</v>
      </c>
      <c r="Y51" s="2">
        <v>3</v>
      </c>
      <c r="Z51" s="2">
        <v>4</v>
      </c>
      <c r="AA51" s="2">
        <v>0</v>
      </c>
    </row>
    <row r="52" spans="1:27" s="3" customFormat="1" ht="11.25">
      <c r="A52" s="1" t="s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2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s="3" customFormat="1" ht="11.25">
      <c r="A53" s="1" t="s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0</v>
      </c>
      <c r="R53" s="2">
        <v>1</v>
      </c>
      <c r="S53" s="2">
        <v>0</v>
      </c>
      <c r="T53" s="2">
        <v>1</v>
      </c>
      <c r="U53" s="2">
        <v>1</v>
      </c>
      <c r="V53" s="2">
        <v>4</v>
      </c>
      <c r="W53" s="2">
        <v>0</v>
      </c>
      <c r="X53" s="2">
        <v>0</v>
      </c>
      <c r="Y53" s="2">
        <v>0</v>
      </c>
      <c r="Z53" s="2">
        <v>0</v>
      </c>
      <c r="AA53" s="2">
        <v>2</v>
      </c>
    </row>
    <row r="54" spans="1:27" s="3" customFormat="1" ht="11.25">
      <c r="A54" s="1" t="s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5</v>
      </c>
      <c r="P54" s="2">
        <v>7</v>
      </c>
      <c r="Q54" s="2">
        <v>10</v>
      </c>
      <c r="R54" s="2">
        <v>9</v>
      </c>
      <c r="S54" s="2">
        <v>21</v>
      </c>
      <c r="T54" s="2">
        <v>22</v>
      </c>
      <c r="U54" s="2">
        <v>41</v>
      </c>
      <c r="V54" s="2">
        <v>0</v>
      </c>
      <c r="W54" s="2">
        <v>35</v>
      </c>
      <c r="X54" s="2">
        <v>16</v>
      </c>
      <c r="Y54" s="2">
        <v>15</v>
      </c>
      <c r="Z54" s="2">
        <v>13</v>
      </c>
      <c r="AA54" s="2">
        <v>12</v>
      </c>
    </row>
    <row r="55" spans="1:27" s="3" customFormat="1" ht="11.25">
      <c r="A55" s="1" t="s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</row>
    <row r="56" spans="1:27" s="3" customFormat="1" ht="11.25">
      <c r="A56" s="1" t="s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2</v>
      </c>
      <c r="P56" s="2">
        <v>2</v>
      </c>
      <c r="Q56" s="2">
        <v>1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0</v>
      </c>
      <c r="Z56" s="2">
        <v>0</v>
      </c>
      <c r="AA56" s="2">
        <v>0</v>
      </c>
    </row>
    <row r="57" spans="1:27" s="3" customFormat="1" ht="11.25">
      <c r="A57" s="1" t="s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1</v>
      </c>
      <c r="Z57" s="2">
        <v>2</v>
      </c>
      <c r="AA57" s="2">
        <v>2</v>
      </c>
    </row>
    <row r="58" spans="1:27" s="3" customFormat="1" ht="11.25">
      <c r="A58" s="1" t="s">
        <v>56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2</v>
      </c>
      <c r="S58" s="2">
        <v>2</v>
      </c>
      <c r="T58" s="2">
        <v>0</v>
      </c>
      <c r="U58" s="2">
        <v>4</v>
      </c>
      <c r="V58" s="2">
        <v>0</v>
      </c>
      <c r="W58" s="2">
        <v>0</v>
      </c>
      <c r="X58" s="2">
        <v>3</v>
      </c>
      <c r="Y58" s="2">
        <v>3</v>
      </c>
      <c r="Z58" s="2">
        <v>8</v>
      </c>
      <c r="AA58" s="2">
        <v>7</v>
      </c>
    </row>
    <row r="59" spans="1:27" s="3" customFormat="1" ht="11.25">
      <c r="A59" s="1" t="s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</row>
    <row r="60" spans="1:27" s="3" customFormat="1" ht="11.25">
      <c r="A60" s="1" t="s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</row>
    <row r="61" spans="1:27" s="3" customFormat="1" ht="11.25">
      <c r="A61" s="1" t="s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2</v>
      </c>
      <c r="W61" s="2">
        <v>3</v>
      </c>
      <c r="X61" s="2">
        <v>3</v>
      </c>
      <c r="Y61" s="2">
        <v>2</v>
      </c>
      <c r="Z61" s="2">
        <v>5</v>
      </c>
      <c r="AA61" s="2">
        <v>3</v>
      </c>
    </row>
    <row r="62" spans="1:27" s="3" customFormat="1" ht="11.25">
      <c r="A62" s="1" t="s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7" s="3" customFormat="1" ht="11.25">
      <c r="A63" s="1" t="s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2</v>
      </c>
      <c r="R63" s="2">
        <v>2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</row>
    <row r="64" spans="1:27" s="3" customFormat="1" ht="11.25">
      <c r="A64" s="1" t="s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9</v>
      </c>
      <c r="S64" s="2">
        <v>9</v>
      </c>
      <c r="T64" s="2">
        <v>0</v>
      </c>
      <c r="U64" s="2">
        <v>0</v>
      </c>
      <c r="V64" s="2">
        <v>3</v>
      </c>
      <c r="W64" s="2">
        <v>9</v>
      </c>
      <c r="X64" s="2">
        <v>8</v>
      </c>
      <c r="Y64" s="2">
        <v>8</v>
      </c>
      <c r="Z64" s="2">
        <v>7</v>
      </c>
      <c r="AA64" s="2">
        <v>7</v>
      </c>
    </row>
    <row r="65" spans="1:27" s="3" customFormat="1" ht="11.25">
      <c r="A65" s="1" t="s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1</v>
      </c>
      <c r="T65" s="2">
        <v>0</v>
      </c>
      <c r="U65" s="2">
        <v>0</v>
      </c>
      <c r="V65" s="2">
        <v>2</v>
      </c>
      <c r="W65" s="2">
        <v>0</v>
      </c>
      <c r="X65" s="2">
        <v>4</v>
      </c>
      <c r="Y65" s="2">
        <v>6</v>
      </c>
      <c r="Z65" s="2">
        <v>3</v>
      </c>
      <c r="AA65" s="2">
        <v>2</v>
      </c>
    </row>
    <row r="66" spans="1:27" s="3" customFormat="1" ht="11.25">
      <c r="A66" s="1" t="s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4</v>
      </c>
      <c r="S66" s="2">
        <v>1</v>
      </c>
      <c r="T66" s="2">
        <v>1</v>
      </c>
      <c r="U66" s="2">
        <v>4</v>
      </c>
      <c r="V66" s="2">
        <v>0</v>
      </c>
      <c r="W66" s="2">
        <v>1</v>
      </c>
      <c r="X66" s="2">
        <v>2</v>
      </c>
      <c r="Y66" s="2">
        <v>1</v>
      </c>
      <c r="Z66" s="2">
        <v>0</v>
      </c>
      <c r="AA66" s="2">
        <v>1</v>
      </c>
    </row>
    <row r="67" spans="1:27" s="3" customFormat="1" ht="11.25">
      <c r="A67" s="1" t="s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2</v>
      </c>
      <c r="S67" s="2">
        <v>2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</row>
    <row r="68" spans="1:27" s="3" customFormat="1" ht="11.25">
      <c r="A68" s="1" t="s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1</v>
      </c>
      <c r="AA68" s="2">
        <v>1</v>
      </c>
    </row>
    <row r="69" spans="1:27" s="3" customFormat="1" ht="11.25">
      <c r="A69" s="1" t="s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5</v>
      </c>
      <c r="T69" s="2">
        <v>2</v>
      </c>
      <c r="U69" s="2">
        <v>5</v>
      </c>
      <c r="V69" s="2">
        <v>0</v>
      </c>
      <c r="W69" s="2">
        <v>0</v>
      </c>
      <c r="X69" s="2">
        <v>9</v>
      </c>
      <c r="Y69" s="2">
        <v>5</v>
      </c>
      <c r="Z69" s="2">
        <v>4</v>
      </c>
      <c r="AA69" s="2">
        <v>0</v>
      </c>
    </row>
    <row r="70" spans="1:27" s="3" customFormat="1" ht="11.25">
      <c r="A70" s="1" t="s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3</v>
      </c>
      <c r="T70" s="2">
        <v>0</v>
      </c>
      <c r="U70" s="2">
        <v>0</v>
      </c>
      <c r="V70" s="2">
        <v>1</v>
      </c>
      <c r="W70" s="2">
        <v>1</v>
      </c>
      <c r="X70" s="2">
        <v>1</v>
      </c>
      <c r="Y70" s="2">
        <v>0</v>
      </c>
      <c r="Z70" s="2">
        <v>1</v>
      </c>
      <c r="AA70" s="2">
        <v>1</v>
      </c>
    </row>
    <row r="71" spans="1:27" s="3" customFormat="1" ht="11.25">
      <c r="A71" s="1" t="s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s="3" customFormat="1" ht="11.25">
      <c r="A72" s="1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 s="2">
        <v>0</v>
      </c>
      <c r="V72" s="2">
        <v>1</v>
      </c>
      <c r="W72" s="2">
        <v>1</v>
      </c>
      <c r="X72" s="2">
        <v>1</v>
      </c>
      <c r="Y72" s="2">
        <v>2</v>
      </c>
      <c r="Z72" s="2">
        <v>3</v>
      </c>
      <c r="AA72" s="2">
        <v>8</v>
      </c>
    </row>
    <row r="73" spans="1:27" s="3" customFormat="1" ht="11.25">
      <c r="A73" s="1" t="s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s="3" customFormat="1" ht="11.25">
      <c r="A74" s="1" t="s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3</v>
      </c>
    </row>
    <row r="75" spans="1:27" s="3" customFormat="1" ht="11.25">
      <c r="A75" s="1" t="s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s="3" customFormat="1" ht="11.25">
      <c r="A76" s="1" t="s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s="3" customFormat="1" ht="11.25">
      <c r="A77" s="1" t="s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63</v>
      </c>
    </row>
    <row r="78" spans="1:27" s="3" customFormat="1" ht="11.25">
      <c r="A78" s="1" t="s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s="3" customFormat="1" ht="11.25">
      <c r="A79" s="1" t="s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</row>
    <row r="80" spans="1:27" s="3" customFormat="1" ht="11.25">
      <c r="A80" s="1" t="s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2</v>
      </c>
      <c r="W80" s="2">
        <v>0</v>
      </c>
      <c r="X80" s="2">
        <v>2</v>
      </c>
      <c r="Y80" s="2">
        <v>3</v>
      </c>
      <c r="Z80" s="2">
        <v>5</v>
      </c>
      <c r="AA80" s="2">
        <v>0</v>
      </c>
    </row>
    <row r="81" spans="1:27" s="3" customFormat="1" ht="11.25">
      <c r="A81" s="1" t="s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1</v>
      </c>
    </row>
    <row r="82" spans="1:27" s="3" customFormat="1" ht="11.25">
      <c r="A82" s="1" t="s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</row>
    <row r="83" spans="1:27" s="3" customFormat="1" ht="11.25">
      <c r="A83" s="1" t="s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1</v>
      </c>
      <c r="Y83" s="2">
        <v>0</v>
      </c>
      <c r="Z83" s="2">
        <v>0</v>
      </c>
      <c r="AA83" s="2">
        <v>0</v>
      </c>
    </row>
    <row r="84" spans="1:27" s="3" customFormat="1" ht="11.25">
      <c r="A84" s="1" t="s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0</v>
      </c>
      <c r="AA84" s="2">
        <v>0</v>
      </c>
    </row>
    <row r="85" spans="1:27" s="3" customFormat="1" ht="11.25">
      <c r="A85" s="1" t="s">
        <v>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1</v>
      </c>
      <c r="Z85" s="2">
        <v>2</v>
      </c>
      <c r="AA85" s="2">
        <v>0</v>
      </c>
    </row>
    <row r="86" spans="1:27" s="3" customFormat="1" ht="11.25">
      <c r="A86" s="1" t="s">
        <v>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5</v>
      </c>
      <c r="Y86" s="2">
        <v>4</v>
      </c>
      <c r="Z86" s="2">
        <v>6</v>
      </c>
      <c r="AA86" s="2">
        <v>4</v>
      </c>
    </row>
    <row r="87" spans="1:27" s="3" customFormat="1" ht="11.25">
      <c r="A87" s="1" t="s">
        <v>85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</v>
      </c>
      <c r="X87" s="2">
        <v>0</v>
      </c>
      <c r="Y87" s="2">
        <v>0</v>
      </c>
      <c r="Z87" s="2">
        <v>0</v>
      </c>
      <c r="AA87" s="2">
        <v>0</v>
      </c>
    </row>
    <row r="88" spans="1:27" s="3" customFormat="1" ht="11.25">
      <c r="A88" s="1" t="s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</row>
    <row r="89" spans="1:27" s="3" customFormat="1" ht="11.25">
      <c r="A89" s="1" t="s">
        <v>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</row>
    <row r="90" spans="1:27" s="3" customFormat="1" ht="11.25">
      <c r="A90" s="1" t="s">
        <v>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2</v>
      </c>
      <c r="Y90" s="2">
        <v>1</v>
      </c>
      <c r="Z90" s="2">
        <v>0</v>
      </c>
      <c r="AA90" s="2">
        <v>3</v>
      </c>
    </row>
    <row r="91" spans="1:27" s="3" customFormat="1" ht="11.25">
      <c r="A91" s="1" t="s">
        <v>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</v>
      </c>
      <c r="Y91" s="2">
        <v>2</v>
      </c>
      <c r="Z91" s="2">
        <v>0</v>
      </c>
      <c r="AA91" s="2">
        <v>0</v>
      </c>
    </row>
    <row r="92" spans="1:27" s="3" customFormat="1" ht="11.25">
      <c r="A92" s="1" t="s">
        <v>90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3</v>
      </c>
      <c r="Y92" s="2">
        <v>2</v>
      </c>
      <c r="Z92" s="2">
        <v>2</v>
      </c>
      <c r="AA92" s="2">
        <v>5</v>
      </c>
    </row>
    <row r="93" spans="1:27" s="3" customFormat="1" ht="11.25">
      <c r="A93" s="1" t="s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2</v>
      </c>
      <c r="Y93" s="2">
        <v>1</v>
      </c>
      <c r="Z93" s="2">
        <v>1</v>
      </c>
      <c r="AA93" s="2">
        <v>2</v>
      </c>
    </row>
    <row r="94" spans="1:27" s="3" customFormat="1" ht="11.25">
      <c r="A94" s="1" t="s">
        <v>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</v>
      </c>
      <c r="Y94" s="2">
        <v>2</v>
      </c>
      <c r="Z94" s="2">
        <v>2</v>
      </c>
      <c r="AA94" s="2">
        <v>4</v>
      </c>
    </row>
    <row r="95" spans="1:27" s="3" customFormat="1" ht="11.25">
      <c r="A95" s="1" t="s">
        <v>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1</v>
      </c>
      <c r="AA95" s="2">
        <v>0</v>
      </c>
    </row>
    <row r="96" spans="1:27" s="3" customFormat="1" ht="11.25">
      <c r="A96" s="1" t="s">
        <v>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1</v>
      </c>
      <c r="Y96" s="2">
        <v>2</v>
      </c>
      <c r="Z96" s="2">
        <v>0</v>
      </c>
      <c r="AA96" s="2">
        <v>0</v>
      </c>
    </row>
    <row r="97" spans="1:27" s="3" customFormat="1" ht="11.25">
      <c r="A97" s="1" t="s">
        <v>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23</v>
      </c>
      <c r="Z97" s="2">
        <v>23</v>
      </c>
      <c r="AA97" s="2">
        <v>23</v>
      </c>
    </row>
    <row r="98" spans="1:27" s="3" customFormat="1" ht="11.25">
      <c r="A98" s="1" t="s">
        <v>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11</v>
      </c>
      <c r="Z98" s="2">
        <v>7</v>
      </c>
      <c r="AA98" s="2">
        <v>8</v>
      </c>
    </row>
    <row r="99" spans="1:27" s="3" customFormat="1" ht="11.25">
      <c r="A99" s="1" t="s">
        <v>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15</v>
      </c>
      <c r="Z99" s="2">
        <v>17</v>
      </c>
      <c r="AA99" s="2">
        <v>15</v>
      </c>
    </row>
    <row r="100" spans="1:27" s="3" customFormat="1" ht="11.25">
      <c r="A100" s="1" t="s">
        <v>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5</v>
      </c>
      <c r="AA100" s="2">
        <v>6</v>
      </c>
    </row>
    <row r="101" spans="1:27" s="3" customFormat="1" ht="11.25">
      <c r="A101" s="1" t="s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2</v>
      </c>
      <c r="Z101" s="2">
        <v>1</v>
      </c>
      <c r="AA101" s="2">
        <v>0</v>
      </c>
    </row>
    <row r="102" spans="1:27" s="3" customFormat="1" ht="11.25">
      <c r="A102" s="1" t="s">
        <v>100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</row>
    <row r="103" spans="1:27" s="3" customFormat="1" ht="11.25">
      <c r="A103" s="1" t="s">
        <v>101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1</v>
      </c>
    </row>
    <row r="104" spans="1:27" s="3" customFormat="1" ht="11.25">
      <c r="A104" s="1" t="s">
        <v>102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1</v>
      </c>
      <c r="Z104" s="2">
        <v>0</v>
      </c>
      <c r="AA104" s="2">
        <v>0</v>
      </c>
    </row>
    <row r="105" spans="1:27" s="3" customFormat="1" ht="11.25">
      <c r="A105" s="1" t="s">
        <v>103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2</v>
      </c>
      <c r="Z105" s="2">
        <v>2</v>
      </c>
      <c r="AA105" s="2">
        <v>0</v>
      </c>
    </row>
    <row r="106" spans="1:27" s="3" customFormat="1" ht="11.25">
      <c r="A106" s="1" t="s">
        <v>104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2</v>
      </c>
      <c r="Z106" s="2">
        <v>4</v>
      </c>
      <c r="AA106" s="2">
        <v>5</v>
      </c>
    </row>
    <row r="107" spans="1:27" s="3" customFormat="1" ht="11.25">
      <c r="A107" s="1" t="s">
        <v>105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1</v>
      </c>
      <c r="Z107" s="2">
        <v>0</v>
      </c>
      <c r="AA107" s="2">
        <v>0</v>
      </c>
    </row>
    <row r="108" spans="1:27" s="3" customFormat="1" ht="11.25">
      <c r="A108" s="1" t="s">
        <v>106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3</v>
      </c>
      <c r="AA108" s="2">
        <v>5</v>
      </c>
    </row>
    <row r="109" spans="1:27" s="3" customFormat="1" ht="11.25">
      <c r="A109" s="1" t="s">
        <v>107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2</v>
      </c>
      <c r="Z109" s="2">
        <v>6</v>
      </c>
      <c r="AA109" s="2">
        <v>4</v>
      </c>
    </row>
    <row r="110" spans="1:27" s="3" customFormat="1" ht="11.25">
      <c r="A110" s="1" t="s">
        <v>108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1</v>
      </c>
      <c r="Z110" s="2">
        <v>1</v>
      </c>
      <c r="AA110" s="2">
        <v>0</v>
      </c>
    </row>
    <row r="111" spans="1:27" s="3" customFormat="1" ht="11.25">
      <c r="A111" s="1" t="s">
        <v>109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2</v>
      </c>
      <c r="AA111" s="2">
        <v>0</v>
      </c>
    </row>
    <row r="112" spans="1:27" s="3" customFormat="1" ht="11.25">
      <c r="A112" s="1" t="s">
        <v>110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1</v>
      </c>
      <c r="AA112" s="2">
        <v>0</v>
      </c>
    </row>
    <row r="113" spans="1:27" s="3" customFormat="1" ht="11.25">
      <c r="A113" s="1" t="s">
        <v>111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</v>
      </c>
      <c r="AA113" s="2">
        <v>0</v>
      </c>
    </row>
    <row r="114" spans="1:27" s="3" customFormat="1" ht="11.25">
      <c r="A114" s="1" t="s">
        <v>112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</row>
    <row r="115" spans="1:27" s="3" customFormat="1" ht="11.25">
      <c r="A115" s="1" t="s">
        <v>113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2">
        <v>0</v>
      </c>
    </row>
    <row r="116" spans="1:27" s="3" customFormat="1" ht="11.25">
      <c r="A116" s="1" t="s">
        <v>114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5</v>
      </c>
    </row>
    <row r="117" spans="1:27" s="3" customFormat="1" ht="11.25">
      <c r="A117" s="1" t="s">
        <v>115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</v>
      </c>
    </row>
    <row r="118" spans="1:27" s="3" customFormat="1" ht="11.25">
      <c r="A118" s="1" t="s">
        <v>116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2</v>
      </c>
    </row>
    <row r="119" spans="1:27" s="3" customFormat="1" ht="11.25">
      <c r="A119" s="1" t="s">
        <v>117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</v>
      </c>
    </row>
    <row r="120" spans="1:27" s="3" customFormat="1" ht="11.25">
      <c r="A120" s="4" t="s">
        <v>118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3"/>
  <sheetViews>
    <sheetView topLeftCell="A31" workbookViewId="0">
      <selection activeCell="B46" sqref="B46:D46"/>
    </sheetView>
  </sheetViews>
  <sheetFormatPr defaultRowHeight="15"/>
  <cols>
    <col min="2" max="4" width="9.140625" style="17"/>
  </cols>
  <sheetData>
    <row r="1" spans="1:4">
      <c r="B1" s="18" t="s">
        <v>270</v>
      </c>
      <c r="C1" s="18" t="s">
        <v>271</v>
      </c>
      <c r="D1" s="18" t="s">
        <v>272</v>
      </c>
    </row>
    <row r="2" spans="1:4">
      <c r="A2" s="19" t="s">
        <v>128</v>
      </c>
      <c r="B2" s="20">
        <v>0</v>
      </c>
      <c r="C2" s="20">
        <v>0</v>
      </c>
      <c r="D2" s="20">
        <v>2</v>
      </c>
    </row>
    <row r="3" spans="1:4">
      <c r="A3" s="19" t="s">
        <v>129</v>
      </c>
      <c r="B3" s="20">
        <v>5</v>
      </c>
      <c r="C3" s="20">
        <v>2</v>
      </c>
      <c r="D3" s="20">
        <v>8</v>
      </c>
    </row>
    <row r="4" spans="1:4">
      <c r="A4" s="19" t="s">
        <v>130</v>
      </c>
      <c r="B4" s="20">
        <v>18</v>
      </c>
      <c r="C4" s="20">
        <v>24</v>
      </c>
      <c r="D4" s="20">
        <v>28</v>
      </c>
    </row>
    <row r="5" spans="1:4">
      <c r="A5" s="19" t="s">
        <v>131</v>
      </c>
      <c r="B5" s="20">
        <v>1</v>
      </c>
      <c r="C5" s="20">
        <v>2</v>
      </c>
      <c r="D5" s="20">
        <v>9</v>
      </c>
    </row>
    <row r="6" spans="1:4">
      <c r="A6" s="19" t="s">
        <v>132</v>
      </c>
      <c r="B6" s="20">
        <v>3</v>
      </c>
      <c r="C6" s="20">
        <v>4</v>
      </c>
      <c r="D6" s="20">
        <v>5</v>
      </c>
    </row>
    <row r="7" spans="1:4">
      <c r="A7" s="19" t="s">
        <v>133</v>
      </c>
      <c r="B7" s="20">
        <v>138</v>
      </c>
      <c r="C7" s="20">
        <v>153</v>
      </c>
      <c r="D7" s="20">
        <v>177</v>
      </c>
    </row>
    <row r="8" spans="1:4">
      <c r="A8" s="19" t="s">
        <v>134</v>
      </c>
      <c r="B8" s="20">
        <v>18</v>
      </c>
      <c r="C8" s="20">
        <v>33</v>
      </c>
      <c r="D8" s="20">
        <v>35</v>
      </c>
    </row>
    <row r="9" spans="1:4">
      <c r="A9" s="19" t="s">
        <v>135</v>
      </c>
      <c r="B9" s="20">
        <v>6</v>
      </c>
      <c r="C9" s="20">
        <v>5</v>
      </c>
      <c r="D9" s="20">
        <v>15</v>
      </c>
    </row>
    <row r="10" spans="1:4">
      <c r="A10" s="19" t="s">
        <v>136</v>
      </c>
      <c r="B10" s="20">
        <v>5</v>
      </c>
      <c r="C10" s="20">
        <v>2</v>
      </c>
      <c r="D10" s="20">
        <v>5</v>
      </c>
    </row>
    <row r="11" spans="1:4">
      <c r="A11" s="19" t="s">
        <v>137</v>
      </c>
      <c r="B11" s="20">
        <v>0</v>
      </c>
      <c r="C11" s="20">
        <v>0</v>
      </c>
      <c r="D11" s="20">
        <v>1</v>
      </c>
    </row>
    <row r="12" spans="1:4">
      <c r="A12" s="19" t="s">
        <v>138</v>
      </c>
      <c r="B12" s="20">
        <v>0</v>
      </c>
      <c r="C12" s="20">
        <v>0</v>
      </c>
      <c r="D12" s="20">
        <v>1</v>
      </c>
    </row>
    <row r="13" spans="1:4">
      <c r="A13" s="19" t="s">
        <v>139</v>
      </c>
      <c r="B13" s="20">
        <v>12</v>
      </c>
      <c r="C13" s="20">
        <v>24</v>
      </c>
      <c r="D13" s="20">
        <v>40</v>
      </c>
    </row>
    <row r="14" spans="1:4">
      <c r="A14" s="19" t="s">
        <v>140</v>
      </c>
      <c r="B14" s="20">
        <v>37</v>
      </c>
      <c r="C14" s="20">
        <v>52</v>
      </c>
      <c r="D14" s="20">
        <v>53</v>
      </c>
    </row>
    <row r="15" spans="1:4">
      <c r="A15" s="19" t="s">
        <v>141</v>
      </c>
      <c r="B15" s="20">
        <v>0</v>
      </c>
      <c r="C15" s="20">
        <v>0</v>
      </c>
      <c r="D15" s="20">
        <v>1</v>
      </c>
    </row>
    <row r="16" spans="1:4">
      <c r="A16" s="19" t="s">
        <v>142</v>
      </c>
      <c r="B16" s="20">
        <v>0</v>
      </c>
      <c r="C16" s="20">
        <v>1</v>
      </c>
      <c r="D16" s="20">
        <v>3</v>
      </c>
    </row>
    <row r="17" spans="1:4">
      <c r="A17" s="19" t="s">
        <v>143</v>
      </c>
      <c r="B17" s="20">
        <v>0</v>
      </c>
      <c r="C17" s="20">
        <v>1</v>
      </c>
      <c r="D17" s="20">
        <v>0</v>
      </c>
    </row>
    <row r="18" spans="1:4">
      <c r="A18" s="19" t="s">
        <v>144</v>
      </c>
      <c r="B18" s="20">
        <v>23</v>
      </c>
      <c r="C18" s="20">
        <v>30</v>
      </c>
      <c r="D18" s="20">
        <v>55</v>
      </c>
    </row>
    <row r="19" spans="1:4">
      <c r="A19" s="19" t="s">
        <v>145</v>
      </c>
      <c r="B19" s="20">
        <v>0</v>
      </c>
      <c r="C19" s="20">
        <v>0</v>
      </c>
      <c r="D19" s="20">
        <v>2</v>
      </c>
    </row>
    <row r="20" spans="1:4">
      <c r="A20" s="19" t="s">
        <v>146</v>
      </c>
      <c r="B20" s="20">
        <v>51</v>
      </c>
      <c r="C20" s="20">
        <v>85</v>
      </c>
      <c r="D20" s="20">
        <v>78</v>
      </c>
    </row>
    <row r="21" spans="1:4">
      <c r="A21" s="19" t="s">
        <v>147</v>
      </c>
      <c r="B21" s="20">
        <v>1</v>
      </c>
      <c r="C21" s="20">
        <v>0</v>
      </c>
      <c r="D21" s="20">
        <v>0</v>
      </c>
    </row>
    <row r="22" spans="1:4">
      <c r="A22" s="19" t="s">
        <v>148</v>
      </c>
      <c r="B22" s="20">
        <v>3</v>
      </c>
      <c r="C22" s="20">
        <v>1</v>
      </c>
      <c r="D22" s="20">
        <v>1</v>
      </c>
    </row>
    <row r="23" spans="1:4">
      <c r="A23" s="19" t="s">
        <v>149</v>
      </c>
      <c r="B23" s="20">
        <v>59</v>
      </c>
      <c r="C23" s="20">
        <v>99</v>
      </c>
      <c r="D23" s="20">
        <v>120</v>
      </c>
    </row>
    <row r="24" spans="1:4">
      <c r="A24" s="19" t="s">
        <v>150</v>
      </c>
      <c r="B24" s="20">
        <v>2</v>
      </c>
      <c r="C24" s="20">
        <v>7</v>
      </c>
      <c r="D24" s="20">
        <v>4</v>
      </c>
    </row>
    <row r="25" spans="1:4">
      <c r="A25" s="19" t="s">
        <v>151</v>
      </c>
      <c r="B25" s="20">
        <v>201</v>
      </c>
      <c r="C25" s="20">
        <v>144</v>
      </c>
      <c r="D25" s="20">
        <v>128</v>
      </c>
    </row>
    <row r="26" spans="1:4">
      <c r="A26" s="19" t="s">
        <v>152</v>
      </c>
      <c r="B26" s="20">
        <v>2</v>
      </c>
      <c r="C26" s="20">
        <v>6</v>
      </c>
      <c r="D26" s="20">
        <v>11</v>
      </c>
    </row>
    <row r="27" spans="1:4">
      <c r="A27" s="19" t="s">
        <v>153</v>
      </c>
      <c r="B27" s="20">
        <v>1</v>
      </c>
      <c r="C27" s="20">
        <v>1</v>
      </c>
      <c r="D27" s="20">
        <v>2</v>
      </c>
    </row>
    <row r="28" spans="1:4">
      <c r="A28" s="19" t="s">
        <v>154</v>
      </c>
      <c r="B28" s="20">
        <v>0</v>
      </c>
      <c r="C28" s="20">
        <v>1</v>
      </c>
      <c r="D28" s="20">
        <v>0</v>
      </c>
    </row>
    <row r="29" spans="1:4">
      <c r="A29" s="19" t="s">
        <v>155</v>
      </c>
      <c r="B29" s="20">
        <v>6</v>
      </c>
      <c r="C29" s="20">
        <v>7</v>
      </c>
      <c r="D29" s="20">
        <v>10</v>
      </c>
    </row>
    <row r="30" spans="1:4">
      <c r="A30" s="19" t="s">
        <v>156</v>
      </c>
      <c r="B30" s="20">
        <v>72</v>
      </c>
      <c r="C30" s="20">
        <v>67</v>
      </c>
      <c r="D30" s="20">
        <v>69</v>
      </c>
    </row>
    <row r="31" spans="1:4">
      <c r="A31" s="19" t="s">
        <v>157</v>
      </c>
      <c r="B31" s="20">
        <v>0</v>
      </c>
      <c r="C31" s="20">
        <v>1</v>
      </c>
      <c r="D31" s="20">
        <v>0</v>
      </c>
    </row>
    <row r="32" spans="1:4">
      <c r="A32" s="19" t="s">
        <v>158</v>
      </c>
      <c r="B32" s="20">
        <v>14</v>
      </c>
      <c r="C32" s="20">
        <v>15</v>
      </c>
      <c r="D32" s="20">
        <v>15</v>
      </c>
    </row>
    <row r="33" spans="1:4">
      <c r="A33" s="19" t="s">
        <v>159</v>
      </c>
      <c r="B33" s="20">
        <v>49</v>
      </c>
      <c r="C33" s="20">
        <v>49</v>
      </c>
      <c r="D33" s="20">
        <v>45</v>
      </c>
    </row>
    <row r="34" spans="1:4">
      <c r="A34" s="19" t="s">
        <v>160</v>
      </c>
      <c r="B34" s="20">
        <v>43</v>
      </c>
      <c r="C34" s="20">
        <v>68</v>
      </c>
      <c r="D34" s="20">
        <v>68</v>
      </c>
    </row>
    <row r="35" spans="1:4">
      <c r="A35" s="19" t="s">
        <v>161</v>
      </c>
      <c r="B35" s="20">
        <v>0</v>
      </c>
      <c r="C35" s="20">
        <v>0</v>
      </c>
      <c r="D35" s="20">
        <v>1</v>
      </c>
    </row>
    <row r="36" spans="1:4">
      <c r="A36" s="19" t="s">
        <v>162</v>
      </c>
      <c r="B36" s="20">
        <v>3</v>
      </c>
      <c r="C36" s="20">
        <v>2</v>
      </c>
      <c r="D36" s="20">
        <v>1</v>
      </c>
    </row>
    <row r="37" spans="1:4">
      <c r="A37" s="19" t="s">
        <v>163</v>
      </c>
      <c r="B37" s="20">
        <v>1</v>
      </c>
      <c r="C37" s="20">
        <v>1</v>
      </c>
      <c r="D37" s="20">
        <v>0</v>
      </c>
    </row>
    <row r="38" spans="1:4">
      <c r="A38" s="19" t="s">
        <v>164</v>
      </c>
      <c r="B38" s="20">
        <v>7</v>
      </c>
      <c r="C38" s="20">
        <v>9</v>
      </c>
      <c r="D38" s="20">
        <v>10</v>
      </c>
    </row>
    <row r="39" spans="1:4">
      <c r="A39" s="19" t="s">
        <v>165</v>
      </c>
      <c r="B39" s="20">
        <v>0</v>
      </c>
      <c r="C39" s="20">
        <v>0</v>
      </c>
      <c r="D39" s="20">
        <v>1</v>
      </c>
    </row>
    <row r="40" spans="1:4">
      <c r="A40" s="19" t="s">
        <v>166</v>
      </c>
      <c r="B40" s="20">
        <v>9</v>
      </c>
      <c r="C40" s="20">
        <v>9</v>
      </c>
      <c r="D40" s="20">
        <v>15</v>
      </c>
    </row>
    <row r="41" spans="1:4">
      <c r="A41" s="19" t="s">
        <v>167</v>
      </c>
      <c r="B41" s="20">
        <v>21</v>
      </c>
      <c r="C41" s="20">
        <v>7</v>
      </c>
      <c r="D41" s="20">
        <v>17</v>
      </c>
    </row>
    <row r="42" spans="1:4">
      <c r="A42" s="19" t="s">
        <v>168</v>
      </c>
      <c r="B42" s="20">
        <v>101</v>
      </c>
      <c r="C42" s="20">
        <v>84</v>
      </c>
      <c r="D42" s="20">
        <v>117</v>
      </c>
    </row>
    <row r="43" spans="1:4">
      <c r="A43" s="19" t="s">
        <v>169</v>
      </c>
      <c r="B43" s="20">
        <v>202</v>
      </c>
      <c r="C43" s="20">
        <v>223</v>
      </c>
      <c r="D43" s="20">
        <v>246</v>
      </c>
    </row>
    <row r="44" spans="1:4">
      <c r="A44" s="19" t="s">
        <v>170</v>
      </c>
      <c r="B44" s="20">
        <v>0</v>
      </c>
      <c r="C44" s="20">
        <v>1</v>
      </c>
      <c r="D44" s="20">
        <v>0</v>
      </c>
    </row>
    <row r="45" spans="1:4">
      <c r="A45" s="19" t="s">
        <v>171</v>
      </c>
      <c r="B45" s="20">
        <v>6</v>
      </c>
      <c r="C45" s="20">
        <v>5</v>
      </c>
      <c r="D45" s="20">
        <v>14</v>
      </c>
    </row>
    <row r="46" spans="1:4">
      <c r="A46" s="19" t="s">
        <v>172</v>
      </c>
      <c r="B46" s="17">
        <f ca="1">SUM(B46:B46)</f>
        <v>411</v>
      </c>
      <c r="C46" s="17">
        <f ca="1">SUM(C46:C46)</f>
        <v>432</v>
      </c>
      <c r="D46" s="17">
        <f ca="1">SUM(D46:D46)</f>
        <v>461</v>
      </c>
    </row>
    <row r="47" spans="1:4">
      <c r="A47" s="19" t="s">
        <v>173</v>
      </c>
      <c r="B47" s="20">
        <v>0</v>
      </c>
      <c r="C47" s="20">
        <v>1</v>
      </c>
      <c r="D47" s="20">
        <v>3</v>
      </c>
    </row>
    <row r="48" spans="1:4">
      <c r="A48" s="19" t="s">
        <v>174</v>
      </c>
      <c r="B48" s="20">
        <v>236</v>
      </c>
      <c r="C48" s="20">
        <v>272</v>
      </c>
      <c r="D48" s="20">
        <v>272</v>
      </c>
    </row>
    <row r="49" spans="1:4">
      <c r="A49" s="19" t="s">
        <v>175</v>
      </c>
      <c r="B49" s="20">
        <v>30</v>
      </c>
      <c r="C49" s="20">
        <v>42</v>
      </c>
      <c r="D49" s="20">
        <v>38</v>
      </c>
    </row>
    <row r="50" spans="1:4">
      <c r="A50" s="19" t="s">
        <v>176</v>
      </c>
      <c r="B50" s="20">
        <v>1</v>
      </c>
      <c r="C50" s="20">
        <v>0</v>
      </c>
      <c r="D50" s="20">
        <v>0</v>
      </c>
    </row>
    <row r="51" spans="1:4">
      <c r="A51" s="19" t="s">
        <v>177</v>
      </c>
      <c r="B51" s="20">
        <v>0</v>
      </c>
      <c r="C51" s="20">
        <v>1</v>
      </c>
      <c r="D51" s="20">
        <v>0</v>
      </c>
    </row>
    <row r="52" spans="1:4">
      <c r="A52" s="19" t="s">
        <v>178</v>
      </c>
      <c r="B52" s="20">
        <v>0</v>
      </c>
      <c r="C52" s="20">
        <v>0</v>
      </c>
      <c r="D52" s="20">
        <v>1</v>
      </c>
    </row>
    <row r="53" spans="1:4">
      <c r="A53" s="19" t="s">
        <v>179</v>
      </c>
      <c r="B53" s="20">
        <v>0</v>
      </c>
      <c r="C53" s="20">
        <v>1</v>
      </c>
      <c r="D53" s="20">
        <v>1</v>
      </c>
    </row>
    <row r="54" spans="1:4">
      <c r="A54" s="19" t="s">
        <v>180</v>
      </c>
      <c r="B54" s="20">
        <v>1</v>
      </c>
      <c r="C54" s="20">
        <v>1</v>
      </c>
      <c r="D54" s="20">
        <v>1</v>
      </c>
    </row>
    <row r="55" spans="1:4">
      <c r="A55" s="19" t="s">
        <v>181</v>
      </c>
      <c r="B55" s="20">
        <v>167</v>
      </c>
      <c r="C55" s="20">
        <v>144</v>
      </c>
      <c r="D55" s="20">
        <v>165</v>
      </c>
    </row>
    <row r="56" spans="1:4">
      <c r="A56" s="19" t="s">
        <v>182</v>
      </c>
      <c r="B56" s="20">
        <v>0</v>
      </c>
      <c r="C56" s="20">
        <v>2</v>
      </c>
      <c r="D56" s="20">
        <v>2</v>
      </c>
    </row>
    <row r="57" spans="1:4">
      <c r="A57" s="19" t="s">
        <v>183</v>
      </c>
      <c r="B57" s="20">
        <v>9</v>
      </c>
      <c r="C57" s="20">
        <v>6</v>
      </c>
      <c r="D57" s="20">
        <v>11</v>
      </c>
    </row>
    <row r="58" spans="1:4">
      <c r="A58" s="19" t="s">
        <v>184</v>
      </c>
      <c r="B58" s="20">
        <v>6</v>
      </c>
      <c r="C58" s="20">
        <v>10</v>
      </c>
      <c r="D58" s="20">
        <v>11</v>
      </c>
    </row>
    <row r="59" spans="1:4">
      <c r="A59" s="19" t="s">
        <v>185</v>
      </c>
      <c r="B59" s="20">
        <v>15</v>
      </c>
      <c r="C59" s="20">
        <v>20</v>
      </c>
      <c r="D59" s="20">
        <v>25</v>
      </c>
    </row>
    <row r="60" spans="1:4">
      <c r="A60" s="19" t="s">
        <v>186</v>
      </c>
      <c r="B60" s="20">
        <v>0</v>
      </c>
      <c r="C60" s="20">
        <v>0</v>
      </c>
      <c r="D60" s="20">
        <v>1</v>
      </c>
    </row>
    <row r="61" spans="1:4">
      <c r="A61" s="19" t="s">
        <v>187</v>
      </c>
      <c r="B61" s="20">
        <v>9</v>
      </c>
      <c r="C61" s="20">
        <v>8</v>
      </c>
      <c r="D61" s="20">
        <v>11</v>
      </c>
    </row>
    <row r="62" spans="1:4">
      <c r="A62" s="19" t="s">
        <v>188</v>
      </c>
      <c r="B62" s="20">
        <v>1</v>
      </c>
      <c r="C62" s="20">
        <v>1</v>
      </c>
      <c r="D62" s="20">
        <v>5</v>
      </c>
    </row>
    <row r="63" spans="1:4">
      <c r="A63" s="19" t="s">
        <v>189</v>
      </c>
      <c r="B63" s="20">
        <v>198</v>
      </c>
      <c r="C63" s="20">
        <v>166</v>
      </c>
      <c r="D63" s="20">
        <v>185</v>
      </c>
    </row>
    <row r="64" spans="1:4">
      <c r="A64" s="19" t="s">
        <v>190</v>
      </c>
      <c r="B64" s="20">
        <v>17</v>
      </c>
      <c r="C64" s="20">
        <v>30</v>
      </c>
      <c r="D64" s="20">
        <v>20</v>
      </c>
    </row>
    <row r="65" spans="1:4">
      <c r="A65" s="19" t="s">
        <v>191</v>
      </c>
      <c r="B65" s="20">
        <v>130</v>
      </c>
      <c r="C65" s="20">
        <v>126</v>
      </c>
      <c r="D65" s="20">
        <v>142</v>
      </c>
    </row>
    <row r="66" spans="1:4">
      <c r="A66" s="19" t="s">
        <v>192</v>
      </c>
      <c r="B66" s="20">
        <v>16</v>
      </c>
      <c r="C66" s="20">
        <v>17</v>
      </c>
      <c r="D66" s="20">
        <v>19</v>
      </c>
    </row>
    <row r="67" spans="1:4">
      <c r="A67" s="19" t="s">
        <v>193</v>
      </c>
      <c r="B67" s="20">
        <v>25</v>
      </c>
      <c r="C67" s="20">
        <v>32</v>
      </c>
      <c r="D67" s="20">
        <v>29</v>
      </c>
    </row>
    <row r="68" spans="1:4">
      <c r="A68" s="19" t="s">
        <v>194</v>
      </c>
      <c r="B68" s="20">
        <v>14</v>
      </c>
      <c r="C68" s="20">
        <v>12</v>
      </c>
      <c r="D68" s="20">
        <v>21</v>
      </c>
    </row>
    <row r="69" spans="1:4">
      <c r="A69" s="19" t="s">
        <v>195</v>
      </c>
      <c r="B69" s="20">
        <v>81</v>
      </c>
      <c r="C69" s="20">
        <v>82</v>
      </c>
      <c r="D69" s="20">
        <v>80</v>
      </c>
    </row>
    <row r="70" spans="1:4">
      <c r="A70" s="19" t="s">
        <v>196</v>
      </c>
      <c r="B70" s="20">
        <v>0</v>
      </c>
      <c r="C70" s="20">
        <v>0</v>
      </c>
      <c r="D70" s="20">
        <v>2</v>
      </c>
    </row>
    <row r="71" spans="1:4">
      <c r="A71" s="19" t="s">
        <v>197</v>
      </c>
      <c r="B71" s="20">
        <v>0</v>
      </c>
      <c r="C71" s="20">
        <v>1</v>
      </c>
      <c r="D71" s="20">
        <v>2</v>
      </c>
    </row>
    <row r="72" spans="1:4">
      <c r="A72" s="19" t="s">
        <v>198</v>
      </c>
      <c r="B72" s="20">
        <v>3</v>
      </c>
      <c r="C72" s="20">
        <v>11</v>
      </c>
      <c r="D72" s="20">
        <v>5</v>
      </c>
    </row>
    <row r="73" spans="1:4">
      <c r="A73" s="19" t="s">
        <v>199</v>
      </c>
      <c r="B73" s="20">
        <v>0</v>
      </c>
      <c r="C73" s="20">
        <v>2</v>
      </c>
      <c r="D73" s="20">
        <v>2</v>
      </c>
    </row>
    <row r="74" spans="1:4">
      <c r="A74" s="19" t="s">
        <v>200</v>
      </c>
      <c r="B74" s="20">
        <v>0</v>
      </c>
      <c r="C74" s="20">
        <v>0</v>
      </c>
      <c r="D74" s="20">
        <v>0</v>
      </c>
    </row>
    <row r="75" spans="1:4">
      <c r="A75" s="19" t="s">
        <v>201</v>
      </c>
      <c r="B75" s="20">
        <v>6</v>
      </c>
      <c r="C75" s="20">
        <v>5</v>
      </c>
      <c r="D75" s="20">
        <v>10</v>
      </c>
    </row>
    <row r="76" spans="1:4">
      <c r="A76" s="19" t="s">
        <v>202</v>
      </c>
      <c r="B76" s="20">
        <v>1</v>
      </c>
      <c r="C76" s="20">
        <v>1</v>
      </c>
      <c r="D76" s="20">
        <v>0</v>
      </c>
    </row>
    <row r="77" spans="1:4">
      <c r="A77" s="19" t="s">
        <v>203</v>
      </c>
      <c r="B77" s="20">
        <v>0</v>
      </c>
      <c r="C77" s="20">
        <v>0</v>
      </c>
      <c r="D77" s="20">
        <v>1</v>
      </c>
    </row>
    <row r="78" spans="1:4">
      <c r="A78" s="19" t="s">
        <v>204</v>
      </c>
      <c r="B78" s="20">
        <v>0</v>
      </c>
      <c r="C78" s="20">
        <v>3</v>
      </c>
      <c r="D78" s="20">
        <v>3</v>
      </c>
    </row>
    <row r="79" spans="1:4">
      <c r="A79" s="19" t="s">
        <v>205</v>
      </c>
      <c r="B79" s="20">
        <v>0</v>
      </c>
      <c r="C79" s="20">
        <v>0</v>
      </c>
      <c r="D79" s="20">
        <v>1</v>
      </c>
    </row>
    <row r="80" spans="1:4">
      <c r="A80" s="19" t="s">
        <v>206</v>
      </c>
      <c r="B80" s="20">
        <v>13</v>
      </c>
      <c r="C80" s="20">
        <v>21</v>
      </c>
      <c r="D80" s="20">
        <v>28</v>
      </c>
    </row>
    <row r="81" spans="1:4">
      <c r="A81" s="19" t="s">
        <v>207</v>
      </c>
      <c r="B81" s="20">
        <v>0</v>
      </c>
      <c r="C81" s="20">
        <v>2</v>
      </c>
      <c r="D81" s="20">
        <v>5</v>
      </c>
    </row>
    <row r="82" spans="1:4">
      <c r="A82" s="19" t="s">
        <v>208</v>
      </c>
      <c r="B82" s="20">
        <v>2</v>
      </c>
      <c r="C82" s="20">
        <v>9</v>
      </c>
      <c r="D82" s="20">
        <v>13</v>
      </c>
    </row>
    <row r="83" spans="1:4">
      <c r="A83" s="19" t="s">
        <v>209</v>
      </c>
      <c r="B83" s="20">
        <v>0</v>
      </c>
      <c r="C83" s="20">
        <v>1</v>
      </c>
      <c r="D83" s="20">
        <v>0</v>
      </c>
    </row>
    <row r="84" spans="1:4">
      <c r="A84" s="19" t="s">
        <v>210</v>
      </c>
      <c r="B84" s="20">
        <v>6</v>
      </c>
      <c r="C84" s="20">
        <v>5</v>
      </c>
      <c r="D84" s="20">
        <v>11</v>
      </c>
    </row>
    <row r="85" spans="1:4">
      <c r="A85" s="19" t="s">
        <v>211</v>
      </c>
      <c r="B85" s="20">
        <v>1</v>
      </c>
      <c r="C85" s="20">
        <v>0</v>
      </c>
      <c r="D85" s="20">
        <v>1</v>
      </c>
    </row>
    <row r="86" spans="1:4">
      <c r="A86" s="19" t="s">
        <v>212</v>
      </c>
      <c r="B86" s="20">
        <v>0</v>
      </c>
      <c r="C86" s="20">
        <v>4</v>
      </c>
      <c r="D86" s="20">
        <v>0</v>
      </c>
    </row>
    <row r="87" spans="1:4">
      <c r="A87" s="19" t="s">
        <v>213</v>
      </c>
      <c r="B87" s="20">
        <v>77</v>
      </c>
      <c r="C87" s="20">
        <v>85</v>
      </c>
      <c r="D87" s="20">
        <v>104</v>
      </c>
    </row>
    <row r="88" spans="1:4">
      <c r="A88" s="19" t="s">
        <v>214</v>
      </c>
      <c r="B88" s="20">
        <v>0</v>
      </c>
      <c r="C88" s="20">
        <v>1</v>
      </c>
      <c r="D88" s="20">
        <v>0</v>
      </c>
    </row>
    <row r="89" spans="1:4">
      <c r="A89" s="19" t="s">
        <v>215</v>
      </c>
      <c r="B89" s="20">
        <v>42</v>
      </c>
      <c r="C89" s="20">
        <v>18</v>
      </c>
      <c r="D89" s="20">
        <v>39</v>
      </c>
    </row>
    <row r="90" spans="1:4">
      <c r="A90" s="19" t="s">
        <v>216</v>
      </c>
      <c r="B90" s="20">
        <v>0</v>
      </c>
      <c r="C90" s="20">
        <v>0</v>
      </c>
      <c r="D90" s="20">
        <v>1</v>
      </c>
    </row>
    <row r="91" spans="1:4">
      <c r="A91" s="19" t="s">
        <v>217</v>
      </c>
      <c r="B91" s="20">
        <v>3</v>
      </c>
      <c r="C91" s="20">
        <v>8</v>
      </c>
      <c r="D91" s="20">
        <v>12</v>
      </c>
    </row>
    <row r="92" spans="1:4">
      <c r="A92" s="19" t="s">
        <v>218</v>
      </c>
      <c r="B92" s="20">
        <v>56</v>
      </c>
      <c r="C92" s="20">
        <v>49</v>
      </c>
      <c r="D92" s="20">
        <v>43</v>
      </c>
    </row>
    <row r="93" spans="1:4">
      <c r="A93" s="19" t="s">
        <v>219</v>
      </c>
      <c r="B93" s="20">
        <v>3</v>
      </c>
      <c r="C93" s="20">
        <v>3</v>
      </c>
      <c r="D93" s="20">
        <v>4</v>
      </c>
    </row>
    <row r="94" spans="1:4">
      <c r="A94" s="19" t="s">
        <v>220</v>
      </c>
      <c r="B94" s="20">
        <v>1</v>
      </c>
      <c r="C94" s="20">
        <v>0</v>
      </c>
      <c r="D94" s="20">
        <v>2</v>
      </c>
    </row>
    <row r="95" spans="1:4">
      <c r="A95" s="19" t="s">
        <v>221</v>
      </c>
      <c r="B95" s="20">
        <v>0</v>
      </c>
      <c r="C95" s="20">
        <v>1</v>
      </c>
      <c r="D95" s="20">
        <v>0</v>
      </c>
    </row>
    <row r="96" spans="1:4">
      <c r="A96" s="19" t="s">
        <v>222</v>
      </c>
      <c r="B96" s="20">
        <v>1</v>
      </c>
      <c r="C96" s="20">
        <v>3</v>
      </c>
      <c r="D96" s="20">
        <v>0</v>
      </c>
    </row>
    <row r="97" spans="1:4">
      <c r="A97" s="19" t="s">
        <v>223</v>
      </c>
      <c r="B97" s="20">
        <v>0</v>
      </c>
      <c r="C97" s="20">
        <v>2</v>
      </c>
      <c r="D97" s="20">
        <v>7</v>
      </c>
    </row>
    <row r="98" spans="1:4">
      <c r="A98" s="19" t="s">
        <v>224</v>
      </c>
      <c r="B98" s="20">
        <v>64</v>
      </c>
      <c r="C98" s="20">
        <v>82</v>
      </c>
      <c r="D98" s="20">
        <v>125</v>
      </c>
    </row>
    <row r="99" spans="1:4">
      <c r="A99" s="19" t="s">
        <v>225</v>
      </c>
      <c r="B99" s="20">
        <v>4</v>
      </c>
      <c r="C99" s="20">
        <v>8</v>
      </c>
      <c r="D99" s="20">
        <v>11</v>
      </c>
    </row>
    <row r="100" spans="1:4">
      <c r="A100" s="19" t="s">
        <v>226</v>
      </c>
      <c r="B100" s="20">
        <v>0</v>
      </c>
      <c r="C100" s="20">
        <v>2</v>
      </c>
      <c r="D100" s="20">
        <v>6</v>
      </c>
    </row>
    <row r="101" spans="1:4">
      <c r="A101" s="19" t="s">
        <v>227</v>
      </c>
      <c r="B101" s="20">
        <v>0</v>
      </c>
      <c r="C101" s="20">
        <v>0</v>
      </c>
      <c r="D101" s="20">
        <v>4</v>
      </c>
    </row>
    <row r="102" spans="1:4">
      <c r="A102" s="19" t="s">
        <v>228</v>
      </c>
      <c r="B102" s="20">
        <v>88</v>
      </c>
      <c r="C102" s="20">
        <v>94</v>
      </c>
      <c r="D102" s="20">
        <v>119</v>
      </c>
    </row>
    <row r="103" spans="1:4">
      <c r="A103" s="19" t="s">
        <v>229</v>
      </c>
      <c r="B103" s="20">
        <v>133</v>
      </c>
      <c r="C103" s="20">
        <v>122</v>
      </c>
      <c r="D103" s="20">
        <v>142</v>
      </c>
    </row>
    <row r="104" spans="1:4">
      <c r="A104" s="19" t="s">
        <v>230</v>
      </c>
      <c r="B104" s="20">
        <v>1</v>
      </c>
      <c r="C104" s="20">
        <v>4</v>
      </c>
      <c r="D104" s="20">
        <v>3</v>
      </c>
    </row>
    <row r="105" spans="1:4">
      <c r="A105" s="19" t="s">
        <v>231</v>
      </c>
      <c r="B105" s="20">
        <v>0</v>
      </c>
      <c r="C105" s="20">
        <v>1</v>
      </c>
      <c r="D105" s="20">
        <v>2</v>
      </c>
    </row>
    <row r="106" spans="1:4">
      <c r="A106" s="19" t="s">
        <v>232</v>
      </c>
      <c r="B106" s="20">
        <v>0</v>
      </c>
      <c r="C106" s="20">
        <v>1</v>
      </c>
      <c r="D106" s="20">
        <v>0</v>
      </c>
    </row>
    <row r="107" spans="1:4">
      <c r="A107" s="19" t="s">
        <v>233</v>
      </c>
      <c r="B107" s="20">
        <v>1</v>
      </c>
      <c r="C107" s="20">
        <v>2</v>
      </c>
      <c r="D107" s="20">
        <v>4</v>
      </c>
    </row>
    <row r="108" spans="1:4">
      <c r="A108" s="19" t="s">
        <v>234</v>
      </c>
      <c r="B108" s="20">
        <v>2</v>
      </c>
      <c r="C108" s="20">
        <v>4</v>
      </c>
      <c r="D108" s="20">
        <v>3</v>
      </c>
    </row>
    <row r="109" spans="1:4">
      <c r="A109" s="19" t="s">
        <v>235</v>
      </c>
      <c r="B109" s="20">
        <v>0</v>
      </c>
      <c r="C109" s="20">
        <v>2</v>
      </c>
      <c r="D109" s="20">
        <v>2</v>
      </c>
    </row>
    <row r="110" spans="1:4">
      <c r="A110" s="19" t="s">
        <v>236</v>
      </c>
      <c r="B110" s="20">
        <v>7</v>
      </c>
      <c r="C110" s="20">
        <v>9</v>
      </c>
      <c r="D110" s="20">
        <v>8</v>
      </c>
    </row>
    <row r="111" spans="1:4">
      <c r="A111" s="19" t="s">
        <v>237</v>
      </c>
      <c r="B111" s="20">
        <v>4</v>
      </c>
      <c r="C111" s="20">
        <v>6</v>
      </c>
      <c r="D111" s="20">
        <v>9</v>
      </c>
    </row>
    <row r="112" spans="1:4">
      <c r="A112" s="19" t="s">
        <v>238</v>
      </c>
      <c r="B112" s="20">
        <v>23</v>
      </c>
      <c r="C112" s="20">
        <v>26</v>
      </c>
      <c r="D112" s="20">
        <v>27</v>
      </c>
    </row>
    <row r="113" spans="1:4">
      <c r="A113" s="19" t="s">
        <v>239</v>
      </c>
      <c r="B113" s="20">
        <v>395</v>
      </c>
      <c r="C113" s="20">
        <v>319</v>
      </c>
      <c r="D113" s="20">
        <v>296</v>
      </c>
    </row>
    <row r="114" spans="1:4">
      <c r="A114" s="19" t="s">
        <v>240</v>
      </c>
      <c r="B114" s="20">
        <v>45</v>
      </c>
      <c r="C114" s="20">
        <v>38</v>
      </c>
      <c r="D114" s="20">
        <v>29</v>
      </c>
    </row>
    <row r="115" spans="1:4">
      <c r="A115" s="19" t="s">
        <v>241</v>
      </c>
      <c r="B115" s="20">
        <v>37</v>
      </c>
      <c r="C115" s="20">
        <v>59</v>
      </c>
      <c r="D115" s="20">
        <v>35</v>
      </c>
    </row>
    <row r="116" spans="1:4">
      <c r="A116" s="19" t="s">
        <v>242</v>
      </c>
      <c r="B116" s="20">
        <v>0</v>
      </c>
      <c r="C116" s="20">
        <v>2</v>
      </c>
      <c r="D116" s="20">
        <v>0</v>
      </c>
    </row>
    <row r="117" spans="1:4">
      <c r="A117" s="19" t="s">
        <v>243</v>
      </c>
      <c r="B117" s="20">
        <v>0</v>
      </c>
      <c r="C117" s="20">
        <v>1</v>
      </c>
      <c r="D117" s="20">
        <v>0</v>
      </c>
    </row>
    <row r="118" spans="1:4">
      <c r="A118" s="19" t="s">
        <v>244</v>
      </c>
      <c r="B118" s="20">
        <v>1</v>
      </c>
      <c r="C118" s="20">
        <v>0</v>
      </c>
      <c r="D118" s="20">
        <v>1</v>
      </c>
    </row>
    <row r="119" spans="1:4">
      <c r="A119" s="19" t="s">
        <v>245</v>
      </c>
      <c r="B119" s="20">
        <v>143</v>
      </c>
      <c r="C119" s="20">
        <v>164</v>
      </c>
      <c r="D119" s="20">
        <v>176</v>
      </c>
    </row>
    <row r="120" spans="1:4">
      <c r="A120" s="19" t="s">
        <v>246</v>
      </c>
      <c r="B120" s="20">
        <v>47</v>
      </c>
      <c r="C120" s="20">
        <v>73</v>
      </c>
      <c r="D120" s="20">
        <v>65</v>
      </c>
    </row>
    <row r="121" spans="1:4">
      <c r="A121" s="19" t="s">
        <v>247</v>
      </c>
      <c r="B121" s="20">
        <v>1</v>
      </c>
      <c r="C121" s="20">
        <v>1</v>
      </c>
      <c r="D121" s="20">
        <v>1</v>
      </c>
    </row>
    <row r="122" spans="1:4">
      <c r="A122" s="19" t="s">
        <v>248</v>
      </c>
      <c r="B122" s="20">
        <v>2</v>
      </c>
      <c r="C122" s="20">
        <v>7</v>
      </c>
      <c r="D122" s="20">
        <v>12</v>
      </c>
    </row>
    <row r="123" spans="1:4">
      <c r="A123" s="19" t="s">
        <v>249</v>
      </c>
      <c r="B123" s="20">
        <v>0</v>
      </c>
      <c r="C123" s="20">
        <v>1</v>
      </c>
      <c r="D123" s="20">
        <v>2</v>
      </c>
    </row>
    <row r="124" spans="1:4">
      <c r="A124" s="19" t="s">
        <v>250</v>
      </c>
      <c r="B124" s="20">
        <v>0</v>
      </c>
      <c r="C124" s="20">
        <v>2</v>
      </c>
      <c r="D124" s="20">
        <v>0</v>
      </c>
    </row>
    <row r="125" spans="1:4">
      <c r="A125" s="19" t="s">
        <v>251</v>
      </c>
      <c r="B125" s="20">
        <v>7</v>
      </c>
      <c r="C125" s="20">
        <v>6</v>
      </c>
      <c r="D125" s="20">
        <v>11</v>
      </c>
    </row>
    <row r="126" spans="1:4">
      <c r="A126" s="19" t="s">
        <v>252</v>
      </c>
      <c r="B126" s="20">
        <v>0</v>
      </c>
      <c r="C126" s="20">
        <v>0</v>
      </c>
      <c r="D126" s="20">
        <v>1</v>
      </c>
    </row>
    <row r="127" spans="1:4">
      <c r="A127" s="19" t="s">
        <v>253</v>
      </c>
      <c r="B127" s="20">
        <v>0</v>
      </c>
      <c r="C127" s="20">
        <v>1</v>
      </c>
      <c r="D127" s="20">
        <v>0</v>
      </c>
    </row>
    <row r="128" spans="1:4">
      <c r="A128" s="19" t="s">
        <v>254</v>
      </c>
      <c r="B128" s="20">
        <v>2</v>
      </c>
      <c r="C128" s="20">
        <v>5</v>
      </c>
      <c r="D128" s="20">
        <v>11</v>
      </c>
    </row>
    <row r="129" spans="1:4">
      <c r="A129" s="19" t="s">
        <v>255</v>
      </c>
      <c r="B129" s="20">
        <v>3</v>
      </c>
      <c r="C129" s="20">
        <v>3</v>
      </c>
      <c r="D129" s="20">
        <v>4</v>
      </c>
    </row>
    <row r="130" spans="1:4">
      <c r="A130" s="19" t="s">
        <v>256</v>
      </c>
      <c r="B130" s="20">
        <v>39</v>
      </c>
      <c r="C130" s="20">
        <v>25</v>
      </c>
      <c r="D130" s="20">
        <v>24</v>
      </c>
    </row>
    <row r="131" spans="1:4">
      <c r="A131" s="19" t="s">
        <v>257</v>
      </c>
      <c r="B131" s="20">
        <v>2</v>
      </c>
      <c r="C131" s="20">
        <v>3</v>
      </c>
      <c r="D131" s="20">
        <v>2</v>
      </c>
    </row>
    <row r="132" spans="1:4">
      <c r="A132" s="19" t="s">
        <v>258</v>
      </c>
      <c r="B132" s="20">
        <v>33</v>
      </c>
      <c r="C132" s="20">
        <v>27</v>
      </c>
      <c r="D132" s="20">
        <v>55</v>
      </c>
    </row>
    <row r="133" spans="1:4">
      <c r="A133" s="19" t="s">
        <v>259</v>
      </c>
      <c r="B133" s="20">
        <v>1</v>
      </c>
      <c r="C133" s="20">
        <v>0</v>
      </c>
      <c r="D133" s="20">
        <v>0</v>
      </c>
    </row>
    <row r="134" spans="1:4">
      <c r="A134" s="19" t="s">
        <v>260</v>
      </c>
      <c r="B134" s="20">
        <v>976</v>
      </c>
      <c r="C134" s="20">
        <v>758</v>
      </c>
      <c r="D134" s="20">
        <v>666</v>
      </c>
    </row>
    <row r="135" spans="1:4">
      <c r="A135" s="19" t="s">
        <v>261</v>
      </c>
      <c r="B135" s="20">
        <v>2</v>
      </c>
      <c r="C135" s="20">
        <v>2</v>
      </c>
      <c r="D135" s="20">
        <v>6</v>
      </c>
    </row>
    <row r="136" spans="1:4">
      <c r="A136" s="19" t="s">
        <v>262</v>
      </c>
      <c r="B136" s="20">
        <v>5</v>
      </c>
      <c r="C136" s="20">
        <v>5</v>
      </c>
      <c r="D136" s="20">
        <v>10</v>
      </c>
    </row>
    <row r="137" spans="1:4">
      <c r="A137" s="19" t="s">
        <v>263</v>
      </c>
      <c r="B137" s="20">
        <v>2</v>
      </c>
      <c r="C137" s="20">
        <v>2</v>
      </c>
      <c r="D137" s="20">
        <v>8</v>
      </c>
    </row>
    <row r="138" spans="1:4">
      <c r="A138" s="19" t="s">
        <v>264</v>
      </c>
      <c r="B138" s="20">
        <v>0</v>
      </c>
      <c r="C138" s="20">
        <v>2</v>
      </c>
      <c r="D138" s="20">
        <v>0</v>
      </c>
    </row>
    <row r="139" spans="1:4">
      <c r="A139" s="19" t="s">
        <v>265</v>
      </c>
      <c r="B139" s="20">
        <v>0</v>
      </c>
      <c r="C139" s="20">
        <v>1</v>
      </c>
      <c r="D139" s="20">
        <v>0</v>
      </c>
    </row>
    <row r="140" spans="1:4">
      <c r="A140" s="19" t="s">
        <v>266</v>
      </c>
      <c r="B140" s="20">
        <v>26</v>
      </c>
      <c r="C140" s="20">
        <v>29</v>
      </c>
      <c r="D140" s="20">
        <v>28</v>
      </c>
    </row>
    <row r="141" spans="1:4">
      <c r="A141" s="19" t="s">
        <v>267</v>
      </c>
      <c r="B141" s="20">
        <v>0</v>
      </c>
      <c r="C141" s="20">
        <v>1</v>
      </c>
      <c r="D141" s="20">
        <v>2</v>
      </c>
    </row>
    <row r="142" spans="1:4">
      <c r="A142" s="19" t="s">
        <v>268</v>
      </c>
      <c r="B142" s="20">
        <v>0</v>
      </c>
      <c r="C142" s="20">
        <v>1</v>
      </c>
      <c r="D142" s="20">
        <v>1</v>
      </c>
    </row>
    <row r="143" spans="1:4">
      <c r="A143" s="19" t="s">
        <v>269</v>
      </c>
      <c r="B143" s="20">
        <v>3</v>
      </c>
      <c r="C143" s="20">
        <v>4</v>
      </c>
      <c r="D143" s="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</vt:lpstr>
      <vt:lpstr>Horizontal</vt:lpstr>
      <vt:lpstr>Total Medals Won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2015-05-03T11:09:41Z</dcterms:created>
  <dcterms:modified xsi:type="dcterms:W3CDTF">2015-05-03T13:12:37Z</dcterms:modified>
</cp:coreProperties>
</file>