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 activeTab="1"/>
  </bookViews>
  <sheets>
    <sheet name="Events Per Year" sheetId="2" r:id="rId1"/>
    <sheet name="Raw Events Data" sheetId="1" r:id="rId2"/>
  </sheets>
  <calcPr calcId="125725"/>
</workbook>
</file>

<file path=xl/calcChain.xml><?xml version="1.0" encoding="utf-8"?>
<calcChain xmlns="http://schemas.openxmlformats.org/spreadsheetml/2006/main">
  <c r="E77" i="1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D77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D76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D75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D74"/>
  <c r="D73"/>
</calcChain>
</file>

<file path=xl/sharedStrings.xml><?xml version="1.0" encoding="utf-8"?>
<sst xmlns="http://schemas.openxmlformats.org/spreadsheetml/2006/main" count="138" uniqueCount="100">
  <si>
    <t>Diving</t>
  </si>
  <si>
    <t>FINA</t>
  </si>
  <si>
    <t>Swimming</t>
  </si>
  <si>
    <t>Synchronized swimming</t>
  </si>
  <si>
    <t>Water polo</t>
  </si>
  <si>
    <t>•</t>
  </si>
  <si>
    <t>Canoe/kayak (sprint)</t>
  </si>
  <si>
    <t>ICF</t>
  </si>
  <si>
    <t>Canoe/kayak (slalom)</t>
  </si>
  <si>
    <t>BMX</t>
  </si>
  <si>
    <t>UCI</t>
  </si>
  <si>
    <t>Mountain biking</t>
  </si>
  <si>
    <t>Road cycling</t>
  </si>
  <si>
    <t>Track cycling</t>
  </si>
  <si>
    <t>Artistic</t>
  </si>
  <si>
    <t>FIG</t>
  </si>
  <si>
    <t>Rhythmic</t>
  </si>
  <si>
    <t>Trampoline</t>
  </si>
  <si>
    <t>Volleyball (beach)</t>
  </si>
  <si>
    <t>FIVB</t>
  </si>
  <si>
    <t>Volleyball (indoor)</t>
  </si>
  <si>
    <t>Equestrian / Dressage</t>
  </si>
  <si>
    <t>FEI</t>
  </si>
  <si>
    <t>Equestrian / Eventing</t>
  </si>
  <si>
    <t>Equestrian / Jumping</t>
  </si>
  <si>
    <t>Freestyle</t>
  </si>
  <si>
    <t>UWW</t>
  </si>
  <si>
    <t>Greco-Roman</t>
  </si>
  <si>
    <t>Archery</t>
  </si>
  <si>
    <t>WA</t>
  </si>
  <si>
    <t>Athletics</t>
  </si>
  <si>
    <t>IAAF</t>
  </si>
  <si>
    <t>Badminton</t>
  </si>
  <si>
    <t>BWF</t>
  </si>
  <si>
    <t>Basketball</t>
  </si>
  <si>
    <t>FIBA</t>
  </si>
  <si>
    <t>Boxing</t>
  </si>
  <si>
    <t>AIBA</t>
  </si>
  <si>
    <t>Fencing</t>
  </si>
  <si>
    <t>FIE</t>
  </si>
  <si>
    <t>Field hockey</t>
  </si>
  <si>
    <t>FIH</t>
  </si>
  <si>
    <t>Football</t>
  </si>
  <si>
    <t>FIFA</t>
  </si>
  <si>
    <t>Golf</t>
  </si>
  <si>
    <t>IGF</t>
  </si>
  <si>
    <t>Handball</t>
  </si>
  <si>
    <t>IHF</t>
  </si>
  <si>
    <t>Judo</t>
  </si>
  <si>
    <t>IJF</t>
  </si>
  <si>
    <t>Modern pentathlon</t>
  </si>
  <si>
    <t>UIPM</t>
  </si>
  <si>
    <t>Rowing</t>
  </si>
  <si>
    <t>FISA</t>
  </si>
  <si>
    <t>Rugby sevens</t>
  </si>
  <si>
    <t>WR</t>
  </si>
  <si>
    <t>Sailing</t>
  </si>
  <si>
    <t>ISAF</t>
  </si>
  <si>
    <t>Shooting</t>
  </si>
  <si>
    <t>ISSF</t>
  </si>
  <si>
    <t>Table tennis</t>
  </si>
  <si>
    <t>ITTF</t>
  </si>
  <si>
    <t>Taekwondo</t>
  </si>
  <si>
    <t>WTF</t>
  </si>
  <si>
    <t>Tennis</t>
  </si>
  <si>
    <t>ITF</t>
  </si>
  <si>
    <t>Triathlon</t>
  </si>
  <si>
    <t>ITU</t>
  </si>
  <si>
    <t>Weightlifting</t>
  </si>
  <si>
    <t>IWF</t>
  </si>
  <si>
    <t>Equestrian / Vaulting</t>
  </si>
  <si>
    <t>Rugby union</t>
  </si>
  <si>
    <t>Baseball</t>
  </si>
  <si>
    <t>IBAF</t>
  </si>
  <si>
    <t>Basque pelota</t>
  </si>
  <si>
    <t>FIPV</t>
  </si>
  <si>
    <t>Cricket</t>
  </si>
  <si>
    <t>ICC</t>
  </si>
  <si>
    <t>Croquet</t>
  </si>
  <si>
    <t>WCF</t>
  </si>
  <si>
    <t>Lacrosse</t>
  </si>
  <si>
    <t>FIL</t>
  </si>
  <si>
    <t>Jeu de paume</t>
  </si>
  <si>
    <t>Polo</t>
  </si>
  <si>
    <t>FIP</t>
  </si>
  <si>
    <t>Rackets</t>
  </si>
  <si>
    <t>Roque</t>
  </si>
  <si>
    <t>Softball</t>
  </si>
  <si>
    <t>ISF</t>
  </si>
  <si>
    <t>Tug of war</t>
  </si>
  <si>
    <t>TWIF</t>
  </si>
  <si>
    <t>Water motorsports</t>
  </si>
  <si>
    <t>IWWF</t>
  </si>
  <si>
    <t>Total Events</t>
  </si>
  <si>
    <t>Aquatics</t>
  </si>
  <si>
    <t>Boating/Rowing</t>
  </si>
  <si>
    <t>Gymnastics</t>
  </si>
  <si>
    <t>Track Field/Running</t>
  </si>
  <si>
    <t>Martial Arts</t>
  </si>
  <si>
    <t>Year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</si>
</sst>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sz val="9"/>
      <color rgb="FF0B0080"/>
      <name val="Arial"/>
      <family val="2"/>
    </font>
    <font>
      <i/>
      <sz val="9"/>
      <color rgb="FF000000"/>
      <name val="Arial"/>
      <family val="2"/>
    </font>
    <font>
      <b/>
      <sz val="12"/>
      <color rgb="FF000000"/>
      <name val="Arial"/>
      <family val="2"/>
    </font>
    <font>
      <sz val="2.2000000000000002"/>
      <color rgb="FF000000"/>
      <name val="Arial"/>
      <family val="2"/>
    </font>
    <font>
      <u/>
      <sz val="11"/>
      <color theme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FF0F5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theme="4" tint="-0.24994659260841701"/>
        <bgColor indexed="64"/>
      </patternFill>
    </fill>
  </fills>
  <borders count="14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/>
      <right/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/>
      <right/>
      <top style="medium">
        <color rgb="FFAAAAAA"/>
      </top>
      <bottom/>
      <diagonal/>
    </border>
    <border>
      <left/>
      <right style="medium">
        <color rgb="FFAAAAAA"/>
      </right>
      <top style="medium">
        <color rgb="FFAAAAAA"/>
      </top>
      <bottom/>
      <diagonal/>
    </border>
    <border>
      <left/>
      <right/>
      <top/>
      <bottom style="medium">
        <color rgb="FFAAAAAA"/>
      </bottom>
      <diagonal/>
    </border>
    <border>
      <left/>
      <right style="medium">
        <color rgb="FFAAAAAA"/>
      </right>
      <top/>
      <bottom style="medium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7" fillId="3" borderId="1" xfId="1" applyFill="1" applyBorder="1" applyAlignment="1" applyProtection="1">
      <alignment horizontal="left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7" fillId="5" borderId="1" xfId="1" applyFill="1" applyBorder="1" applyAlignment="1" applyProtection="1">
      <alignment horizontal="left"/>
    </xf>
    <xf numFmtId="0" fontId="2" fillId="5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7" fillId="6" borderId="1" xfId="1" applyFill="1" applyBorder="1" applyAlignment="1" applyProtection="1">
      <alignment horizontal="left"/>
    </xf>
    <xf numFmtId="0" fontId="2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7" fillId="7" borderId="1" xfId="1" applyFill="1" applyBorder="1" applyAlignment="1" applyProtection="1">
      <alignment horizontal="left"/>
    </xf>
    <xf numFmtId="0" fontId="2" fillId="7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7" fillId="8" borderId="1" xfId="1" applyFill="1" applyBorder="1" applyAlignment="1" applyProtection="1">
      <alignment horizontal="left"/>
    </xf>
    <xf numFmtId="0" fontId="2" fillId="8" borderId="1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5" fillId="8" borderId="1" xfId="0" applyFont="1" applyFill="1" applyBorder="1" applyAlignment="1">
      <alignment wrapText="1"/>
    </xf>
    <xf numFmtId="0" fontId="7" fillId="9" borderId="1" xfId="1" applyFill="1" applyBorder="1" applyAlignment="1" applyProtection="1">
      <alignment horizontal="left"/>
    </xf>
    <xf numFmtId="0" fontId="2" fillId="9" borderId="1" xfId="0" applyFont="1" applyFill="1" applyBorder="1" applyAlignment="1">
      <alignment wrapText="1"/>
    </xf>
    <xf numFmtId="0" fontId="7" fillId="10" borderId="1" xfId="1" applyFill="1" applyBorder="1" applyAlignment="1" applyProtection="1">
      <alignment horizontal="left"/>
    </xf>
    <xf numFmtId="0" fontId="2" fillId="10" borderId="1" xfId="0" applyFont="1" applyFill="1" applyBorder="1" applyAlignment="1">
      <alignment wrapText="1"/>
    </xf>
    <xf numFmtId="0" fontId="4" fillId="10" borderId="1" xfId="0" applyFont="1" applyFill="1" applyBorder="1" applyAlignment="1">
      <alignment wrapText="1"/>
    </xf>
    <xf numFmtId="0" fontId="7" fillId="2" borderId="1" xfId="1" applyFill="1" applyBorder="1" applyAlignment="1" applyProtection="1">
      <alignment horizontal="left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7" fillId="2" borderId="1" xfId="1" applyFill="1" applyBorder="1" applyAlignment="1" applyProtection="1">
      <alignment wrapText="1"/>
    </xf>
    <xf numFmtId="0" fontId="4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3" fillId="9" borderId="1" xfId="0" applyFont="1" applyFill="1" applyBorder="1" applyAlignment="1">
      <alignment wrapText="1"/>
    </xf>
    <xf numFmtId="0" fontId="7" fillId="9" borderId="1" xfId="1" applyFill="1" applyBorder="1" applyAlignment="1" applyProtection="1">
      <alignment wrapText="1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0" borderId="13" xfId="0" applyBorder="1" applyAlignment="1">
      <alignment horizontal="center"/>
    </xf>
    <xf numFmtId="0" fontId="1" fillId="11" borderId="13" xfId="0" applyFont="1" applyFill="1" applyBorder="1" applyAlignment="1">
      <alignment horizontal="center"/>
    </xf>
    <xf numFmtId="0" fontId="6" fillId="4" borderId="5" xfId="0" applyFont="1" applyFill="1" applyBorder="1" applyAlignment="1">
      <alignment wrapText="1"/>
    </xf>
    <xf numFmtId="0" fontId="6" fillId="4" borderId="6" xfId="0" applyFont="1" applyFill="1" applyBorder="1" applyAlignment="1">
      <alignment wrapText="1"/>
    </xf>
    <xf numFmtId="0" fontId="6" fillId="4" borderId="7" xfId="0" applyFont="1" applyFill="1" applyBorder="1" applyAlignment="1">
      <alignment wrapText="1"/>
    </xf>
    <xf numFmtId="0" fontId="3" fillId="10" borderId="2" xfId="0" applyFont="1" applyFill="1" applyBorder="1" applyAlignment="1">
      <alignment wrapText="1"/>
    </xf>
    <xf numFmtId="0" fontId="3" fillId="10" borderId="4" xfId="0" applyFont="1" applyFill="1" applyBorder="1" applyAlignment="1">
      <alignment wrapText="1"/>
    </xf>
    <xf numFmtId="0" fontId="7" fillId="10" borderId="2" xfId="1" applyFill="1" applyBorder="1" applyAlignment="1" applyProtection="1">
      <alignment wrapText="1"/>
    </xf>
    <xf numFmtId="0" fontId="7" fillId="10" borderId="4" xfId="1" applyFill="1" applyBorder="1" applyAlignment="1" applyProtection="1">
      <alignment wrapText="1"/>
    </xf>
    <xf numFmtId="0" fontId="7" fillId="7" borderId="2" xfId="1" applyFill="1" applyBorder="1" applyAlignment="1" applyProtection="1">
      <alignment wrapText="1"/>
    </xf>
    <xf numFmtId="0" fontId="7" fillId="7" borderId="3" xfId="1" applyFill="1" applyBorder="1" applyAlignment="1" applyProtection="1">
      <alignment wrapText="1"/>
    </xf>
    <xf numFmtId="0" fontId="7" fillId="7" borderId="4" xfId="1" applyFill="1" applyBorder="1" applyAlignment="1" applyProtection="1">
      <alignment wrapText="1"/>
    </xf>
    <xf numFmtId="0" fontId="7" fillId="8" borderId="2" xfId="1" applyFill="1" applyBorder="1" applyAlignment="1" applyProtection="1">
      <alignment wrapText="1"/>
    </xf>
    <xf numFmtId="0" fontId="7" fillId="8" borderId="4" xfId="1" applyFill="1" applyBorder="1" applyAlignment="1" applyProtection="1">
      <alignment wrapText="1"/>
    </xf>
    <xf numFmtId="0" fontId="3" fillId="9" borderId="2" xfId="0" applyFont="1" applyFill="1" applyBorder="1" applyAlignment="1">
      <alignment wrapText="1"/>
    </xf>
    <xf numFmtId="0" fontId="3" fillId="9" borderId="3" xfId="0" applyFont="1" applyFill="1" applyBorder="1" applyAlignment="1">
      <alignment wrapText="1"/>
    </xf>
    <xf numFmtId="0" fontId="3" fillId="9" borderId="4" xfId="0" applyFont="1" applyFill="1" applyBorder="1" applyAlignment="1">
      <alignment wrapText="1"/>
    </xf>
    <xf numFmtId="0" fontId="7" fillId="9" borderId="2" xfId="1" applyFill="1" applyBorder="1" applyAlignment="1" applyProtection="1">
      <alignment wrapText="1"/>
    </xf>
    <xf numFmtId="0" fontId="7" fillId="9" borderId="3" xfId="1" applyFill="1" applyBorder="1" applyAlignment="1" applyProtection="1">
      <alignment wrapText="1"/>
    </xf>
    <xf numFmtId="0" fontId="7" fillId="9" borderId="4" xfId="1" applyFill="1" applyBorder="1" applyAlignment="1" applyProtection="1">
      <alignment wrapText="1"/>
    </xf>
    <xf numFmtId="0" fontId="7" fillId="3" borderId="2" xfId="1" applyFill="1" applyBorder="1" applyAlignment="1" applyProtection="1">
      <alignment wrapText="1"/>
    </xf>
    <xf numFmtId="0" fontId="7" fillId="3" borderId="3" xfId="1" applyFill="1" applyBorder="1" applyAlignment="1" applyProtection="1">
      <alignment wrapText="1"/>
    </xf>
    <xf numFmtId="0" fontId="7" fillId="3" borderId="4" xfId="1" applyFill="1" applyBorder="1" applyAlignment="1" applyProtection="1">
      <alignment wrapText="1"/>
    </xf>
    <xf numFmtId="0" fontId="7" fillId="5" borderId="2" xfId="1" applyFill="1" applyBorder="1" applyAlignment="1" applyProtection="1">
      <alignment wrapText="1"/>
    </xf>
    <xf numFmtId="0" fontId="7" fillId="5" borderId="4" xfId="1" applyFill="1" applyBorder="1" applyAlignment="1" applyProtection="1">
      <alignment wrapText="1"/>
    </xf>
    <xf numFmtId="0" fontId="7" fillId="6" borderId="2" xfId="1" applyFill="1" applyBorder="1" applyAlignment="1" applyProtection="1">
      <alignment wrapText="1"/>
    </xf>
    <xf numFmtId="0" fontId="7" fillId="6" borderId="3" xfId="1" applyFill="1" applyBorder="1" applyAlignment="1" applyProtection="1">
      <alignment wrapText="1"/>
    </xf>
    <xf numFmtId="0" fontId="7" fillId="6" borderId="4" xfId="1" applyFill="1" applyBorder="1" applyAlignment="1" applyProtection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21" Type="http://schemas.openxmlformats.org/officeDocument/2006/relationships/hyperlink" Target="http://en.wikipedia.org/wiki/File:Gymnastics_(artistic)_pictogram.svg" TargetMode="Externa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47" Type="http://schemas.openxmlformats.org/officeDocument/2006/relationships/hyperlink" Target="http://en.wikipedia.org/wiki/File:Field_hockey_pictogram.svg" TargetMode="External"/><Relationship Id="rId50" Type="http://schemas.openxmlformats.org/officeDocument/2006/relationships/image" Target="../media/image25.png"/><Relationship Id="rId55" Type="http://schemas.openxmlformats.org/officeDocument/2006/relationships/hyperlink" Target="http://en.wikipedia.org/wiki/File:Judo_pictogram.svg" TargetMode="External"/><Relationship Id="rId63" Type="http://schemas.openxmlformats.org/officeDocument/2006/relationships/hyperlink" Target="http://en.wikipedia.org/wiki/File:Sailing_pictogram.svg" TargetMode="External"/><Relationship Id="rId68" Type="http://schemas.openxmlformats.org/officeDocument/2006/relationships/image" Target="../media/image34.png"/><Relationship Id="rId76" Type="http://schemas.openxmlformats.org/officeDocument/2006/relationships/image" Target="../media/image38.png"/><Relationship Id="rId84" Type="http://schemas.openxmlformats.org/officeDocument/2006/relationships/image" Target="../media/image42.png"/><Relationship Id="rId89" Type="http://schemas.openxmlformats.org/officeDocument/2006/relationships/hyperlink" Target="http://en.wikipedia.org/wiki/File:Polo_pictogram.svg" TargetMode="External"/><Relationship Id="rId97" Type="http://schemas.openxmlformats.org/officeDocument/2006/relationships/hyperlink" Target="http://en.wikipedia.org/wiki/File:Tug_of_war_pictogram.svg" TargetMode="External"/><Relationship Id="rId7" Type="http://schemas.openxmlformats.org/officeDocument/2006/relationships/hyperlink" Target="http://en.wikipedia.org/wiki/File:Water_polo_pictogram.svg" TargetMode="External"/><Relationship Id="rId71" Type="http://schemas.openxmlformats.org/officeDocument/2006/relationships/hyperlink" Target="http://en.wikipedia.org/wiki/File:Tennis_pictogram.svg" TargetMode="External"/><Relationship Id="rId92" Type="http://schemas.openxmlformats.org/officeDocument/2006/relationships/image" Target="../media/image46.png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hyperlink" Target="http://en.wikipedia.org/wiki/File:Volleyball_(indoor)_pictogram.svg" TargetMode="External"/><Relationship Id="rId11" Type="http://schemas.openxmlformats.org/officeDocument/2006/relationships/hyperlink" Target="http://en.wikipedia.org/wiki/File:Canoeing_(slalom)_pictogram.svg" TargetMode="Externa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hyperlink" Target="http://en.wikipedia.org/wiki/File:Athletics_pictogram.svg" TargetMode="External"/><Relationship Id="rId40" Type="http://schemas.openxmlformats.org/officeDocument/2006/relationships/image" Target="../media/image20.png"/><Relationship Id="rId45" Type="http://schemas.openxmlformats.org/officeDocument/2006/relationships/hyperlink" Target="http://en.wikipedia.org/wiki/File:Fencing_pictogram.svg" TargetMode="External"/><Relationship Id="rId53" Type="http://schemas.openxmlformats.org/officeDocument/2006/relationships/hyperlink" Target="http://en.wikipedia.org/wiki/File:Handball_pictogram.svg" TargetMode="External"/><Relationship Id="rId58" Type="http://schemas.openxmlformats.org/officeDocument/2006/relationships/image" Target="../media/image29.png"/><Relationship Id="rId66" Type="http://schemas.openxmlformats.org/officeDocument/2006/relationships/image" Target="../media/image33.png"/><Relationship Id="rId74" Type="http://schemas.openxmlformats.org/officeDocument/2006/relationships/image" Target="../media/image37.png"/><Relationship Id="rId79" Type="http://schemas.openxmlformats.org/officeDocument/2006/relationships/hyperlink" Target="http://en.wikipedia.org/wiki/File:Basque_pelota_pictogram.svg" TargetMode="External"/><Relationship Id="rId87" Type="http://schemas.openxmlformats.org/officeDocument/2006/relationships/hyperlink" Target="http://en.wikipedia.org/wiki/File:Jeu_de_paume_pictogram.svg" TargetMode="External"/><Relationship Id="rId5" Type="http://schemas.openxmlformats.org/officeDocument/2006/relationships/hyperlink" Target="http://en.wikipedia.org/wiki/File:Synchronized_swimming_pictogram.svg" TargetMode="External"/><Relationship Id="rId61" Type="http://schemas.openxmlformats.org/officeDocument/2006/relationships/hyperlink" Target="http://en.wikipedia.org/wiki/File:Rugby_union_pictogram.svg" TargetMode="External"/><Relationship Id="rId82" Type="http://schemas.openxmlformats.org/officeDocument/2006/relationships/image" Target="../media/image41.png"/><Relationship Id="rId90" Type="http://schemas.openxmlformats.org/officeDocument/2006/relationships/image" Target="../media/image45.png"/><Relationship Id="rId95" Type="http://schemas.openxmlformats.org/officeDocument/2006/relationships/hyperlink" Target="http://en.wikipedia.org/wiki/File:Softball_pictogram.svg" TargetMode="External"/><Relationship Id="rId19" Type="http://schemas.openxmlformats.org/officeDocument/2006/relationships/hyperlink" Target="http://en.wikipedia.org/wiki/File:Cycling_(track)_pictogram.svg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hyperlink" Target="http://en.wikipedia.org/wiki/File:Volleyball_(beach)_pictogram.svg" TargetMode="External"/><Relationship Id="rId30" Type="http://schemas.openxmlformats.org/officeDocument/2006/relationships/image" Target="../media/image15.png"/><Relationship Id="rId35" Type="http://schemas.openxmlformats.org/officeDocument/2006/relationships/hyperlink" Target="http://en.wikipedia.org/wiki/File:Archery_pictogram.svg" TargetMode="External"/><Relationship Id="rId43" Type="http://schemas.openxmlformats.org/officeDocument/2006/relationships/hyperlink" Target="http://en.wikipedia.org/wiki/File:Boxing_pictogram.svg" TargetMode="External"/><Relationship Id="rId48" Type="http://schemas.openxmlformats.org/officeDocument/2006/relationships/image" Target="../media/image24.png"/><Relationship Id="rId56" Type="http://schemas.openxmlformats.org/officeDocument/2006/relationships/image" Target="../media/image28.png"/><Relationship Id="rId64" Type="http://schemas.openxmlformats.org/officeDocument/2006/relationships/image" Target="../media/image32.png"/><Relationship Id="rId69" Type="http://schemas.openxmlformats.org/officeDocument/2006/relationships/hyperlink" Target="http://en.wikipedia.org/wiki/File:Taekwondo_pictogram.svg" TargetMode="External"/><Relationship Id="rId77" Type="http://schemas.openxmlformats.org/officeDocument/2006/relationships/hyperlink" Target="http://en.wikipedia.org/wiki/File:Baseball_pictogram.svg" TargetMode="External"/><Relationship Id="rId100" Type="http://schemas.openxmlformats.org/officeDocument/2006/relationships/image" Target="../media/image50.png"/><Relationship Id="rId8" Type="http://schemas.openxmlformats.org/officeDocument/2006/relationships/image" Target="../media/image4.png"/><Relationship Id="rId51" Type="http://schemas.openxmlformats.org/officeDocument/2006/relationships/hyperlink" Target="http://en.wikipedia.org/wiki/File:Golf_pictogram.svg" TargetMode="External"/><Relationship Id="rId72" Type="http://schemas.openxmlformats.org/officeDocument/2006/relationships/image" Target="../media/image36.png"/><Relationship Id="rId80" Type="http://schemas.openxmlformats.org/officeDocument/2006/relationships/image" Target="../media/image40.png"/><Relationship Id="rId85" Type="http://schemas.openxmlformats.org/officeDocument/2006/relationships/hyperlink" Target="http://en.wikipedia.org/wiki/File:Lacrosse_pictogram.svg" TargetMode="External"/><Relationship Id="rId93" Type="http://schemas.openxmlformats.org/officeDocument/2006/relationships/hyperlink" Target="http://en.wikipedia.org/wiki/File:Roque_pictogram.svg" TargetMode="External"/><Relationship Id="rId98" Type="http://schemas.openxmlformats.org/officeDocument/2006/relationships/image" Target="../media/image49.png"/><Relationship Id="rId3" Type="http://schemas.openxmlformats.org/officeDocument/2006/relationships/hyperlink" Target="http://en.wikipedia.org/wiki/File:Swimming_pictogram.svg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://en.wikipedia.org/wiki/File:Cycling_(road)_pictogram.svg" TargetMode="External"/><Relationship Id="rId25" Type="http://schemas.openxmlformats.org/officeDocument/2006/relationships/hyperlink" Target="http://en.wikipedia.org/wiki/File:Gymnastics_(trampoline)_pictogram.svg" TargetMode="External"/><Relationship Id="rId33" Type="http://schemas.openxmlformats.org/officeDocument/2006/relationships/hyperlink" Target="http://en.wikipedia.org/wiki/File:Wrestling_pictogram.svg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59" Type="http://schemas.openxmlformats.org/officeDocument/2006/relationships/hyperlink" Target="http://en.wikipedia.org/wiki/File:Rowing_pictogram.svg" TargetMode="External"/><Relationship Id="rId67" Type="http://schemas.openxmlformats.org/officeDocument/2006/relationships/hyperlink" Target="http://en.wikipedia.org/wiki/File:Table_tennis_pictogram.svg" TargetMode="External"/><Relationship Id="rId20" Type="http://schemas.openxmlformats.org/officeDocument/2006/relationships/image" Target="../media/image10.png"/><Relationship Id="rId41" Type="http://schemas.openxmlformats.org/officeDocument/2006/relationships/hyperlink" Target="http://en.wikipedia.org/wiki/File:Basketball_pictogram.svg" TargetMode="External"/><Relationship Id="rId54" Type="http://schemas.openxmlformats.org/officeDocument/2006/relationships/image" Target="../media/image27.png"/><Relationship Id="rId62" Type="http://schemas.openxmlformats.org/officeDocument/2006/relationships/image" Target="../media/image31.png"/><Relationship Id="rId70" Type="http://schemas.openxmlformats.org/officeDocument/2006/relationships/image" Target="../media/image35.png"/><Relationship Id="rId75" Type="http://schemas.openxmlformats.org/officeDocument/2006/relationships/hyperlink" Target="http://en.wikipedia.org/wiki/File:Weightlifting_pictogram.svg" TargetMode="External"/><Relationship Id="rId83" Type="http://schemas.openxmlformats.org/officeDocument/2006/relationships/hyperlink" Target="http://en.wikipedia.org/wiki/File:Croquet_pictogram.svg" TargetMode="External"/><Relationship Id="rId88" Type="http://schemas.openxmlformats.org/officeDocument/2006/relationships/image" Target="../media/image44.png"/><Relationship Id="rId91" Type="http://schemas.openxmlformats.org/officeDocument/2006/relationships/hyperlink" Target="http://en.wikipedia.org/wiki/File:Racquets_pictogram.svg" TargetMode="External"/><Relationship Id="rId96" Type="http://schemas.openxmlformats.org/officeDocument/2006/relationships/image" Target="../media/image48.png"/><Relationship Id="rId1" Type="http://schemas.openxmlformats.org/officeDocument/2006/relationships/hyperlink" Target="http://en.wikipedia.org/wiki/File:Diving_pictogram.svg" TargetMode="External"/><Relationship Id="rId6" Type="http://schemas.openxmlformats.org/officeDocument/2006/relationships/image" Target="../media/image3.png"/><Relationship Id="rId15" Type="http://schemas.openxmlformats.org/officeDocument/2006/relationships/hyperlink" Target="http://en.wikipedia.org/wiki/File:Cycling_(mountain_biking)_pictogram.svg" TargetMode="External"/><Relationship Id="rId23" Type="http://schemas.openxmlformats.org/officeDocument/2006/relationships/hyperlink" Target="http://en.wikipedia.org/wiki/File:Gymnastics_(rhythmic)_pictogram.svg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hyperlink" Target="http://en.wikipedia.org/wiki/File:Football_pictogram.svg" TargetMode="External"/><Relationship Id="rId57" Type="http://schemas.openxmlformats.org/officeDocument/2006/relationships/hyperlink" Target="http://en.wikipedia.org/wiki/File:Modern_pentathlon_pictogram.svg" TargetMode="External"/><Relationship Id="rId10" Type="http://schemas.openxmlformats.org/officeDocument/2006/relationships/image" Target="../media/image5.png"/><Relationship Id="rId31" Type="http://schemas.openxmlformats.org/officeDocument/2006/relationships/hyperlink" Target="http://en.wikipedia.org/wiki/File:Equestrian_pictogram.svg" TargetMode="Externa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hyperlink" Target="http://en.wikipedia.org/wiki/File:Shooting_pictogram.svg" TargetMode="External"/><Relationship Id="rId73" Type="http://schemas.openxmlformats.org/officeDocument/2006/relationships/hyperlink" Target="http://en.wikipedia.org/wiki/File:Triathlon_pictogram.svg" TargetMode="External"/><Relationship Id="rId78" Type="http://schemas.openxmlformats.org/officeDocument/2006/relationships/image" Target="../media/image39.png"/><Relationship Id="rId81" Type="http://schemas.openxmlformats.org/officeDocument/2006/relationships/hyperlink" Target="http://en.wikipedia.org/wiki/File:Cricket_pictogram.svg" TargetMode="External"/><Relationship Id="rId86" Type="http://schemas.openxmlformats.org/officeDocument/2006/relationships/image" Target="../media/image43.png"/><Relationship Id="rId94" Type="http://schemas.openxmlformats.org/officeDocument/2006/relationships/image" Target="../media/image47.png"/><Relationship Id="rId99" Type="http://schemas.openxmlformats.org/officeDocument/2006/relationships/hyperlink" Target="http://en.wikipedia.org/wiki/File:Water_motorsports_pictogram.svg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://en.wikipedia.org/wiki/File:Canoeing_(flatwater)_pictogram.svg" TargetMode="External"/><Relationship Id="rId13" Type="http://schemas.openxmlformats.org/officeDocument/2006/relationships/hyperlink" Target="http://en.wikipedia.org/wiki/File:Cycling_(BMX)_pictogram.svg" TargetMode="External"/><Relationship Id="rId18" Type="http://schemas.openxmlformats.org/officeDocument/2006/relationships/image" Target="../media/image9.png"/><Relationship Id="rId39" Type="http://schemas.openxmlformats.org/officeDocument/2006/relationships/hyperlink" Target="http://en.wikipedia.org/wiki/File:Badminton_pictogram.sv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161925</xdr:colOff>
      <xdr:row>2</xdr:row>
      <xdr:rowOff>161925</xdr:rowOff>
    </xdr:to>
    <xdr:pic>
      <xdr:nvPicPr>
        <xdr:cNvPr id="1025" name="Picture 1" descr="Diving pictogram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390525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161925</xdr:colOff>
      <xdr:row>3</xdr:row>
      <xdr:rowOff>161925</xdr:rowOff>
    </xdr:to>
    <xdr:pic>
      <xdr:nvPicPr>
        <xdr:cNvPr id="1026" name="Picture 2" descr="Swimming pictogram.sv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590550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161925</xdr:colOff>
      <xdr:row>4</xdr:row>
      <xdr:rowOff>161925</xdr:rowOff>
    </xdr:to>
    <xdr:pic>
      <xdr:nvPicPr>
        <xdr:cNvPr id="1027" name="Picture 3" descr="Synchronized swimming pictogram.sv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09600" y="790575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161925</xdr:colOff>
      <xdr:row>5</xdr:row>
      <xdr:rowOff>161925</xdr:rowOff>
    </xdr:to>
    <xdr:pic>
      <xdr:nvPicPr>
        <xdr:cNvPr id="1028" name="Picture 4" descr="Water polo pictogram.sv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9600" y="990600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161925</xdr:colOff>
      <xdr:row>7</xdr:row>
      <xdr:rowOff>161925</xdr:rowOff>
    </xdr:to>
    <xdr:pic>
      <xdr:nvPicPr>
        <xdr:cNvPr id="1029" name="Picture 5" descr="Canoeing (flatwater) pictogram.sv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609600" y="1400175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161925</xdr:colOff>
      <xdr:row>8</xdr:row>
      <xdr:rowOff>161925</xdr:rowOff>
    </xdr:to>
    <xdr:pic>
      <xdr:nvPicPr>
        <xdr:cNvPr id="1030" name="Picture 6" descr="Canoeing (slalom) pictogram.sv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609600" y="1609725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161925</xdr:colOff>
      <xdr:row>10</xdr:row>
      <xdr:rowOff>161925</xdr:rowOff>
    </xdr:to>
    <xdr:pic>
      <xdr:nvPicPr>
        <xdr:cNvPr id="1031" name="Picture 7" descr="Cycling (BMX) pictogram.svg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609600" y="2009775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161925</xdr:colOff>
      <xdr:row>11</xdr:row>
      <xdr:rowOff>161925</xdr:rowOff>
    </xdr:to>
    <xdr:pic>
      <xdr:nvPicPr>
        <xdr:cNvPr id="1032" name="Picture 8" descr="Cycling (mountain biking) pictogram.svg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9600" y="2209800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161925</xdr:colOff>
      <xdr:row>12</xdr:row>
      <xdr:rowOff>161925</xdr:rowOff>
    </xdr:to>
    <xdr:pic>
      <xdr:nvPicPr>
        <xdr:cNvPr id="1033" name="Picture 9" descr="Cycling (road) pictogram.svg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9600" y="2409825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161925</xdr:colOff>
      <xdr:row>13</xdr:row>
      <xdr:rowOff>161925</xdr:rowOff>
    </xdr:to>
    <xdr:pic>
      <xdr:nvPicPr>
        <xdr:cNvPr id="1034" name="Picture 10" descr="Cycling (track) pictogram.svg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9600" y="2609850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161925</xdr:colOff>
      <xdr:row>15</xdr:row>
      <xdr:rowOff>161925</xdr:rowOff>
    </xdr:to>
    <xdr:pic>
      <xdr:nvPicPr>
        <xdr:cNvPr id="1035" name="Picture 11" descr="Gymnastics (artistic) pictogram.svg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609600" y="3009900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161925</xdr:colOff>
      <xdr:row>16</xdr:row>
      <xdr:rowOff>161925</xdr:rowOff>
    </xdr:to>
    <xdr:pic>
      <xdr:nvPicPr>
        <xdr:cNvPr id="1036" name="Picture 12" descr="Gymnastics (rhythmic) pictogram.svg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609600" y="3209925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161925</xdr:colOff>
      <xdr:row>17</xdr:row>
      <xdr:rowOff>161925</xdr:rowOff>
    </xdr:to>
    <xdr:pic>
      <xdr:nvPicPr>
        <xdr:cNvPr id="1037" name="Picture 13" descr="Gymnastics (trampoline) pictogram.svg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609600" y="3409950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161925</xdr:colOff>
      <xdr:row>19</xdr:row>
      <xdr:rowOff>161925</xdr:rowOff>
    </xdr:to>
    <xdr:pic>
      <xdr:nvPicPr>
        <xdr:cNvPr id="1038" name="Picture 14" descr="Volleyball (beach) pictogram.svg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609600" y="3810000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161925</xdr:colOff>
      <xdr:row>20</xdr:row>
      <xdr:rowOff>161925</xdr:rowOff>
    </xdr:to>
    <xdr:pic>
      <xdr:nvPicPr>
        <xdr:cNvPr id="1039" name="Picture 15" descr="Volleyball (indoor) pictogram.svg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609600" y="4019550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161925</xdr:colOff>
      <xdr:row>22</xdr:row>
      <xdr:rowOff>161925</xdr:rowOff>
    </xdr:to>
    <xdr:pic>
      <xdr:nvPicPr>
        <xdr:cNvPr id="1040" name="Picture 16" descr="Equestrian pictogram.svg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609600" y="4429125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161925</xdr:colOff>
      <xdr:row>26</xdr:row>
      <xdr:rowOff>161925</xdr:rowOff>
    </xdr:to>
    <xdr:pic>
      <xdr:nvPicPr>
        <xdr:cNvPr id="1041" name="Picture 17" descr="Wrestling pictogram.svg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/>
        <a:srcRect/>
        <a:stretch>
          <a:fillRect/>
        </a:stretch>
      </xdr:blipFill>
      <xdr:spPr bwMode="auto">
        <a:xfrm>
          <a:off x="609600" y="5229225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161925</xdr:colOff>
      <xdr:row>30</xdr:row>
      <xdr:rowOff>161925</xdr:rowOff>
    </xdr:to>
    <xdr:pic>
      <xdr:nvPicPr>
        <xdr:cNvPr id="1042" name="Picture 18" descr="Archery pictogram.svg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 bwMode="auto">
        <a:xfrm>
          <a:off x="609600" y="5829300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161925</xdr:colOff>
      <xdr:row>31</xdr:row>
      <xdr:rowOff>161925</xdr:rowOff>
    </xdr:to>
    <xdr:pic>
      <xdr:nvPicPr>
        <xdr:cNvPr id="1043" name="Picture 19" descr="Athletics pictogram.svg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/>
        <a:srcRect/>
        <a:stretch>
          <a:fillRect/>
        </a:stretch>
      </xdr:blipFill>
      <xdr:spPr bwMode="auto">
        <a:xfrm>
          <a:off x="609600" y="6029325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161925</xdr:colOff>
      <xdr:row>32</xdr:row>
      <xdr:rowOff>161925</xdr:rowOff>
    </xdr:to>
    <xdr:pic>
      <xdr:nvPicPr>
        <xdr:cNvPr id="1044" name="Picture 20" descr="Badminton pictogram.svg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/>
        <a:srcRect/>
        <a:stretch>
          <a:fillRect/>
        </a:stretch>
      </xdr:blipFill>
      <xdr:spPr bwMode="auto">
        <a:xfrm>
          <a:off x="609600" y="6229350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161925</xdr:colOff>
      <xdr:row>33</xdr:row>
      <xdr:rowOff>161925</xdr:rowOff>
    </xdr:to>
    <xdr:pic>
      <xdr:nvPicPr>
        <xdr:cNvPr id="1045" name="Picture 21" descr="Basketball pictogram.svg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/>
        <a:srcRect/>
        <a:stretch>
          <a:fillRect/>
        </a:stretch>
      </xdr:blipFill>
      <xdr:spPr bwMode="auto">
        <a:xfrm>
          <a:off x="609600" y="6438900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161925</xdr:colOff>
      <xdr:row>34</xdr:row>
      <xdr:rowOff>161925</xdr:rowOff>
    </xdr:to>
    <xdr:pic>
      <xdr:nvPicPr>
        <xdr:cNvPr id="1046" name="Picture 22" descr="Boxing pictogram.svg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 bwMode="auto">
        <a:xfrm>
          <a:off x="609600" y="6648450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161925</xdr:colOff>
      <xdr:row>35</xdr:row>
      <xdr:rowOff>161925</xdr:rowOff>
    </xdr:to>
    <xdr:pic>
      <xdr:nvPicPr>
        <xdr:cNvPr id="1047" name="Picture 23" descr="Fencing pictogram.svg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/>
        <a:srcRect/>
        <a:stretch>
          <a:fillRect/>
        </a:stretch>
      </xdr:blipFill>
      <xdr:spPr bwMode="auto">
        <a:xfrm>
          <a:off x="609600" y="6848475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161925</xdr:colOff>
      <xdr:row>36</xdr:row>
      <xdr:rowOff>161925</xdr:rowOff>
    </xdr:to>
    <xdr:pic>
      <xdr:nvPicPr>
        <xdr:cNvPr id="1048" name="Picture 24" descr="Field hockey pictogram.svg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/>
        <a:srcRect/>
        <a:stretch>
          <a:fillRect/>
        </a:stretch>
      </xdr:blipFill>
      <xdr:spPr bwMode="auto">
        <a:xfrm>
          <a:off x="609600" y="7048500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161925</xdr:colOff>
      <xdr:row>37</xdr:row>
      <xdr:rowOff>161925</xdr:rowOff>
    </xdr:to>
    <xdr:pic>
      <xdr:nvPicPr>
        <xdr:cNvPr id="1049" name="Picture 25" descr="Football pictogram.svg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/>
        <a:srcRect/>
        <a:stretch>
          <a:fillRect/>
        </a:stretch>
      </xdr:blipFill>
      <xdr:spPr bwMode="auto">
        <a:xfrm>
          <a:off x="609600" y="7248525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161925</xdr:colOff>
      <xdr:row>38</xdr:row>
      <xdr:rowOff>161925</xdr:rowOff>
    </xdr:to>
    <xdr:pic>
      <xdr:nvPicPr>
        <xdr:cNvPr id="1050" name="Picture 26" descr="Golf pictogram.svg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/>
        <a:srcRect/>
        <a:stretch>
          <a:fillRect/>
        </a:stretch>
      </xdr:blipFill>
      <xdr:spPr bwMode="auto">
        <a:xfrm>
          <a:off x="609600" y="7448550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161925</xdr:colOff>
      <xdr:row>39</xdr:row>
      <xdr:rowOff>161925</xdr:rowOff>
    </xdr:to>
    <xdr:pic>
      <xdr:nvPicPr>
        <xdr:cNvPr id="1051" name="Picture 27" descr="Handball pictogram.svg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/>
        <a:srcRect/>
        <a:stretch>
          <a:fillRect/>
        </a:stretch>
      </xdr:blipFill>
      <xdr:spPr bwMode="auto">
        <a:xfrm>
          <a:off x="609600" y="7648575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161925</xdr:colOff>
      <xdr:row>40</xdr:row>
      <xdr:rowOff>161925</xdr:rowOff>
    </xdr:to>
    <xdr:pic>
      <xdr:nvPicPr>
        <xdr:cNvPr id="1052" name="Picture 28" descr="Judo pictogram.svg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/>
        <a:srcRect/>
        <a:stretch>
          <a:fillRect/>
        </a:stretch>
      </xdr:blipFill>
      <xdr:spPr bwMode="auto">
        <a:xfrm>
          <a:off x="609600" y="7858125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161925</xdr:colOff>
      <xdr:row>41</xdr:row>
      <xdr:rowOff>161925</xdr:rowOff>
    </xdr:to>
    <xdr:pic>
      <xdr:nvPicPr>
        <xdr:cNvPr id="1053" name="Picture 29" descr="Modern pentathlon pictogram.svg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/>
        <a:srcRect/>
        <a:stretch>
          <a:fillRect/>
        </a:stretch>
      </xdr:blipFill>
      <xdr:spPr bwMode="auto">
        <a:xfrm>
          <a:off x="609600" y="8058150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161925</xdr:colOff>
      <xdr:row>42</xdr:row>
      <xdr:rowOff>161925</xdr:rowOff>
    </xdr:to>
    <xdr:pic>
      <xdr:nvPicPr>
        <xdr:cNvPr id="1054" name="Picture 30" descr="Rowing pictogram.svg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/>
        <a:srcRect/>
        <a:stretch>
          <a:fillRect/>
        </a:stretch>
      </xdr:blipFill>
      <xdr:spPr bwMode="auto">
        <a:xfrm>
          <a:off x="609600" y="8258175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161925</xdr:colOff>
      <xdr:row>43</xdr:row>
      <xdr:rowOff>161925</xdr:rowOff>
    </xdr:to>
    <xdr:pic>
      <xdr:nvPicPr>
        <xdr:cNvPr id="1055" name="Picture 31" descr="Rugby union pictogram.svg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/>
        <a:srcRect/>
        <a:stretch>
          <a:fillRect/>
        </a:stretch>
      </xdr:blipFill>
      <xdr:spPr bwMode="auto">
        <a:xfrm>
          <a:off x="609600" y="8458200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161925</xdr:colOff>
      <xdr:row>44</xdr:row>
      <xdr:rowOff>161925</xdr:rowOff>
    </xdr:to>
    <xdr:pic>
      <xdr:nvPicPr>
        <xdr:cNvPr id="1056" name="Picture 32" descr="Sailing pictogram.svg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/>
        <a:srcRect/>
        <a:stretch>
          <a:fillRect/>
        </a:stretch>
      </xdr:blipFill>
      <xdr:spPr bwMode="auto">
        <a:xfrm>
          <a:off x="609600" y="8658225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161925</xdr:colOff>
      <xdr:row>45</xdr:row>
      <xdr:rowOff>161925</xdr:rowOff>
    </xdr:to>
    <xdr:pic>
      <xdr:nvPicPr>
        <xdr:cNvPr id="1057" name="Picture 33" descr="Shooting pictogram.svg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/>
        <a:srcRect/>
        <a:stretch>
          <a:fillRect/>
        </a:stretch>
      </xdr:blipFill>
      <xdr:spPr bwMode="auto">
        <a:xfrm>
          <a:off x="609600" y="8858250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161925</xdr:colOff>
      <xdr:row>46</xdr:row>
      <xdr:rowOff>161925</xdr:rowOff>
    </xdr:to>
    <xdr:pic>
      <xdr:nvPicPr>
        <xdr:cNvPr id="1058" name="Picture 34" descr="Table tennis pictogram.svg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/>
        <a:srcRect/>
        <a:stretch>
          <a:fillRect/>
        </a:stretch>
      </xdr:blipFill>
      <xdr:spPr bwMode="auto">
        <a:xfrm>
          <a:off x="609600" y="9058275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161925</xdr:colOff>
      <xdr:row>47</xdr:row>
      <xdr:rowOff>161925</xdr:rowOff>
    </xdr:to>
    <xdr:pic>
      <xdr:nvPicPr>
        <xdr:cNvPr id="1059" name="Picture 35" descr="Taekwondo pictogram.svg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/>
        <a:srcRect/>
        <a:stretch>
          <a:fillRect/>
        </a:stretch>
      </xdr:blipFill>
      <xdr:spPr bwMode="auto">
        <a:xfrm>
          <a:off x="609600" y="9258300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161925</xdr:colOff>
      <xdr:row>48</xdr:row>
      <xdr:rowOff>161925</xdr:rowOff>
    </xdr:to>
    <xdr:pic>
      <xdr:nvPicPr>
        <xdr:cNvPr id="1060" name="Picture 36" descr="Tennis pictogram.svg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/>
        <a:srcRect/>
        <a:stretch>
          <a:fillRect/>
        </a:stretch>
      </xdr:blipFill>
      <xdr:spPr bwMode="auto">
        <a:xfrm>
          <a:off x="609600" y="9467850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161925</xdr:colOff>
      <xdr:row>49</xdr:row>
      <xdr:rowOff>161925</xdr:rowOff>
    </xdr:to>
    <xdr:pic>
      <xdr:nvPicPr>
        <xdr:cNvPr id="1061" name="Picture 37" descr="Triathlon pictogram.svg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/>
        <a:srcRect/>
        <a:stretch>
          <a:fillRect/>
        </a:stretch>
      </xdr:blipFill>
      <xdr:spPr bwMode="auto">
        <a:xfrm>
          <a:off x="609600" y="9677400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161925</xdr:colOff>
      <xdr:row>50</xdr:row>
      <xdr:rowOff>161925</xdr:rowOff>
    </xdr:to>
    <xdr:pic>
      <xdr:nvPicPr>
        <xdr:cNvPr id="1062" name="Picture 38" descr="Weightlifting pictogram.svg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/>
        <a:srcRect/>
        <a:stretch>
          <a:fillRect/>
        </a:stretch>
      </xdr:blipFill>
      <xdr:spPr bwMode="auto">
        <a:xfrm>
          <a:off x="609600" y="9877425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161925</xdr:colOff>
      <xdr:row>29</xdr:row>
      <xdr:rowOff>161925</xdr:rowOff>
    </xdr:to>
    <xdr:pic>
      <xdr:nvPicPr>
        <xdr:cNvPr id="40" name="Picture 18" descr="Archery pictogram.svg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 bwMode="auto">
        <a:xfrm>
          <a:off x="609600" y="6029325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161925</xdr:colOff>
      <xdr:row>53</xdr:row>
      <xdr:rowOff>161925</xdr:rowOff>
    </xdr:to>
    <xdr:pic>
      <xdr:nvPicPr>
        <xdr:cNvPr id="1063" name="Picture 39" descr="Equestrian pictogram.svg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609600" y="10677525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161925</xdr:colOff>
      <xdr:row>55</xdr:row>
      <xdr:rowOff>161925</xdr:rowOff>
    </xdr:to>
    <xdr:pic>
      <xdr:nvPicPr>
        <xdr:cNvPr id="1064" name="Picture 40" descr="Rugby union pictogram.svg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/>
        <a:srcRect/>
        <a:stretch>
          <a:fillRect/>
        </a:stretch>
      </xdr:blipFill>
      <xdr:spPr bwMode="auto">
        <a:xfrm>
          <a:off x="609600" y="11077575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161925</xdr:colOff>
      <xdr:row>57</xdr:row>
      <xdr:rowOff>161925</xdr:rowOff>
    </xdr:to>
    <xdr:pic>
      <xdr:nvPicPr>
        <xdr:cNvPr id="1065" name="Picture 41" descr="Baseball pictogram.svg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 cstate="print"/>
        <a:srcRect/>
        <a:stretch>
          <a:fillRect/>
        </a:stretch>
      </xdr:blipFill>
      <xdr:spPr bwMode="auto">
        <a:xfrm>
          <a:off x="609600" y="11477625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161925</xdr:colOff>
      <xdr:row>58</xdr:row>
      <xdr:rowOff>161925</xdr:rowOff>
    </xdr:to>
    <xdr:pic>
      <xdr:nvPicPr>
        <xdr:cNvPr id="1066" name="Picture 42" descr="Basque pelota pictogram.svg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/>
        <a:srcRect/>
        <a:stretch>
          <a:fillRect/>
        </a:stretch>
      </xdr:blipFill>
      <xdr:spPr bwMode="auto">
        <a:xfrm>
          <a:off x="609600" y="11687175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161925</xdr:colOff>
      <xdr:row>59</xdr:row>
      <xdr:rowOff>161925</xdr:rowOff>
    </xdr:to>
    <xdr:pic>
      <xdr:nvPicPr>
        <xdr:cNvPr id="1067" name="Picture 43" descr="Cricket pictogram.svg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/>
        <a:srcRect/>
        <a:stretch>
          <a:fillRect/>
        </a:stretch>
      </xdr:blipFill>
      <xdr:spPr bwMode="auto">
        <a:xfrm>
          <a:off x="609600" y="11896725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161925</xdr:colOff>
      <xdr:row>60</xdr:row>
      <xdr:rowOff>161925</xdr:rowOff>
    </xdr:to>
    <xdr:pic>
      <xdr:nvPicPr>
        <xdr:cNvPr id="1068" name="Picture 44" descr="Croquet pictogram.svg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 cstate="print"/>
        <a:srcRect/>
        <a:stretch>
          <a:fillRect/>
        </a:stretch>
      </xdr:blipFill>
      <xdr:spPr bwMode="auto">
        <a:xfrm>
          <a:off x="609600" y="12096750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161925</xdr:colOff>
      <xdr:row>61</xdr:row>
      <xdr:rowOff>161925</xdr:rowOff>
    </xdr:to>
    <xdr:pic>
      <xdr:nvPicPr>
        <xdr:cNvPr id="1069" name="Picture 45" descr="Lacrosse pictogram.svg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/>
        <a:srcRect/>
        <a:stretch>
          <a:fillRect/>
        </a:stretch>
      </xdr:blipFill>
      <xdr:spPr bwMode="auto">
        <a:xfrm>
          <a:off x="609600" y="12296775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161925</xdr:colOff>
      <xdr:row>62</xdr:row>
      <xdr:rowOff>161925</xdr:rowOff>
    </xdr:to>
    <xdr:pic>
      <xdr:nvPicPr>
        <xdr:cNvPr id="1070" name="Picture 46" descr="Jeu de paume pictogram.svg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 cstate="print"/>
        <a:srcRect/>
        <a:stretch>
          <a:fillRect/>
        </a:stretch>
      </xdr:blipFill>
      <xdr:spPr bwMode="auto">
        <a:xfrm>
          <a:off x="609600" y="12506325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161925</xdr:colOff>
      <xdr:row>63</xdr:row>
      <xdr:rowOff>161925</xdr:rowOff>
    </xdr:to>
    <xdr:pic>
      <xdr:nvPicPr>
        <xdr:cNvPr id="1071" name="Picture 47" descr="Polo pictogram.svg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 cstate="print"/>
        <a:srcRect/>
        <a:stretch>
          <a:fillRect/>
        </a:stretch>
      </xdr:blipFill>
      <xdr:spPr bwMode="auto">
        <a:xfrm>
          <a:off x="609600" y="12715875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161925</xdr:colOff>
      <xdr:row>64</xdr:row>
      <xdr:rowOff>161925</xdr:rowOff>
    </xdr:to>
    <xdr:pic>
      <xdr:nvPicPr>
        <xdr:cNvPr id="1072" name="Picture 48" descr="Racquets pictogram.svg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/>
        <a:srcRect/>
        <a:stretch>
          <a:fillRect/>
        </a:stretch>
      </xdr:blipFill>
      <xdr:spPr bwMode="auto">
        <a:xfrm>
          <a:off x="609600" y="12915900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161925</xdr:colOff>
      <xdr:row>65</xdr:row>
      <xdr:rowOff>161925</xdr:rowOff>
    </xdr:to>
    <xdr:pic>
      <xdr:nvPicPr>
        <xdr:cNvPr id="1073" name="Picture 49" descr="Roque pictogram.svg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 cstate="print"/>
        <a:srcRect/>
        <a:stretch>
          <a:fillRect/>
        </a:stretch>
      </xdr:blipFill>
      <xdr:spPr bwMode="auto">
        <a:xfrm>
          <a:off x="609600" y="13115925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161925</xdr:colOff>
      <xdr:row>66</xdr:row>
      <xdr:rowOff>161925</xdr:rowOff>
    </xdr:to>
    <xdr:pic>
      <xdr:nvPicPr>
        <xdr:cNvPr id="1074" name="Picture 50" descr="Softball pictogram.svg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 cstate="print"/>
        <a:srcRect/>
        <a:stretch>
          <a:fillRect/>
        </a:stretch>
      </xdr:blipFill>
      <xdr:spPr bwMode="auto">
        <a:xfrm>
          <a:off x="609600" y="13315950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161925</xdr:colOff>
      <xdr:row>67</xdr:row>
      <xdr:rowOff>161925</xdr:rowOff>
    </xdr:to>
    <xdr:pic>
      <xdr:nvPicPr>
        <xdr:cNvPr id="1075" name="Picture 51" descr="Tug of war pictogram.svg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 cstate="print"/>
        <a:srcRect/>
        <a:stretch>
          <a:fillRect/>
        </a:stretch>
      </xdr:blipFill>
      <xdr:spPr bwMode="auto">
        <a:xfrm>
          <a:off x="609600" y="13515975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161925</xdr:colOff>
      <xdr:row>68</xdr:row>
      <xdr:rowOff>161925</xdr:rowOff>
    </xdr:to>
    <xdr:pic>
      <xdr:nvPicPr>
        <xdr:cNvPr id="1076" name="Picture 52" descr="Water motorsports pictogram.svg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 cstate="print"/>
        <a:srcRect/>
        <a:stretch>
          <a:fillRect/>
        </a:stretch>
      </xdr:blipFill>
      <xdr:spPr bwMode="auto">
        <a:xfrm>
          <a:off x="609600" y="13716000"/>
          <a:ext cx="161925" cy="1619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en.wikipedia.org/wiki/United_World_Wrestling" TargetMode="External"/><Relationship Id="rId21" Type="http://schemas.openxmlformats.org/officeDocument/2006/relationships/hyperlink" Target="http://en.wikipedia.org/wiki/Equestrian_at_the_Summer_Olympics" TargetMode="External"/><Relationship Id="rId34" Type="http://schemas.openxmlformats.org/officeDocument/2006/relationships/hyperlink" Target="http://en.wikipedia.org/wiki/Basketball_at_the_Summer_Olympics" TargetMode="External"/><Relationship Id="rId42" Type="http://schemas.openxmlformats.org/officeDocument/2006/relationships/hyperlink" Target="http://en.wikipedia.org/wiki/Football_at_the_Summer_Olympics" TargetMode="External"/><Relationship Id="rId47" Type="http://schemas.openxmlformats.org/officeDocument/2006/relationships/hyperlink" Target="http://en.wikipedia.org/wiki/International_Handball_Federation" TargetMode="External"/><Relationship Id="rId50" Type="http://schemas.openxmlformats.org/officeDocument/2006/relationships/hyperlink" Target="http://en.wikipedia.org/wiki/Modern_pentathlon_at_the_Summer_Olympics" TargetMode="External"/><Relationship Id="rId55" Type="http://schemas.openxmlformats.org/officeDocument/2006/relationships/hyperlink" Target="http://en.wikipedia.org/wiki/World_Rugby" TargetMode="External"/><Relationship Id="rId63" Type="http://schemas.openxmlformats.org/officeDocument/2006/relationships/hyperlink" Target="http://en.wikipedia.org/wiki/World_Taekwondo_Federation" TargetMode="External"/><Relationship Id="rId68" Type="http://schemas.openxmlformats.org/officeDocument/2006/relationships/hyperlink" Target="http://en.wikipedia.org/wiki/Weightlifting_at_the_Summer_Olympics" TargetMode="External"/><Relationship Id="rId76" Type="http://schemas.openxmlformats.org/officeDocument/2006/relationships/hyperlink" Target="http://en.wikipedia.org/wiki/Baseball_at_the_Summer_Olympics" TargetMode="External"/><Relationship Id="rId84" Type="http://schemas.openxmlformats.org/officeDocument/2006/relationships/hyperlink" Target="http://en.wikipedia.org/wiki/Lacrosse_at_the_Summer_Olympics" TargetMode="External"/><Relationship Id="rId89" Type="http://schemas.openxmlformats.org/officeDocument/2006/relationships/hyperlink" Target="http://en.wikipedia.org/wiki/Rackets_at_the_1908_Summer_Olympics" TargetMode="External"/><Relationship Id="rId97" Type="http://schemas.openxmlformats.org/officeDocument/2006/relationships/drawing" Target="../drawings/drawing1.xml"/><Relationship Id="rId7" Type="http://schemas.openxmlformats.org/officeDocument/2006/relationships/hyperlink" Target="http://en.wikipedia.org/wiki/International_Canoe_Federation" TargetMode="External"/><Relationship Id="rId71" Type="http://schemas.openxmlformats.org/officeDocument/2006/relationships/hyperlink" Target="http://en.wikipedia.org/wiki/World_Archery_Federation" TargetMode="External"/><Relationship Id="rId92" Type="http://schemas.openxmlformats.org/officeDocument/2006/relationships/hyperlink" Target="http://en.wikipedia.org/wiki/International_Softball_Federation" TargetMode="External"/><Relationship Id="rId2" Type="http://schemas.openxmlformats.org/officeDocument/2006/relationships/hyperlink" Target="http://en.wikipedia.org/wiki/FINA" TargetMode="External"/><Relationship Id="rId16" Type="http://schemas.openxmlformats.org/officeDocument/2006/relationships/hyperlink" Target="http://en.wikipedia.org/wiki/Gymnastics_at_the_Summer_Olympics" TargetMode="External"/><Relationship Id="rId29" Type="http://schemas.openxmlformats.org/officeDocument/2006/relationships/hyperlink" Target="http://en.wikipedia.org/wiki/World_Archery_Federation" TargetMode="External"/><Relationship Id="rId11" Type="http://schemas.openxmlformats.org/officeDocument/2006/relationships/hyperlink" Target="http://en.wikipedia.org/wiki/Cycling_at_the_Summer_Olympics" TargetMode="External"/><Relationship Id="rId24" Type="http://schemas.openxmlformats.org/officeDocument/2006/relationships/hyperlink" Target="http://en.wikipedia.org/wiki/Equestrian_at_the_Summer_Olympics" TargetMode="External"/><Relationship Id="rId32" Type="http://schemas.openxmlformats.org/officeDocument/2006/relationships/hyperlink" Target="http://en.wikipedia.org/wiki/Badminton_at_the_Summer_Olympics" TargetMode="External"/><Relationship Id="rId37" Type="http://schemas.openxmlformats.org/officeDocument/2006/relationships/hyperlink" Target="http://en.wikipedia.org/wiki/International_Boxing_Association_(amateur)" TargetMode="External"/><Relationship Id="rId40" Type="http://schemas.openxmlformats.org/officeDocument/2006/relationships/hyperlink" Target="http://en.wikipedia.org/wiki/Field_hockey_at_the_Summer_Olympics" TargetMode="External"/><Relationship Id="rId45" Type="http://schemas.openxmlformats.org/officeDocument/2006/relationships/hyperlink" Target="http://en.wikipedia.org/wiki/International_Golf_Federation" TargetMode="External"/><Relationship Id="rId53" Type="http://schemas.openxmlformats.org/officeDocument/2006/relationships/hyperlink" Target="http://en.wikipedia.org/wiki/International_Rowing_Federation" TargetMode="External"/><Relationship Id="rId58" Type="http://schemas.openxmlformats.org/officeDocument/2006/relationships/hyperlink" Target="http://en.wikipedia.org/wiki/Shooting_at_the_Summer_Olympics" TargetMode="External"/><Relationship Id="rId66" Type="http://schemas.openxmlformats.org/officeDocument/2006/relationships/hyperlink" Target="http://en.wikipedia.org/wiki/Triathlon_at_the_Summer_Olympics" TargetMode="External"/><Relationship Id="rId74" Type="http://schemas.openxmlformats.org/officeDocument/2006/relationships/hyperlink" Target="http://en.wikipedia.org/wiki/Rugby_union_at_the_Summer_Olympics" TargetMode="External"/><Relationship Id="rId79" Type="http://schemas.openxmlformats.org/officeDocument/2006/relationships/hyperlink" Target="http://en.wikipedia.org/wiki/F%C3%A9d%C3%A9ration_Internationale_de_Pelota_Vasca" TargetMode="External"/><Relationship Id="rId87" Type="http://schemas.openxmlformats.org/officeDocument/2006/relationships/hyperlink" Target="http://en.wikipedia.org/wiki/Polo_at_the_Summer_Olympics" TargetMode="External"/><Relationship Id="rId5" Type="http://schemas.openxmlformats.org/officeDocument/2006/relationships/hyperlink" Target="http://en.wikipedia.org/wiki/Water_polo_at_the_Summer_Olympics" TargetMode="External"/><Relationship Id="rId61" Type="http://schemas.openxmlformats.org/officeDocument/2006/relationships/hyperlink" Target="http://en.wikipedia.org/wiki/International_Table_Tennis_Federation" TargetMode="External"/><Relationship Id="rId82" Type="http://schemas.openxmlformats.org/officeDocument/2006/relationships/hyperlink" Target="http://en.wikipedia.org/wiki/Croquet_at_the_1900_Summer_Olympics" TargetMode="External"/><Relationship Id="rId90" Type="http://schemas.openxmlformats.org/officeDocument/2006/relationships/hyperlink" Target="http://en.wikipedia.org/wiki/Roque_at_the_1904_Summer_Olympics" TargetMode="External"/><Relationship Id="rId95" Type="http://schemas.openxmlformats.org/officeDocument/2006/relationships/hyperlink" Target="http://en.wikipedia.org/wiki/Water_motorsports_at_the_1908_Summer_Olympics" TargetMode="External"/><Relationship Id="rId19" Type="http://schemas.openxmlformats.org/officeDocument/2006/relationships/hyperlink" Target="http://en.wikipedia.org/wiki/F%C3%A9d%C3%A9ration_Internationale_de_Volleyball" TargetMode="External"/><Relationship Id="rId14" Type="http://schemas.openxmlformats.org/officeDocument/2006/relationships/hyperlink" Target="http://en.wikipedia.org/wiki/Gymnastics_at_the_Summer_Olympics" TargetMode="External"/><Relationship Id="rId22" Type="http://schemas.openxmlformats.org/officeDocument/2006/relationships/hyperlink" Target="http://en.wikipedia.org/wiki/International_Federation_for_Equestrian_Sports" TargetMode="External"/><Relationship Id="rId27" Type="http://schemas.openxmlformats.org/officeDocument/2006/relationships/hyperlink" Target="http://en.wikipedia.org/wiki/Wrestling_at_the_Summer_Olympics" TargetMode="External"/><Relationship Id="rId30" Type="http://schemas.openxmlformats.org/officeDocument/2006/relationships/hyperlink" Target="http://en.wikipedia.org/wiki/Athletics_at_the_Summer_Olympics" TargetMode="External"/><Relationship Id="rId35" Type="http://schemas.openxmlformats.org/officeDocument/2006/relationships/hyperlink" Target="http://en.wikipedia.org/wiki/FIBA" TargetMode="External"/><Relationship Id="rId43" Type="http://schemas.openxmlformats.org/officeDocument/2006/relationships/hyperlink" Target="http://en.wikipedia.org/wiki/FIFA" TargetMode="External"/><Relationship Id="rId48" Type="http://schemas.openxmlformats.org/officeDocument/2006/relationships/hyperlink" Target="http://en.wikipedia.org/wiki/Judo_at_the_Summer_Olympics" TargetMode="External"/><Relationship Id="rId56" Type="http://schemas.openxmlformats.org/officeDocument/2006/relationships/hyperlink" Target="http://en.wikipedia.org/wiki/Sailing_at_the_Summer_Olympics" TargetMode="External"/><Relationship Id="rId64" Type="http://schemas.openxmlformats.org/officeDocument/2006/relationships/hyperlink" Target="http://en.wikipedia.org/wiki/Tennis_at_the_Summer_Olympics" TargetMode="External"/><Relationship Id="rId69" Type="http://schemas.openxmlformats.org/officeDocument/2006/relationships/hyperlink" Target="http://en.wikipedia.org/wiki/International_Weightlifting_Federation" TargetMode="External"/><Relationship Id="rId77" Type="http://schemas.openxmlformats.org/officeDocument/2006/relationships/hyperlink" Target="http://en.wikipedia.org/wiki/International_Baseball_Federation" TargetMode="External"/><Relationship Id="rId8" Type="http://schemas.openxmlformats.org/officeDocument/2006/relationships/hyperlink" Target="http://en.wikipedia.org/wiki/Canoeing_and_kayaking_at_the_Summer_Olympics" TargetMode="External"/><Relationship Id="rId51" Type="http://schemas.openxmlformats.org/officeDocument/2006/relationships/hyperlink" Target="http://en.wikipedia.org/wiki/Union_Internationale_de_Pentathlon_Moderne" TargetMode="External"/><Relationship Id="rId72" Type="http://schemas.openxmlformats.org/officeDocument/2006/relationships/hyperlink" Target="http://en.wikipedia.org/wiki/Equestrian_at_the_Summer_Olympics" TargetMode="External"/><Relationship Id="rId80" Type="http://schemas.openxmlformats.org/officeDocument/2006/relationships/hyperlink" Target="http://en.wikipedia.org/wiki/Cricket_at_the_1900_Summer_Olympics" TargetMode="External"/><Relationship Id="rId85" Type="http://schemas.openxmlformats.org/officeDocument/2006/relationships/hyperlink" Target="http://en.wikipedia.org/wiki/Federation_of_International_Lacrosse" TargetMode="External"/><Relationship Id="rId93" Type="http://schemas.openxmlformats.org/officeDocument/2006/relationships/hyperlink" Target="http://en.wikipedia.org/wiki/Tug_of_war_at_the_Summer_Olympics" TargetMode="External"/><Relationship Id="rId3" Type="http://schemas.openxmlformats.org/officeDocument/2006/relationships/hyperlink" Target="http://en.wikipedia.org/wiki/Swimming_at_the_Summer_Olympics" TargetMode="External"/><Relationship Id="rId12" Type="http://schemas.openxmlformats.org/officeDocument/2006/relationships/hyperlink" Target="http://en.wikipedia.org/wiki/Cycling_at_the_Summer_Olympics" TargetMode="External"/><Relationship Id="rId17" Type="http://schemas.openxmlformats.org/officeDocument/2006/relationships/hyperlink" Target="http://en.wikipedia.org/wiki/Gymnastics_at_the_Summer_Olympics" TargetMode="External"/><Relationship Id="rId25" Type="http://schemas.openxmlformats.org/officeDocument/2006/relationships/hyperlink" Target="http://en.wikipedia.org/wiki/Wrestling_at_the_Summer_Olympics" TargetMode="External"/><Relationship Id="rId33" Type="http://schemas.openxmlformats.org/officeDocument/2006/relationships/hyperlink" Target="http://en.wikipedia.org/wiki/Badminton_World_Federation" TargetMode="External"/><Relationship Id="rId38" Type="http://schemas.openxmlformats.org/officeDocument/2006/relationships/hyperlink" Target="http://en.wikipedia.org/wiki/Fencing_at_the_Summer_Olympics" TargetMode="External"/><Relationship Id="rId46" Type="http://schemas.openxmlformats.org/officeDocument/2006/relationships/hyperlink" Target="http://en.wikipedia.org/wiki/Handball_at_the_Summer_Olympics" TargetMode="External"/><Relationship Id="rId59" Type="http://schemas.openxmlformats.org/officeDocument/2006/relationships/hyperlink" Target="http://en.wikipedia.org/wiki/International_Shooting_Sport_Federation" TargetMode="External"/><Relationship Id="rId67" Type="http://schemas.openxmlformats.org/officeDocument/2006/relationships/hyperlink" Target="http://en.wikipedia.org/wiki/International_Triathlon_Union" TargetMode="External"/><Relationship Id="rId20" Type="http://schemas.openxmlformats.org/officeDocument/2006/relationships/hyperlink" Target="http://en.wikipedia.org/wiki/Volleyball_at_the_Summer_Olympics" TargetMode="External"/><Relationship Id="rId41" Type="http://schemas.openxmlformats.org/officeDocument/2006/relationships/hyperlink" Target="http://en.wikipedia.org/wiki/International_Hockey_Federation" TargetMode="External"/><Relationship Id="rId54" Type="http://schemas.openxmlformats.org/officeDocument/2006/relationships/hyperlink" Target="http://en.wikipedia.org/wiki/Rugby_sevens_at_the_Summer_Olympics" TargetMode="External"/><Relationship Id="rId62" Type="http://schemas.openxmlformats.org/officeDocument/2006/relationships/hyperlink" Target="http://en.wikipedia.org/wiki/Taekwondo_at_the_Summer_Olympics" TargetMode="External"/><Relationship Id="rId70" Type="http://schemas.openxmlformats.org/officeDocument/2006/relationships/hyperlink" Target="http://en.wikipedia.org/wiki/Archery_at_the_Summer_Olympics" TargetMode="External"/><Relationship Id="rId75" Type="http://schemas.openxmlformats.org/officeDocument/2006/relationships/hyperlink" Target="http://en.wikipedia.org/wiki/World_Rugby" TargetMode="External"/><Relationship Id="rId83" Type="http://schemas.openxmlformats.org/officeDocument/2006/relationships/hyperlink" Target="http://en.wikipedia.org/wiki/World_Croquet_Federation" TargetMode="External"/><Relationship Id="rId88" Type="http://schemas.openxmlformats.org/officeDocument/2006/relationships/hyperlink" Target="http://en.wikipedia.org/wiki/Federation_of_International_Polo" TargetMode="External"/><Relationship Id="rId91" Type="http://schemas.openxmlformats.org/officeDocument/2006/relationships/hyperlink" Target="http://en.wikipedia.org/wiki/Softball_at_the_Summer_Olympics" TargetMode="External"/><Relationship Id="rId96" Type="http://schemas.openxmlformats.org/officeDocument/2006/relationships/hyperlink" Target="http://en.wikipedia.org/wiki/International_Waterski_%26_Wakeboard_Federation" TargetMode="External"/><Relationship Id="rId1" Type="http://schemas.openxmlformats.org/officeDocument/2006/relationships/hyperlink" Target="http://en.wikipedia.org/wiki/Diving_at_the_Summer_Olympics" TargetMode="External"/><Relationship Id="rId6" Type="http://schemas.openxmlformats.org/officeDocument/2006/relationships/hyperlink" Target="http://en.wikipedia.org/wiki/Canoeing_and_kayaking_at_the_Summer_Olympics" TargetMode="External"/><Relationship Id="rId15" Type="http://schemas.openxmlformats.org/officeDocument/2006/relationships/hyperlink" Target="http://en.wikipedia.org/wiki/F%C3%A9d%C3%A9ration_Internationale_de_Gymnastique" TargetMode="External"/><Relationship Id="rId23" Type="http://schemas.openxmlformats.org/officeDocument/2006/relationships/hyperlink" Target="http://en.wikipedia.org/wiki/Equestrian_at_the_Summer_Olympics" TargetMode="External"/><Relationship Id="rId28" Type="http://schemas.openxmlformats.org/officeDocument/2006/relationships/hyperlink" Target="http://en.wikipedia.org/wiki/Archery_at_the_Summer_Olympics" TargetMode="External"/><Relationship Id="rId36" Type="http://schemas.openxmlformats.org/officeDocument/2006/relationships/hyperlink" Target="http://en.wikipedia.org/wiki/Boxing_at_the_Summer_Olympics" TargetMode="External"/><Relationship Id="rId49" Type="http://schemas.openxmlformats.org/officeDocument/2006/relationships/hyperlink" Target="http://en.wikipedia.org/wiki/International_Judo_Federation" TargetMode="External"/><Relationship Id="rId57" Type="http://schemas.openxmlformats.org/officeDocument/2006/relationships/hyperlink" Target="http://en.wikipedia.org/wiki/International_Sailing_Federation" TargetMode="External"/><Relationship Id="rId10" Type="http://schemas.openxmlformats.org/officeDocument/2006/relationships/hyperlink" Target="http://en.wikipedia.org/wiki/Union_Cycliste_Internationale" TargetMode="External"/><Relationship Id="rId31" Type="http://schemas.openxmlformats.org/officeDocument/2006/relationships/hyperlink" Target="http://en.wikipedia.org/wiki/International_Association_of_Athletics_Federations" TargetMode="External"/><Relationship Id="rId44" Type="http://schemas.openxmlformats.org/officeDocument/2006/relationships/hyperlink" Target="http://en.wikipedia.org/wiki/Golf_at_the_Summer_Olympics" TargetMode="External"/><Relationship Id="rId52" Type="http://schemas.openxmlformats.org/officeDocument/2006/relationships/hyperlink" Target="http://en.wikipedia.org/wiki/Rowing_at_the_Summer_Olympics" TargetMode="External"/><Relationship Id="rId60" Type="http://schemas.openxmlformats.org/officeDocument/2006/relationships/hyperlink" Target="http://en.wikipedia.org/wiki/Table_tennis_at_the_Summer_Olympics" TargetMode="External"/><Relationship Id="rId65" Type="http://schemas.openxmlformats.org/officeDocument/2006/relationships/hyperlink" Target="http://en.wikipedia.org/wiki/International_Tennis_Federation" TargetMode="External"/><Relationship Id="rId73" Type="http://schemas.openxmlformats.org/officeDocument/2006/relationships/hyperlink" Target="http://en.wikipedia.org/wiki/International_Federation_for_Equestrian_Sports" TargetMode="External"/><Relationship Id="rId78" Type="http://schemas.openxmlformats.org/officeDocument/2006/relationships/hyperlink" Target="http://en.wikipedia.org/wiki/Basque_pelota_at_the_1900_Summer_Olympics" TargetMode="External"/><Relationship Id="rId81" Type="http://schemas.openxmlformats.org/officeDocument/2006/relationships/hyperlink" Target="http://en.wikipedia.org/wiki/International_Cricket_Council" TargetMode="External"/><Relationship Id="rId86" Type="http://schemas.openxmlformats.org/officeDocument/2006/relationships/hyperlink" Target="http://en.wikipedia.org/wiki/Jeu_de_paume_at_the_1908_Summer_Olympics" TargetMode="External"/><Relationship Id="rId94" Type="http://schemas.openxmlformats.org/officeDocument/2006/relationships/hyperlink" Target="http://en.wikipedia.org/wiki/Tug_of_War_International_Federation" TargetMode="External"/><Relationship Id="rId4" Type="http://schemas.openxmlformats.org/officeDocument/2006/relationships/hyperlink" Target="http://en.wikipedia.org/wiki/Synchronized_swimming_at_the_Summer_Olympics" TargetMode="External"/><Relationship Id="rId9" Type="http://schemas.openxmlformats.org/officeDocument/2006/relationships/hyperlink" Target="http://en.wikipedia.org/wiki/Cycling_at_the_Summer_Olympics" TargetMode="External"/><Relationship Id="rId13" Type="http://schemas.openxmlformats.org/officeDocument/2006/relationships/hyperlink" Target="http://en.wikipedia.org/wiki/Cycling_at_the_Summer_Olympics" TargetMode="External"/><Relationship Id="rId18" Type="http://schemas.openxmlformats.org/officeDocument/2006/relationships/hyperlink" Target="http://en.wikipedia.org/wiki/Beach_volleyball_at_the_Summer_Olympics" TargetMode="External"/><Relationship Id="rId39" Type="http://schemas.openxmlformats.org/officeDocument/2006/relationships/hyperlink" Target="http://en.wikipedia.org/wiki/F%C3%A9d%C3%A9ration_Internationale_d%27Escri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workbookViewId="0">
      <selection activeCell="A2" sqref="A2"/>
    </sheetView>
  </sheetViews>
  <sheetFormatPr defaultRowHeight="15"/>
  <cols>
    <col min="2" max="2" width="11.7109375" bestFit="1" customWidth="1"/>
    <col min="3" max="3" width="8.5703125" bestFit="1" customWidth="1"/>
    <col min="4" max="4" width="15.28515625" bestFit="1" customWidth="1"/>
    <col min="5" max="5" width="11" bestFit="1" customWidth="1"/>
    <col min="6" max="6" width="18.85546875" bestFit="1" customWidth="1"/>
    <col min="7" max="7" width="11.28515625" bestFit="1" customWidth="1"/>
  </cols>
  <sheetData>
    <row r="1" spans="1:7">
      <c r="A1" s="41" t="s">
        <v>99</v>
      </c>
      <c r="B1" s="41" t="s">
        <v>93</v>
      </c>
      <c r="C1" s="41" t="s">
        <v>94</v>
      </c>
      <c r="D1" s="41" t="s">
        <v>95</v>
      </c>
      <c r="E1" s="41" t="s">
        <v>96</v>
      </c>
      <c r="F1" s="41" t="s">
        <v>97</v>
      </c>
      <c r="G1" s="41" t="s">
        <v>98</v>
      </c>
    </row>
    <row r="2" spans="1:7">
      <c r="A2" s="40">
        <v>1896</v>
      </c>
      <c r="B2" s="40">
        <v>43</v>
      </c>
      <c r="C2" s="40">
        <v>4</v>
      </c>
      <c r="D2" s="40">
        <v>0</v>
      </c>
      <c r="E2" s="40">
        <v>8</v>
      </c>
      <c r="F2" s="40">
        <v>12</v>
      </c>
      <c r="G2" s="40">
        <v>0</v>
      </c>
    </row>
    <row r="3" spans="1:7">
      <c r="A3" s="40">
        <v>1900</v>
      </c>
      <c r="B3" s="40">
        <v>85</v>
      </c>
      <c r="C3" s="40">
        <v>8</v>
      </c>
      <c r="D3" s="40">
        <v>11</v>
      </c>
      <c r="E3" s="40">
        <v>1</v>
      </c>
      <c r="F3" s="40">
        <v>23</v>
      </c>
      <c r="G3" s="40">
        <v>0</v>
      </c>
    </row>
    <row r="4" spans="1:7">
      <c r="A4" s="40">
        <v>1904</v>
      </c>
      <c r="B4" s="40">
        <v>94</v>
      </c>
      <c r="C4" s="40">
        <v>11</v>
      </c>
      <c r="D4" s="40">
        <v>5</v>
      </c>
      <c r="E4" s="40">
        <v>11</v>
      </c>
      <c r="F4" s="40">
        <v>25</v>
      </c>
      <c r="G4" s="40">
        <v>0</v>
      </c>
    </row>
    <row r="5" spans="1:7">
      <c r="A5" s="40">
        <v>1908</v>
      </c>
      <c r="B5" s="40">
        <v>110</v>
      </c>
      <c r="C5" s="40">
        <v>9</v>
      </c>
      <c r="D5" s="40">
        <v>11</v>
      </c>
      <c r="E5" s="40">
        <v>2</v>
      </c>
      <c r="F5" s="40">
        <v>26</v>
      </c>
      <c r="G5" s="40">
        <v>0</v>
      </c>
    </row>
    <row r="6" spans="1:7">
      <c r="A6" s="40">
        <v>1912</v>
      </c>
      <c r="B6" s="40">
        <v>102</v>
      </c>
      <c r="C6" s="40">
        <v>14</v>
      </c>
      <c r="D6" s="40">
        <v>8</v>
      </c>
      <c r="E6" s="40">
        <v>4</v>
      </c>
      <c r="F6" s="40">
        <v>31</v>
      </c>
      <c r="G6" s="40">
        <v>0</v>
      </c>
    </row>
    <row r="7" spans="1:7">
      <c r="A7" s="40">
        <v>1920</v>
      </c>
      <c r="B7" s="40">
        <v>156</v>
      </c>
      <c r="C7" s="40">
        <v>16</v>
      </c>
      <c r="D7" s="40">
        <v>19</v>
      </c>
      <c r="E7" s="40">
        <v>4</v>
      </c>
      <c r="F7" s="40">
        <v>30</v>
      </c>
      <c r="G7" s="40">
        <v>0</v>
      </c>
    </row>
    <row r="8" spans="1:7">
      <c r="A8" s="40">
        <v>1924</v>
      </c>
      <c r="B8" s="40">
        <v>126</v>
      </c>
      <c r="C8" s="40">
        <v>17</v>
      </c>
      <c r="D8" s="40">
        <v>10</v>
      </c>
      <c r="E8" s="40">
        <v>9</v>
      </c>
      <c r="F8" s="40">
        <v>28</v>
      </c>
      <c r="G8" s="40">
        <v>0</v>
      </c>
    </row>
    <row r="9" spans="1:7">
      <c r="A9" s="40">
        <v>1928</v>
      </c>
      <c r="B9" s="40">
        <v>109</v>
      </c>
      <c r="C9" s="40">
        <v>16</v>
      </c>
      <c r="D9" s="40">
        <v>10</v>
      </c>
      <c r="E9" s="40">
        <v>8</v>
      </c>
      <c r="F9" s="40">
        <v>28</v>
      </c>
      <c r="G9" s="40">
        <v>0</v>
      </c>
    </row>
    <row r="10" spans="1:7">
      <c r="A10" s="40">
        <v>1932</v>
      </c>
      <c r="B10" s="40">
        <v>117</v>
      </c>
      <c r="C10" s="40">
        <v>16</v>
      </c>
      <c r="D10" s="40">
        <v>11</v>
      </c>
      <c r="E10" s="40">
        <v>11</v>
      </c>
      <c r="F10" s="40">
        <v>30</v>
      </c>
      <c r="G10" s="40">
        <v>0</v>
      </c>
    </row>
    <row r="11" spans="1:7">
      <c r="A11" s="40">
        <v>1936</v>
      </c>
      <c r="B11" s="40">
        <v>129</v>
      </c>
      <c r="C11" s="40">
        <v>16</v>
      </c>
      <c r="D11" s="40">
        <v>20</v>
      </c>
      <c r="E11" s="40">
        <v>9</v>
      </c>
      <c r="F11" s="40">
        <v>30</v>
      </c>
      <c r="G11" s="40">
        <v>0</v>
      </c>
    </row>
    <row r="12" spans="1:7">
      <c r="A12" s="40">
        <v>1948</v>
      </c>
      <c r="B12" s="40">
        <v>136</v>
      </c>
      <c r="C12" s="40">
        <v>16</v>
      </c>
      <c r="D12" s="40">
        <v>21</v>
      </c>
      <c r="E12" s="40">
        <v>9</v>
      </c>
      <c r="F12" s="40">
        <v>34</v>
      </c>
      <c r="G12" s="40">
        <v>0</v>
      </c>
    </row>
    <row r="13" spans="1:7">
      <c r="A13" s="40">
        <v>1952</v>
      </c>
      <c r="B13" s="40">
        <v>149</v>
      </c>
      <c r="C13" s="40">
        <v>16</v>
      </c>
      <c r="D13" s="40">
        <v>21</v>
      </c>
      <c r="E13" s="40">
        <v>15</v>
      </c>
      <c r="F13" s="40">
        <v>35</v>
      </c>
      <c r="G13" s="40">
        <v>0</v>
      </c>
    </row>
    <row r="14" spans="1:7">
      <c r="A14" s="40">
        <v>1956</v>
      </c>
      <c r="B14" s="40">
        <v>151</v>
      </c>
      <c r="C14" s="40">
        <v>18</v>
      </c>
      <c r="D14" s="40">
        <v>21</v>
      </c>
      <c r="E14" s="40">
        <v>15</v>
      </c>
      <c r="F14" s="40">
        <v>35</v>
      </c>
      <c r="G14" s="40">
        <v>0</v>
      </c>
    </row>
    <row r="15" spans="1:7">
      <c r="A15" s="40">
        <v>1960</v>
      </c>
      <c r="B15" s="40">
        <v>150</v>
      </c>
      <c r="C15" s="40">
        <v>20</v>
      </c>
      <c r="D15" s="40">
        <v>19</v>
      </c>
      <c r="E15" s="40">
        <v>14</v>
      </c>
      <c r="F15" s="40">
        <v>36</v>
      </c>
      <c r="G15" s="40">
        <v>0</v>
      </c>
    </row>
    <row r="16" spans="1:7">
      <c r="A16" s="40">
        <v>1964</v>
      </c>
      <c r="B16" s="40">
        <v>163</v>
      </c>
      <c r="C16" s="40">
        <v>23</v>
      </c>
      <c r="D16" s="40">
        <v>19</v>
      </c>
      <c r="E16" s="40">
        <v>14</v>
      </c>
      <c r="F16" s="40">
        <v>38</v>
      </c>
      <c r="G16" s="40">
        <v>4</v>
      </c>
    </row>
    <row r="17" spans="1:7">
      <c r="A17" s="40">
        <v>1968</v>
      </c>
      <c r="B17" s="40">
        <v>172</v>
      </c>
      <c r="C17" s="40">
        <v>34</v>
      </c>
      <c r="D17" s="40">
        <v>19</v>
      </c>
      <c r="E17" s="40">
        <v>14</v>
      </c>
      <c r="F17" s="40">
        <v>38</v>
      </c>
      <c r="G17" s="40">
        <v>0</v>
      </c>
    </row>
    <row r="18" spans="1:7">
      <c r="A18" s="40">
        <v>1972</v>
      </c>
      <c r="B18" s="40">
        <v>195</v>
      </c>
      <c r="C18" s="40">
        <v>34</v>
      </c>
      <c r="D18" s="40">
        <v>24</v>
      </c>
      <c r="E18" s="40">
        <v>14</v>
      </c>
      <c r="F18" s="40">
        <v>40</v>
      </c>
      <c r="G18" s="40">
        <v>6</v>
      </c>
    </row>
    <row r="19" spans="1:7">
      <c r="A19" s="40">
        <v>1976</v>
      </c>
      <c r="B19" s="40">
        <v>198</v>
      </c>
      <c r="C19" s="40">
        <v>31</v>
      </c>
      <c r="D19" s="40">
        <v>31</v>
      </c>
      <c r="E19" s="40">
        <v>14</v>
      </c>
      <c r="F19" s="40">
        <v>39</v>
      </c>
      <c r="G19" s="40">
        <v>6</v>
      </c>
    </row>
    <row r="20" spans="1:7">
      <c r="A20" s="40">
        <v>1980</v>
      </c>
      <c r="B20" s="40">
        <v>203</v>
      </c>
      <c r="C20" s="40">
        <v>31</v>
      </c>
      <c r="D20" s="40">
        <v>31</v>
      </c>
      <c r="E20" s="40">
        <v>14</v>
      </c>
      <c r="F20" s="40">
        <v>40</v>
      </c>
      <c r="G20" s="40">
        <v>8</v>
      </c>
    </row>
    <row r="21" spans="1:7">
      <c r="A21" s="40">
        <v>1984</v>
      </c>
      <c r="B21" s="40">
        <v>221</v>
      </c>
      <c r="C21" s="40">
        <v>36</v>
      </c>
      <c r="D21" s="40">
        <v>33</v>
      </c>
      <c r="E21" s="40">
        <v>15</v>
      </c>
      <c r="F21" s="40">
        <v>43</v>
      </c>
      <c r="G21" s="40">
        <v>8</v>
      </c>
    </row>
    <row r="22" spans="1:7">
      <c r="A22" s="40">
        <v>1988</v>
      </c>
      <c r="B22" s="40">
        <v>237</v>
      </c>
      <c r="C22" s="40">
        <v>38</v>
      </c>
      <c r="D22" s="40">
        <v>34</v>
      </c>
      <c r="E22" s="40">
        <v>15</v>
      </c>
      <c r="F22" s="40">
        <v>44</v>
      </c>
      <c r="G22" s="40">
        <v>7</v>
      </c>
    </row>
    <row r="23" spans="1:7">
      <c r="A23" s="40">
        <v>1992</v>
      </c>
      <c r="B23" s="40">
        <v>257</v>
      </c>
      <c r="C23" s="40">
        <v>38</v>
      </c>
      <c r="D23" s="40">
        <v>40</v>
      </c>
      <c r="E23" s="40">
        <v>15</v>
      </c>
      <c r="F23" s="40">
        <v>45</v>
      </c>
      <c r="G23" s="40">
        <v>14</v>
      </c>
    </row>
    <row r="24" spans="1:7">
      <c r="A24" s="40">
        <v>1996</v>
      </c>
      <c r="B24" s="40">
        <v>271</v>
      </c>
      <c r="C24" s="40">
        <v>38</v>
      </c>
      <c r="D24" s="40">
        <v>40</v>
      </c>
      <c r="E24" s="40">
        <v>16</v>
      </c>
      <c r="F24" s="40">
        <v>45</v>
      </c>
      <c r="G24" s="40">
        <v>14</v>
      </c>
    </row>
    <row r="25" spans="1:7">
      <c r="A25" s="40">
        <v>2000</v>
      </c>
      <c r="B25" s="40">
        <v>300</v>
      </c>
      <c r="C25" s="40">
        <v>44</v>
      </c>
      <c r="D25" s="40">
        <v>41</v>
      </c>
      <c r="E25" s="40">
        <v>18</v>
      </c>
      <c r="F25" s="40">
        <v>50</v>
      </c>
      <c r="G25" s="40">
        <v>22</v>
      </c>
    </row>
    <row r="26" spans="1:7">
      <c r="A26" s="40">
        <v>2004</v>
      </c>
      <c r="B26" s="40">
        <v>301</v>
      </c>
      <c r="C26" s="40">
        <v>44</v>
      </c>
      <c r="D26" s="40">
        <v>41</v>
      </c>
      <c r="E26" s="40">
        <v>18</v>
      </c>
      <c r="F26" s="40">
        <v>50</v>
      </c>
      <c r="G26" s="40">
        <v>22</v>
      </c>
    </row>
    <row r="27" spans="1:7">
      <c r="A27" s="40">
        <v>2008</v>
      </c>
      <c r="B27" s="40">
        <v>302</v>
      </c>
      <c r="C27" s="40">
        <v>46</v>
      </c>
      <c r="D27" s="40">
        <v>41</v>
      </c>
      <c r="E27" s="40">
        <v>18</v>
      </c>
      <c r="F27" s="40">
        <v>51</v>
      </c>
      <c r="G27" s="40">
        <v>22</v>
      </c>
    </row>
    <row r="28" spans="1:7">
      <c r="A28" s="40">
        <v>2012</v>
      </c>
      <c r="B28" s="40">
        <v>302</v>
      </c>
      <c r="C28" s="40">
        <v>46</v>
      </c>
      <c r="D28" s="40">
        <v>40</v>
      </c>
      <c r="E28" s="40">
        <v>18</v>
      </c>
      <c r="F28" s="40">
        <v>51</v>
      </c>
      <c r="G28" s="40">
        <v>22</v>
      </c>
    </row>
    <row r="29" spans="1:7">
      <c r="A29" s="40">
        <v>2016</v>
      </c>
      <c r="B29" s="40">
        <v>306</v>
      </c>
      <c r="C29" s="40">
        <v>46</v>
      </c>
      <c r="D29" s="40">
        <v>40</v>
      </c>
      <c r="E29" s="40">
        <v>18</v>
      </c>
      <c r="F29" s="40">
        <v>51</v>
      </c>
      <c r="G29" s="40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F77"/>
  <sheetViews>
    <sheetView tabSelected="1" topLeftCell="A52" workbookViewId="0">
      <selection activeCell="A71" sqref="A71:XFD77"/>
    </sheetView>
  </sheetViews>
  <sheetFormatPr defaultRowHeight="15"/>
  <sheetData>
    <row r="2" spans="1:32" ht="15.75" thickBot="1"/>
    <row r="3" spans="1:32" ht="15.75" thickBot="1">
      <c r="A3" s="1" t="s">
        <v>0</v>
      </c>
      <c r="B3" s="3"/>
      <c r="C3" s="60" t="s">
        <v>1</v>
      </c>
      <c r="D3" s="2"/>
      <c r="E3" s="2"/>
      <c r="F3" s="2">
        <v>2</v>
      </c>
      <c r="G3" s="4">
        <v>1</v>
      </c>
      <c r="H3" s="2">
        <v>2</v>
      </c>
      <c r="I3" s="2">
        <v>4</v>
      </c>
      <c r="J3" s="2">
        <v>5</v>
      </c>
      <c r="K3" s="2">
        <v>5</v>
      </c>
      <c r="L3" s="2">
        <v>4</v>
      </c>
      <c r="M3" s="2">
        <v>4</v>
      </c>
      <c r="N3" s="2">
        <v>4</v>
      </c>
      <c r="O3" s="2">
        <v>4</v>
      </c>
      <c r="P3" s="2">
        <v>4</v>
      </c>
      <c r="Q3" s="2">
        <v>4</v>
      </c>
      <c r="R3" s="2">
        <v>4</v>
      </c>
      <c r="S3" s="2">
        <v>4</v>
      </c>
      <c r="T3" s="2">
        <v>4</v>
      </c>
      <c r="U3" s="2">
        <v>4</v>
      </c>
      <c r="V3" s="2">
        <v>4</v>
      </c>
      <c r="W3" s="2">
        <v>4</v>
      </c>
      <c r="X3" s="2">
        <v>4</v>
      </c>
      <c r="Y3" s="2">
        <v>4</v>
      </c>
      <c r="Z3" s="2">
        <v>4</v>
      </c>
      <c r="AA3" s="2">
        <v>4</v>
      </c>
      <c r="AB3" s="2">
        <v>8</v>
      </c>
      <c r="AC3" s="2">
        <v>8</v>
      </c>
      <c r="AD3" s="2">
        <v>8</v>
      </c>
      <c r="AE3" s="2">
        <v>8</v>
      </c>
      <c r="AF3" s="2">
        <v>8</v>
      </c>
    </row>
    <row r="4" spans="1:32" ht="15.75" thickBot="1">
      <c r="A4" s="1" t="s">
        <v>2</v>
      </c>
      <c r="B4" s="3"/>
      <c r="C4" s="61"/>
      <c r="D4" s="2">
        <v>4</v>
      </c>
      <c r="E4" s="2">
        <v>7</v>
      </c>
      <c r="F4" s="2">
        <v>9</v>
      </c>
      <c r="G4" s="4">
        <v>4</v>
      </c>
      <c r="H4" s="2">
        <v>6</v>
      </c>
      <c r="I4" s="2">
        <v>9</v>
      </c>
      <c r="J4" s="2">
        <v>10</v>
      </c>
      <c r="K4" s="2">
        <v>11</v>
      </c>
      <c r="L4" s="2">
        <v>11</v>
      </c>
      <c r="M4" s="2">
        <v>11</v>
      </c>
      <c r="N4" s="2">
        <v>11</v>
      </c>
      <c r="O4" s="2">
        <v>11</v>
      </c>
      <c r="P4" s="2">
        <v>11</v>
      </c>
      <c r="Q4" s="2">
        <v>13</v>
      </c>
      <c r="R4" s="2">
        <v>15</v>
      </c>
      <c r="S4" s="2">
        <v>18</v>
      </c>
      <c r="T4" s="2">
        <v>29</v>
      </c>
      <c r="U4" s="2">
        <v>29</v>
      </c>
      <c r="V4" s="2">
        <v>26</v>
      </c>
      <c r="W4" s="2">
        <v>26</v>
      </c>
      <c r="X4" s="2">
        <v>29</v>
      </c>
      <c r="Y4" s="2">
        <v>31</v>
      </c>
      <c r="Z4" s="2">
        <v>31</v>
      </c>
      <c r="AA4" s="2">
        <v>32</v>
      </c>
      <c r="AB4" s="2">
        <v>32</v>
      </c>
      <c r="AC4" s="2">
        <v>32</v>
      </c>
      <c r="AD4" s="2">
        <v>34</v>
      </c>
      <c r="AE4" s="2">
        <v>34</v>
      </c>
      <c r="AF4" s="2">
        <v>34</v>
      </c>
    </row>
    <row r="5" spans="1:32" ht="15.75" thickBot="1">
      <c r="A5" s="1" t="s">
        <v>3</v>
      </c>
      <c r="B5" s="3"/>
      <c r="C5" s="6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>
        <v>2</v>
      </c>
      <c r="Y5" s="2">
        <v>2</v>
      </c>
      <c r="Z5" s="2">
        <v>2</v>
      </c>
      <c r="AA5" s="2">
        <v>1</v>
      </c>
      <c r="AB5" s="2">
        <v>2</v>
      </c>
      <c r="AC5" s="2">
        <v>2</v>
      </c>
      <c r="AD5" s="2">
        <v>2</v>
      </c>
      <c r="AE5" s="2">
        <v>2</v>
      </c>
      <c r="AF5" s="2">
        <v>2</v>
      </c>
    </row>
    <row r="6" spans="1:32" ht="16.5" thickBot="1">
      <c r="A6" s="1" t="s">
        <v>4</v>
      </c>
      <c r="B6" s="3"/>
      <c r="C6" s="62"/>
      <c r="D6" s="2"/>
      <c r="E6" s="2">
        <v>1</v>
      </c>
      <c r="F6" s="5" t="s">
        <v>5</v>
      </c>
      <c r="G6" s="2"/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2</v>
      </c>
      <c r="AC6" s="2">
        <v>2</v>
      </c>
      <c r="AD6" s="2">
        <v>2</v>
      </c>
      <c r="AE6" s="2">
        <v>2</v>
      </c>
      <c r="AF6" s="2">
        <v>2</v>
      </c>
    </row>
    <row r="7" spans="1:32" ht="15.75" thickBot="1">
      <c r="A7" s="42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4"/>
    </row>
    <row r="8" spans="1:32" ht="16.5" thickBot="1">
      <c r="A8" s="6" t="s">
        <v>6</v>
      </c>
      <c r="B8" s="8"/>
      <c r="C8" s="63" t="s">
        <v>7</v>
      </c>
      <c r="D8" s="7"/>
      <c r="E8" s="7"/>
      <c r="F8" s="7"/>
      <c r="G8" s="7"/>
      <c r="H8" s="7"/>
      <c r="I8" s="7"/>
      <c r="J8" s="7"/>
      <c r="K8" s="9" t="s">
        <v>5</v>
      </c>
      <c r="L8" s="7"/>
      <c r="M8" s="7"/>
      <c r="N8" s="7">
        <v>9</v>
      </c>
      <c r="O8" s="7">
        <v>9</v>
      </c>
      <c r="P8" s="7">
        <v>9</v>
      </c>
      <c r="Q8" s="7">
        <v>9</v>
      </c>
      <c r="R8" s="7">
        <v>7</v>
      </c>
      <c r="S8" s="7">
        <v>7</v>
      </c>
      <c r="T8" s="7">
        <v>7</v>
      </c>
      <c r="U8" s="7">
        <v>7</v>
      </c>
      <c r="V8" s="7">
        <v>11</v>
      </c>
      <c r="W8" s="7">
        <v>11</v>
      </c>
      <c r="X8" s="7">
        <v>12</v>
      </c>
      <c r="Y8" s="7">
        <v>12</v>
      </c>
      <c r="Z8" s="7">
        <v>12</v>
      </c>
      <c r="AA8" s="7">
        <v>12</v>
      </c>
      <c r="AB8" s="7">
        <v>12</v>
      </c>
      <c r="AC8" s="7">
        <v>12</v>
      </c>
      <c r="AD8" s="7">
        <v>12</v>
      </c>
      <c r="AE8" s="7">
        <v>12</v>
      </c>
      <c r="AF8" s="7">
        <v>12</v>
      </c>
    </row>
    <row r="9" spans="1:32" ht="15.75" thickBot="1">
      <c r="A9" s="6" t="s">
        <v>8</v>
      </c>
      <c r="B9" s="8"/>
      <c r="C9" s="64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>
        <v>4</v>
      </c>
      <c r="V9" s="7"/>
      <c r="W9" s="7"/>
      <c r="X9" s="7"/>
      <c r="Y9" s="7"/>
      <c r="Z9" s="7">
        <v>4</v>
      </c>
      <c r="AA9" s="7">
        <v>4</v>
      </c>
      <c r="AB9" s="7">
        <v>4</v>
      </c>
      <c r="AC9" s="7">
        <v>4</v>
      </c>
      <c r="AD9" s="7">
        <v>4</v>
      </c>
      <c r="AE9" s="7">
        <v>4</v>
      </c>
      <c r="AF9" s="7">
        <v>4</v>
      </c>
    </row>
    <row r="10" spans="1:32" ht="15.75" thickBot="1">
      <c r="A10" s="42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4"/>
    </row>
    <row r="11" spans="1:32" ht="15.75" thickBot="1">
      <c r="A11" s="10" t="s">
        <v>9</v>
      </c>
      <c r="B11" s="12"/>
      <c r="C11" s="65" t="s">
        <v>10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>
        <v>2</v>
      </c>
      <c r="AE11" s="11">
        <v>2</v>
      </c>
      <c r="AF11" s="11">
        <v>2</v>
      </c>
    </row>
    <row r="12" spans="1:32" ht="15.75" thickBot="1">
      <c r="A12" s="10" t="s">
        <v>11</v>
      </c>
      <c r="B12" s="12"/>
      <c r="C12" s="66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>
        <v>2</v>
      </c>
      <c r="AB12" s="11">
        <v>2</v>
      </c>
      <c r="AC12" s="11">
        <v>2</v>
      </c>
      <c r="AD12" s="11">
        <v>2</v>
      </c>
      <c r="AE12" s="11">
        <v>2</v>
      </c>
      <c r="AF12" s="11">
        <v>2</v>
      </c>
    </row>
    <row r="13" spans="1:32" ht="15.75" thickBot="1">
      <c r="A13" s="10" t="s">
        <v>12</v>
      </c>
      <c r="B13" s="12"/>
      <c r="C13" s="66"/>
      <c r="D13" s="11">
        <v>1</v>
      </c>
      <c r="E13" s="11"/>
      <c r="F13" s="11"/>
      <c r="G13" s="13">
        <v>1</v>
      </c>
      <c r="H13" s="11"/>
      <c r="I13" s="11">
        <v>2</v>
      </c>
      <c r="J13" s="11">
        <v>2</v>
      </c>
      <c r="K13" s="11">
        <v>2</v>
      </c>
      <c r="L13" s="11">
        <v>2</v>
      </c>
      <c r="M13" s="11">
        <v>2</v>
      </c>
      <c r="N13" s="11">
        <v>2</v>
      </c>
      <c r="O13" s="11">
        <v>2</v>
      </c>
      <c r="P13" s="11">
        <v>2</v>
      </c>
      <c r="Q13" s="11">
        <v>2</v>
      </c>
      <c r="R13" s="11">
        <v>2</v>
      </c>
      <c r="S13" s="11">
        <v>2</v>
      </c>
      <c r="T13" s="11">
        <v>2</v>
      </c>
      <c r="U13" s="11">
        <v>2</v>
      </c>
      <c r="V13" s="11">
        <v>2</v>
      </c>
      <c r="W13" s="11">
        <v>2</v>
      </c>
      <c r="X13" s="11">
        <v>3</v>
      </c>
      <c r="Y13" s="11">
        <v>3</v>
      </c>
      <c r="Z13" s="11">
        <v>3</v>
      </c>
      <c r="AA13" s="11">
        <v>4</v>
      </c>
      <c r="AB13" s="11">
        <v>4</v>
      </c>
      <c r="AC13" s="11">
        <v>4</v>
      </c>
      <c r="AD13" s="11">
        <v>4</v>
      </c>
      <c r="AE13" s="11">
        <v>4</v>
      </c>
      <c r="AF13" s="11">
        <v>4</v>
      </c>
    </row>
    <row r="14" spans="1:32" ht="15.75" thickBot="1">
      <c r="A14" s="10" t="s">
        <v>13</v>
      </c>
      <c r="B14" s="12"/>
      <c r="C14" s="67"/>
      <c r="D14" s="11">
        <v>5</v>
      </c>
      <c r="E14" s="11">
        <v>2</v>
      </c>
      <c r="F14" s="11">
        <v>7</v>
      </c>
      <c r="G14" s="13">
        <v>5</v>
      </c>
      <c r="H14" s="11">
        <v>7</v>
      </c>
      <c r="I14" s="11"/>
      <c r="J14" s="11">
        <v>4</v>
      </c>
      <c r="K14" s="11">
        <v>4</v>
      </c>
      <c r="L14" s="11">
        <v>4</v>
      </c>
      <c r="M14" s="11">
        <v>4</v>
      </c>
      <c r="N14" s="11">
        <v>4</v>
      </c>
      <c r="O14" s="11">
        <v>4</v>
      </c>
      <c r="P14" s="11">
        <v>4</v>
      </c>
      <c r="Q14" s="11">
        <v>4</v>
      </c>
      <c r="R14" s="11">
        <v>4</v>
      </c>
      <c r="S14" s="11">
        <v>5</v>
      </c>
      <c r="T14" s="11">
        <v>5</v>
      </c>
      <c r="U14" s="11">
        <v>5</v>
      </c>
      <c r="V14" s="11">
        <v>4</v>
      </c>
      <c r="W14" s="11">
        <v>4</v>
      </c>
      <c r="X14" s="11">
        <v>5</v>
      </c>
      <c r="Y14" s="11">
        <v>6</v>
      </c>
      <c r="Z14" s="11">
        <v>7</v>
      </c>
      <c r="AA14" s="11">
        <v>8</v>
      </c>
      <c r="AB14" s="11">
        <v>12</v>
      </c>
      <c r="AC14" s="11">
        <v>12</v>
      </c>
      <c r="AD14" s="11">
        <v>10</v>
      </c>
      <c r="AE14" s="11">
        <v>10</v>
      </c>
      <c r="AF14" s="11">
        <v>10</v>
      </c>
    </row>
    <row r="15" spans="1:32" ht="15.75" thickBot="1">
      <c r="A15" s="42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4"/>
    </row>
    <row r="16" spans="1:32" ht="15.75" thickBot="1">
      <c r="A16" s="14" t="s">
        <v>14</v>
      </c>
      <c r="B16" s="16"/>
      <c r="C16" s="49" t="s">
        <v>15</v>
      </c>
      <c r="D16" s="15">
        <v>8</v>
      </c>
      <c r="E16" s="15">
        <v>1</v>
      </c>
      <c r="F16" s="15">
        <v>11</v>
      </c>
      <c r="G16" s="17">
        <v>4</v>
      </c>
      <c r="H16" s="15">
        <v>2</v>
      </c>
      <c r="I16" s="15">
        <v>4</v>
      </c>
      <c r="J16" s="15">
        <v>4</v>
      </c>
      <c r="K16" s="15">
        <v>9</v>
      </c>
      <c r="L16" s="15">
        <v>8</v>
      </c>
      <c r="M16" s="15">
        <v>11</v>
      </c>
      <c r="N16" s="15">
        <v>9</v>
      </c>
      <c r="O16" s="15">
        <v>9</v>
      </c>
      <c r="P16" s="15">
        <v>15</v>
      </c>
      <c r="Q16" s="15">
        <v>15</v>
      </c>
      <c r="R16" s="15">
        <v>14</v>
      </c>
      <c r="S16" s="15">
        <v>14</v>
      </c>
      <c r="T16" s="15">
        <v>14</v>
      </c>
      <c r="U16" s="15">
        <v>14</v>
      </c>
      <c r="V16" s="15">
        <v>14</v>
      </c>
      <c r="W16" s="15">
        <v>14</v>
      </c>
      <c r="X16" s="15">
        <v>14</v>
      </c>
      <c r="Y16" s="15">
        <v>14</v>
      </c>
      <c r="Z16" s="15">
        <v>14</v>
      </c>
      <c r="AA16" s="15">
        <v>14</v>
      </c>
      <c r="AB16" s="15">
        <v>14</v>
      </c>
      <c r="AC16" s="15">
        <v>14</v>
      </c>
      <c r="AD16" s="15">
        <v>14</v>
      </c>
      <c r="AE16" s="15">
        <v>14</v>
      </c>
      <c r="AF16" s="15">
        <v>14</v>
      </c>
    </row>
    <row r="17" spans="1:32" ht="15.75" thickBot="1">
      <c r="A17" s="14" t="s">
        <v>16</v>
      </c>
      <c r="B17" s="16"/>
      <c r="C17" s="50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>
        <v>1</v>
      </c>
      <c r="Y17" s="15">
        <v>1</v>
      </c>
      <c r="Z17" s="15">
        <v>1</v>
      </c>
      <c r="AA17" s="15">
        <v>2</v>
      </c>
      <c r="AB17" s="15">
        <v>2</v>
      </c>
      <c r="AC17" s="15">
        <v>2</v>
      </c>
      <c r="AD17" s="15">
        <v>2</v>
      </c>
      <c r="AE17" s="15">
        <v>2</v>
      </c>
      <c r="AF17" s="15">
        <v>2</v>
      </c>
    </row>
    <row r="18" spans="1:32" ht="15.75" thickBot="1">
      <c r="A18" s="14" t="s">
        <v>17</v>
      </c>
      <c r="B18" s="16"/>
      <c r="C18" s="51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>
        <v>2</v>
      </c>
      <c r="AC18" s="15">
        <v>2</v>
      </c>
      <c r="AD18" s="15">
        <v>2</v>
      </c>
      <c r="AE18" s="15">
        <v>2</v>
      </c>
      <c r="AF18" s="15">
        <v>2</v>
      </c>
    </row>
    <row r="19" spans="1:32" ht="15.75" thickBot="1">
      <c r="A19" s="42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4"/>
    </row>
    <row r="20" spans="1:32" ht="16.5" thickBot="1">
      <c r="A20" s="18" t="s">
        <v>18</v>
      </c>
      <c r="B20" s="20"/>
      <c r="C20" s="52" t="s">
        <v>19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21" t="s">
        <v>5</v>
      </c>
      <c r="AA20" s="19">
        <v>2</v>
      </c>
      <c r="AB20" s="19">
        <v>2</v>
      </c>
      <c r="AC20" s="19">
        <v>2</v>
      </c>
      <c r="AD20" s="19">
        <v>2</v>
      </c>
      <c r="AE20" s="19">
        <v>2</v>
      </c>
      <c r="AF20" s="19">
        <v>2</v>
      </c>
    </row>
    <row r="21" spans="1:32" ht="16.5" thickBot="1">
      <c r="A21" s="18" t="s">
        <v>20</v>
      </c>
      <c r="B21" s="20"/>
      <c r="C21" s="53"/>
      <c r="D21" s="19"/>
      <c r="E21" s="19"/>
      <c r="F21" s="19"/>
      <c r="G21" s="19"/>
      <c r="H21" s="19"/>
      <c r="I21" s="19"/>
      <c r="J21" s="19"/>
      <c r="K21" s="21" t="s">
        <v>5</v>
      </c>
      <c r="L21" s="19"/>
      <c r="M21" s="19"/>
      <c r="N21" s="19"/>
      <c r="O21" s="19"/>
      <c r="P21" s="19"/>
      <c r="Q21" s="19"/>
      <c r="R21" s="19"/>
      <c r="S21" s="19">
        <v>2</v>
      </c>
      <c r="T21" s="19">
        <v>2</v>
      </c>
      <c r="U21" s="19">
        <v>2</v>
      </c>
      <c r="V21" s="19">
        <v>2</v>
      </c>
      <c r="W21" s="19">
        <v>2</v>
      </c>
      <c r="X21" s="19">
        <v>2</v>
      </c>
      <c r="Y21" s="19">
        <v>2</v>
      </c>
      <c r="Z21" s="19">
        <v>2</v>
      </c>
      <c r="AA21" s="19">
        <v>2</v>
      </c>
      <c r="AB21" s="19">
        <v>2</v>
      </c>
      <c r="AC21" s="19">
        <v>2</v>
      </c>
      <c r="AD21" s="19">
        <v>2</v>
      </c>
      <c r="AE21" s="19">
        <v>2</v>
      </c>
      <c r="AF21" s="19">
        <v>2</v>
      </c>
    </row>
    <row r="22" spans="1:32" ht="15.75" thickBot="1">
      <c r="A22" s="42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4"/>
    </row>
    <row r="23" spans="1:32" ht="15.75" thickBot="1">
      <c r="A23" s="22" t="s">
        <v>21</v>
      </c>
      <c r="B23" s="54"/>
      <c r="C23" s="57" t="s">
        <v>22</v>
      </c>
      <c r="D23" s="23"/>
      <c r="E23" s="23"/>
      <c r="F23" s="23"/>
      <c r="G23" s="23"/>
      <c r="H23" s="23"/>
      <c r="I23" s="23">
        <v>1</v>
      </c>
      <c r="J23" s="23">
        <v>1</v>
      </c>
      <c r="K23" s="23">
        <v>1</v>
      </c>
      <c r="L23" s="23">
        <v>2</v>
      </c>
      <c r="M23" s="23">
        <v>2</v>
      </c>
      <c r="N23" s="23">
        <v>2</v>
      </c>
      <c r="O23" s="23">
        <v>2</v>
      </c>
      <c r="P23" s="23">
        <v>2</v>
      </c>
      <c r="Q23" s="23">
        <v>2</v>
      </c>
      <c r="R23" s="23">
        <v>1</v>
      </c>
      <c r="S23" s="23">
        <v>2</v>
      </c>
      <c r="T23" s="23">
        <v>2</v>
      </c>
      <c r="U23" s="23">
        <v>2</v>
      </c>
      <c r="V23" s="23">
        <v>2</v>
      </c>
      <c r="W23" s="23">
        <v>2</v>
      </c>
      <c r="X23" s="23">
        <v>2</v>
      </c>
      <c r="Y23" s="23">
        <v>2</v>
      </c>
      <c r="Z23" s="23">
        <v>2</v>
      </c>
      <c r="AA23" s="23">
        <v>2</v>
      </c>
      <c r="AB23" s="23">
        <v>2</v>
      </c>
      <c r="AC23" s="23">
        <v>2</v>
      </c>
      <c r="AD23" s="23">
        <v>2</v>
      </c>
      <c r="AE23" s="23">
        <v>2</v>
      </c>
      <c r="AF23" s="23">
        <v>2</v>
      </c>
    </row>
    <row r="24" spans="1:32" ht="15.75" thickBot="1">
      <c r="A24" s="22" t="s">
        <v>23</v>
      </c>
      <c r="B24" s="55"/>
      <c r="C24" s="58"/>
      <c r="D24" s="23"/>
      <c r="E24" s="23"/>
      <c r="F24" s="23"/>
      <c r="G24" s="23"/>
      <c r="H24" s="23"/>
      <c r="I24" s="23">
        <v>2</v>
      </c>
      <c r="J24" s="23">
        <v>2</v>
      </c>
      <c r="K24" s="23">
        <v>2</v>
      </c>
      <c r="L24" s="23">
        <v>2</v>
      </c>
      <c r="M24" s="23">
        <v>2</v>
      </c>
      <c r="N24" s="23">
        <v>2</v>
      </c>
      <c r="O24" s="23">
        <v>2</v>
      </c>
      <c r="P24" s="23">
        <v>2</v>
      </c>
      <c r="Q24" s="23">
        <v>2</v>
      </c>
      <c r="R24" s="23">
        <v>2</v>
      </c>
      <c r="S24" s="23">
        <v>2</v>
      </c>
      <c r="T24" s="23">
        <v>2</v>
      </c>
      <c r="U24" s="23">
        <v>2</v>
      </c>
      <c r="V24" s="23">
        <v>2</v>
      </c>
      <c r="W24" s="23">
        <v>2</v>
      </c>
      <c r="X24" s="23">
        <v>2</v>
      </c>
      <c r="Y24" s="23">
        <v>2</v>
      </c>
      <c r="Z24" s="23">
        <v>2</v>
      </c>
      <c r="AA24" s="23">
        <v>2</v>
      </c>
      <c r="AB24" s="23">
        <v>2</v>
      </c>
      <c r="AC24" s="23">
        <v>2</v>
      </c>
      <c r="AD24" s="23">
        <v>2</v>
      </c>
      <c r="AE24" s="23">
        <v>2</v>
      </c>
      <c r="AF24" s="23">
        <v>2</v>
      </c>
    </row>
    <row r="25" spans="1:32" ht="15.75" thickBot="1">
      <c r="A25" s="22" t="s">
        <v>24</v>
      </c>
      <c r="B25" s="56"/>
      <c r="C25" s="59"/>
      <c r="D25" s="23"/>
      <c r="E25" s="23">
        <v>3</v>
      </c>
      <c r="F25" s="23"/>
      <c r="G25" s="23"/>
      <c r="H25" s="23"/>
      <c r="I25" s="23">
        <v>2</v>
      </c>
      <c r="J25" s="23">
        <v>2</v>
      </c>
      <c r="K25" s="23">
        <v>2</v>
      </c>
      <c r="L25" s="23">
        <v>2</v>
      </c>
      <c r="M25" s="23">
        <v>2</v>
      </c>
      <c r="N25" s="23">
        <v>2</v>
      </c>
      <c r="O25" s="23">
        <v>2</v>
      </c>
      <c r="P25" s="23">
        <v>2</v>
      </c>
      <c r="Q25" s="23">
        <v>2</v>
      </c>
      <c r="R25" s="23">
        <v>2</v>
      </c>
      <c r="S25" s="23">
        <v>2</v>
      </c>
      <c r="T25" s="23">
        <v>2</v>
      </c>
      <c r="U25" s="23">
        <v>2</v>
      </c>
      <c r="V25" s="23">
        <v>2</v>
      </c>
      <c r="W25" s="23">
        <v>2</v>
      </c>
      <c r="X25" s="23">
        <v>2</v>
      </c>
      <c r="Y25" s="23">
        <v>2</v>
      </c>
      <c r="Z25" s="23">
        <v>2</v>
      </c>
      <c r="AA25" s="23">
        <v>2</v>
      </c>
      <c r="AB25" s="23">
        <v>2</v>
      </c>
      <c r="AC25" s="23">
        <v>2</v>
      </c>
      <c r="AD25" s="23">
        <v>2</v>
      </c>
      <c r="AE25" s="23">
        <v>2</v>
      </c>
      <c r="AF25" s="23">
        <v>2</v>
      </c>
    </row>
    <row r="26" spans="1:32" ht="15.75" thickBot="1">
      <c r="A26" s="42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4"/>
    </row>
    <row r="27" spans="1:32" ht="15.75" thickBot="1">
      <c r="A27" s="24" t="s">
        <v>25</v>
      </c>
      <c r="B27" s="45"/>
      <c r="C27" s="47" t="s">
        <v>26</v>
      </c>
      <c r="D27" s="25"/>
      <c r="E27" s="25"/>
      <c r="F27" s="25">
        <v>7</v>
      </c>
      <c r="G27" s="25"/>
      <c r="H27" s="25">
        <v>5</v>
      </c>
      <c r="I27" s="25"/>
      <c r="J27" s="25">
        <v>5</v>
      </c>
      <c r="K27" s="25">
        <v>7</v>
      </c>
      <c r="L27" s="25">
        <v>7</v>
      </c>
      <c r="M27" s="25">
        <v>7</v>
      </c>
      <c r="N27" s="25">
        <v>7</v>
      </c>
      <c r="O27" s="25">
        <v>8</v>
      </c>
      <c r="P27" s="25">
        <v>8</v>
      </c>
      <c r="Q27" s="25">
        <v>8</v>
      </c>
      <c r="R27" s="25">
        <v>8</v>
      </c>
      <c r="S27" s="25">
        <v>8</v>
      </c>
      <c r="T27" s="25">
        <v>8</v>
      </c>
      <c r="U27" s="25">
        <v>10</v>
      </c>
      <c r="V27" s="25">
        <v>10</v>
      </c>
      <c r="W27" s="25">
        <v>10</v>
      </c>
      <c r="X27" s="25">
        <v>10</v>
      </c>
      <c r="Y27" s="25">
        <v>10</v>
      </c>
      <c r="Z27" s="25">
        <v>10</v>
      </c>
      <c r="AA27" s="25">
        <v>10</v>
      </c>
      <c r="AB27" s="25">
        <v>8</v>
      </c>
      <c r="AC27" s="25">
        <v>11</v>
      </c>
      <c r="AD27" s="25">
        <v>11</v>
      </c>
      <c r="AE27" s="25">
        <v>11</v>
      </c>
      <c r="AF27" s="25">
        <v>12</v>
      </c>
    </row>
    <row r="28" spans="1:32" ht="15.75" thickBot="1">
      <c r="A28" s="24" t="s">
        <v>27</v>
      </c>
      <c r="B28" s="46"/>
      <c r="C28" s="48"/>
      <c r="D28" s="25">
        <v>1</v>
      </c>
      <c r="E28" s="25"/>
      <c r="F28" s="25"/>
      <c r="G28" s="26">
        <v>4</v>
      </c>
      <c r="H28" s="25">
        <v>4</v>
      </c>
      <c r="I28" s="25">
        <v>5</v>
      </c>
      <c r="J28" s="25">
        <v>5</v>
      </c>
      <c r="K28" s="25">
        <v>6</v>
      </c>
      <c r="L28" s="25">
        <v>6</v>
      </c>
      <c r="M28" s="25">
        <v>7</v>
      </c>
      <c r="N28" s="25">
        <v>7</v>
      </c>
      <c r="O28" s="25">
        <v>8</v>
      </c>
      <c r="P28" s="25">
        <v>8</v>
      </c>
      <c r="Q28" s="25">
        <v>8</v>
      </c>
      <c r="R28" s="25">
        <v>8</v>
      </c>
      <c r="S28" s="25">
        <v>8</v>
      </c>
      <c r="T28" s="25">
        <v>8</v>
      </c>
      <c r="U28" s="25">
        <v>10</v>
      </c>
      <c r="V28" s="25">
        <v>10</v>
      </c>
      <c r="W28" s="25">
        <v>10</v>
      </c>
      <c r="X28" s="25">
        <v>10</v>
      </c>
      <c r="Y28" s="25">
        <v>10</v>
      </c>
      <c r="Z28" s="25">
        <v>10</v>
      </c>
      <c r="AA28" s="25">
        <v>10</v>
      </c>
      <c r="AB28" s="25">
        <v>8</v>
      </c>
      <c r="AC28" s="25">
        <v>7</v>
      </c>
      <c r="AD28" s="25">
        <v>7</v>
      </c>
      <c r="AE28" s="25">
        <v>7</v>
      </c>
      <c r="AF28" s="25">
        <v>6</v>
      </c>
    </row>
    <row r="29" spans="1:32" ht="15.75" thickBot="1">
      <c r="A29" s="42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4"/>
    </row>
    <row r="30" spans="1:32" ht="15.75" thickBot="1">
      <c r="A30" s="27" t="s">
        <v>28</v>
      </c>
      <c r="B30" s="29"/>
      <c r="C30" s="30" t="s">
        <v>29</v>
      </c>
      <c r="D30" s="28"/>
      <c r="E30" s="28">
        <v>6</v>
      </c>
      <c r="F30" s="28">
        <v>6</v>
      </c>
      <c r="G30" s="28"/>
      <c r="H30" s="28">
        <v>3</v>
      </c>
      <c r="I30" s="28"/>
      <c r="J30" s="28">
        <v>10</v>
      </c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>
        <v>2</v>
      </c>
      <c r="V30" s="28">
        <v>2</v>
      </c>
      <c r="W30" s="28">
        <v>2</v>
      </c>
      <c r="X30" s="28">
        <v>2</v>
      </c>
      <c r="Y30" s="28">
        <v>4</v>
      </c>
      <c r="Z30" s="28">
        <v>4</v>
      </c>
      <c r="AA30" s="28">
        <v>4</v>
      </c>
      <c r="AB30" s="28">
        <v>4</v>
      </c>
      <c r="AC30" s="28">
        <v>4</v>
      </c>
      <c r="AD30" s="28">
        <v>4</v>
      </c>
      <c r="AE30" s="28">
        <v>4</v>
      </c>
      <c r="AF30" s="28">
        <v>4</v>
      </c>
    </row>
    <row r="31" spans="1:32" ht="15.75" thickBot="1">
      <c r="A31" s="27" t="s">
        <v>28</v>
      </c>
      <c r="B31" s="29"/>
      <c r="C31" s="30" t="s">
        <v>29</v>
      </c>
      <c r="D31" s="28"/>
      <c r="E31" s="28">
        <v>6</v>
      </c>
      <c r="F31" s="28">
        <v>6</v>
      </c>
      <c r="G31" s="28"/>
      <c r="H31" s="28">
        <v>3</v>
      </c>
      <c r="I31" s="28"/>
      <c r="J31" s="28">
        <v>10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>
        <v>2</v>
      </c>
      <c r="V31" s="28">
        <v>2</v>
      </c>
      <c r="W31" s="28">
        <v>2</v>
      </c>
      <c r="X31" s="28">
        <v>2</v>
      </c>
      <c r="Y31" s="28">
        <v>4</v>
      </c>
      <c r="Z31" s="28">
        <v>4</v>
      </c>
      <c r="AA31" s="28">
        <v>4</v>
      </c>
      <c r="AB31" s="28">
        <v>4</v>
      </c>
      <c r="AC31" s="28">
        <v>4</v>
      </c>
      <c r="AD31" s="28">
        <v>4</v>
      </c>
      <c r="AE31" s="28">
        <v>4</v>
      </c>
      <c r="AF31" s="28">
        <v>4</v>
      </c>
    </row>
    <row r="32" spans="1:32" ht="15.75" thickBot="1">
      <c r="A32" s="27" t="s">
        <v>30</v>
      </c>
      <c r="B32" s="29"/>
      <c r="C32" s="30" t="s">
        <v>31</v>
      </c>
      <c r="D32" s="28">
        <v>12</v>
      </c>
      <c r="E32" s="28">
        <v>23</v>
      </c>
      <c r="F32" s="28">
        <v>25</v>
      </c>
      <c r="G32" s="31">
        <v>21</v>
      </c>
      <c r="H32" s="28">
        <v>26</v>
      </c>
      <c r="I32" s="28">
        <v>30</v>
      </c>
      <c r="J32" s="28">
        <v>29</v>
      </c>
      <c r="K32" s="28">
        <v>27</v>
      </c>
      <c r="L32" s="28">
        <v>27</v>
      </c>
      <c r="M32" s="28">
        <v>29</v>
      </c>
      <c r="N32" s="28">
        <v>29</v>
      </c>
      <c r="O32" s="28">
        <v>33</v>
      </c>
      <c r="P32" s="28">
        <v>33</v>
      </c>
      <c r="Q32" s="28">
        <v>33</v>
      </c>
      <c r="R32" s="28">
        <v>34</v>
      </c>
      <c r="S32" s="28">
        <v>36</v>
      </c>
      <c r="T32" s="28">
        <v>36</v>
      </c>
      <c r="U32" s="28">
        <v>38</v>
      </c>
      <c r="V32" s="28">
        <v>37</v>
      </c>
      <c r="W32" s="28">
        <v>38</v>
      </c>
      <c r="X32" s="28">
        <v>41</v>
      </c>
      <c r="Y32" s="28">
        <v>42</v>
      </c>
      <c r="Z32" s="28">
        <v>43</v>
      </c>
      <c r="AA32" s="28">
        <v>44</v>
      </c>
      <c r="AB32" s="28">
        <v>46</v>
      </c>
      <c r="AC32" s="28">
        <v>46</v>
      </c>
      <c r="AD32" s="28">
        <v>47</v>
      </c>
      <c r="AE32" s="28">
        <v>47</v>
      </c>
      <c r="AF32" s="28">
        <v>47</v>
      </c>
    </row>
    <row r="33" spans="1:32" ht="16.5" thickBot="1">
      <c r="A33" s="27" t="s">
        <v>32</v>
      </c>
      <c r="B33" s="29"/>
      <c r="C33" s="30" t="s">
        <v>33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32" t="s">
        <v>5</v>
      </c>
      <c r="V33" s="28"/>
      <c r="W33" s="28"/>
      <c r="X33" s="28"/>
      <c r="Y33" s="32" t="s">
        <v>5</v>
      </c>
      <c r="Z33" s="28">
        <v>4</v>
      </c>
      <c r="AA33" s="28">
        <v>5</v>
      </c>
      <c r="AB33" s="28">
        <v>5</v>
      </c>
      <c r="AC33" s="28">
        <v>5</v>
      </c>
      <c r="AD33" s="28">
        <v>5</v>
      </c>
      <c r="AE33" s="28">
        <v>5</v>
      </c>
      <c r="AF33" s="28">
        <v>5</v>
      </c>
    </row>
    <row r="34" spans="1:32" ht="16.5" thickBot="1">
      <c r="A34" s="27" t="s">
        <v>34</v>
      </c>
      <c r="B34" s="29"/>
      <c r="C34" s="30" t="s">
        <v>35</v>
      </c>
      <c r="D34" s="28"/>
      <c r="E34" s="28"/>
      <c r="F34" s="32" t="s">
        <v>5</v>
      </c>
      <c r="G34" s="28"/>
      <c r="H34" s="28"/>
      <c r="I34" s="28"/>
      <c r="J34" s="28"/>
      <c r="K34" s="32" t="s">
        <v>5</v>
      </c>
      <c r="L34" s="28"/>
      <c r="M34" s="28"/>
      <c r="N34" s="28">
        <v>1</v>
      </c>
      <c r="O34" s="28">
        <v>1</v>
      </c>
      <c r="P34" s="28">
        <v>1</v>
      </c>
      <c r="Q34" s="28">
        <v>1</v>
      </c>
      <c r="R34" s="28">
        <v>1</v>
      </c>
      <c r="S34" s="28">
        <v>1</v>
      </c>
      <c r="T34" s="28">
        <v>1</v>
      </c>
      <c r="U34" s="28">
        <v>1</v>
      </c>
      <c r="V34" s="28">
        <v>2</v>
      </c>
      <c r="W34" s="28">
        <v>2</v>
      </c>
      <c r="X34" s="28">
        <v>2</v>
      </c>
      <c r="Y34" s="28">
        <v>2</v>
      </c>
      <c r="Z34" s="28">
        <v>2</v>
      </c>
      <c r="AA34" s="28">
        <v>2</v>
      </c>
      <c r="AB34" s="28">
        <v>2</v>
      </c>
      <c r="AC34" s="28">
        <v>2</v>
      </c>
      <c r="AD34" s="28">
        <v>2</v>
      </c>
      <c r="AE34" s="28">
        <v>2</v>
      </c>
      <c r="AF34" s="28">
        <v>2</v>
      </c>
    </row>
    <row r="35" spans="1:32" ht="15.75" thickBot="1">
      <c r="A35" s="27" t="s">
        <v>36</v>
      </c>
      <c r="B35" s="29"/>
      <c r="C35" s="30" t="s">
        <v>37</v>
      </c>
      <c r="D35" s="28"/>
      <c r="E35" s="28"/>
      <c r="F35" s="28">
        <v>7</v>
      </c>
      <c r="G35" s="28"/>
      <c r="H35" s="28">
        <v>5</v>
      </c>
      <c r="I35" s="28"/>
      <c r="J35" s="28">
        <v>8</v>
      </c>
      <c r="K35" s="28">
        <v>8</v>
      </c>
      <c r="L35" s="28">
        <v>8</v>
      </c>
      <c r="M35" s="28">
        <v>8</v>
      </c>
      <c r="N35" s="28">
        <v>8</v>
      </c>
      <c r="O35" s="28">
        <v>8</v>
      </c>
      <c r="P35" s="28">
        <v>10</v>
      </c>
      <c r="Q35" s="28">
        <v>10</v>
      </c>
      <c r="R35" s="28">
        <v>10</v>
      </c>
      <c r="S35" s="28">
        <v>10</v>
      </c>
      <c r="T35" s="28">
        <v>11</v>
      </c>
      <c r="U35" s="28">
        <v>11</v>
      </c>
      <c r="V35" s="28">
        <v>11</v>
      </c>
      <c r="W35" s="28">
        <v>11</v>
      </c>
      <c r="X35" s="28">
        <v>12</v>
      </c>
      <c r="Y35" s="28">
        <v>12</v>
      </c>
      <c r="Z35" s="28">
        <v>12</v>
      </c>
      <c r="AA35" s="28">
        <v>12</v>
      </c>
      <c r="AB35" s="28">
        <v>12</v>
      </c>
      <c r="AC35" s="28">
        <v>11</v>
      </c>
      <c r="AD35" s="28">
        <v>11</v>
      </c>
      <c r="AE35" s="28">
        <v>13</v>
      </c>
      <c r="AF35" s="28">
        <v>13</v>
      </c>
    </row>
    <row r="36" spans="1:32" ht="15.75" thickBot="1">
      <c r="A36" s="27" t="s">
        <v>38</v>
      </c>
      <c r="B36" s="29"/>
      <c r="C36" s="30" t="s">
        <v>39</v>
      </c>
      <c r="D36" s="28">
        <v>3</v>
      </c>
      <c r="E36" s="28">
        <v>7</v>
      </c>
      <c r="F36" s="28">
        <v>5</v>
      </c>
      <c r="G36" s="31">
        <v>8</v>
      </c>
      <c r="H36" s="28">
        <v>4</v>
      </c>
      <c r="I36" s="28">
        <v>5</v>
      </c>
      <c r="J36" s="28">
        <v>6</v>
      </c>
      <c r="K36" s="28">
        <v>7</v>
      </c>
      <c r="L36" s="28">
        <v>7</v>
      </c>
      <c r="M36" s="28">
        <v>7</v>
      </c>
      <c r="N36" s="28">
        <v>7</v>
      </c>
      <c r="O36" s="28">
        <v>7</v>
      </c>
      <c r="P36" s="28">
        <v>7</v>
      </c>
      <c r="Q36" s="28">
        <v>7</v>
      </c>
      <c r="R36" s="28">
        <v>8</v>
      </c>
      <c r="S36" s="28">
        <v>8</v>
      </c>
      <c r="T36" s="28">
        <v>8</v>
      </c>
      <c r="U36" s="28">
        <v>8</v>
      </c>
      <c r="V36" s="28">
        <v>8</v>
      </c>
      <c r="W36" s="28">
        <v>8</v>
      </c>
      <c r="X36" s="28">
        <v>8</v>
      </c>
      <c r="Y36" s="28">
        <v>8</v>
      </c>
      <c r="Z36" s="28">
        <v>8</v>
      </c>
      <c r="AA36" s="28">
        <v>10</v>
      </c>
      <c r="AB36" s="28">
        <v>10</v>
      </c>
      <c r="AC36" s="28">
        <v>10</v>
      </c>
      <c r="AD36" s="28">
        <v>10</v>
      </c>
      <c r="AE36" s="28">
        <v>10</v>
      </c>
      <c r="AF36" s="28">
        <v>10</v>
      </c>
    </row>
    <row r="37" spans="1:32" ht="15.75" thickBot="1">
      <c r="A37" s="27" t="s">
        <v>40</v>
      </c>
      <c r="B37" s="29"/>
      <c r="C37" s="30" t="s">
        <v>41</v>
      </c>
      <c r="D37" s="28"/>
      <c r="E37" s="28"/>
      <c r="F37" s="28"/>
      <c r="G37" s="28"/>
      <c r="H37" s="28">
        <v>1</v>
      </c>
      <c r="I37" s="28"/>
      <c r="J37" s="28">
        <v>1</v>
      </c>
      <c r="K37" s="28"/>
      <c r="L37" s="28">
        <v>1</v>
      </c>
      <c r="M37" s="28">
        <v>1</v>
      </c>
      <c r="N37" s="28">
        <v>1</v>
      </c>
      <c r="O37" s="28">
        <v>1</v>
      </c>
      <c r="P37" s="28">
        <v>1</v>
      </c>
      <c r="Q37" s="28">
        <v>1</v>
      </c>
      <c r="R37" s="28">
        <v>1</v>
      </c>
      <c r="S37" s="28">
        <v>1</v>
      </c>
      <c r="T37" s="28">
        <v>1</v>
      </c>
      <c r="U37" s="28">
        <v>1</v>
      </c>
      <c r="V37" s="28">
        <v>1</v>
      </c>
      <c r="W37" s="28">
        <v>2</v>
      </c>
      <c r="X37" s="28">
        <v>2</v>
      </c>
      <c r="Y37" s="28">
        <v>2</v>
      </c>
      <c r="Z37" s="28">
        <v>2</v>
      </c>
      <c r="AA37" s="28">
        <v>2</v>
      </c>
      <c r="AB37" s="28">
        <v>2</v>
      </c>
      <c r="AC37" s="28">
        <v>2</v>
      </c>
      <c r="AD37" s="28">
        <v>2</v>
      </c>
      <c r="AE37" s="28">
        <v>2</v>
      </c>
      <c r="AF37" s="28">
        <v>2</v>
      </c>
    </row>
    <row r="38" spans="1:32" ht="15.75" thickBot="1">
      <c r="A38" s="27" t="s">
        <v>42</v>
      </c>
      <c r="B38" s="29"/>
      <c r="C38" s="30" t="s">
        <v>43</v>
      </c>
      <c r="D38" s="28"/>
      <c r="E38" s="28">
        <v>1</v>
      </c>
      <c r="F38" s="28">
        <v>1</v>
      </c>
      <c r="G38" s="31">
        <v>1</v>
      </c>
      <c r="H38" s="28">
        <v>1</v>
      </c>
      <c r="I38" s="28">
        <v>1</v>
      </c>
      <c r="J38" s="28">
        <v>1</v>
      </c>
      <c r="K38" s="28">
        <v>1</v>
      </c>
      <c r="L38" s="28">
        <v>1</v>
      </c>
      <c r="M38" s="28"/>
      <c r="N38" s="28">
        <v>1</v>
      </c>
      <c r="O38" s="28">
        <v>1</v>
      </c>
      <c r="P38" s="28">
        <v>1</v>
      </c>
      <c r="Q38" s="28">
        <v>1</v>
      </c>
      <c r="R38" s="28">
        <v>1</v>
      </c>
      <c r="S38" s="28">
        <v>1</v>
      </c>
      <c r="T38" s="28">
        <v>1</v>
      </c>
      <c r="U38" s="28">
        <v>1</v>
      </c>
      <c r="V38" s="28">
        <v>1</v>
      </c>
      <c r="W38" s="28">
        <v>1</v>
      </c>
      <c r="X38" s="28">
        <v>1</v>
      </c>
      <c r="Y38" s="28">
        <v>1</v>
      </c>
      <c r="Z38" s="28">
        <v>1</v>
      </c>
      <c r="AA38" s="28">
        <v>2</v>
      </c>
      <c r="AB38" s="28">
        <v>2</v>
      </c>
      <c r="AC38" s="28">
        <v>2</v>
      </c>
      <c r="AD38" s="28">
        <v>2</v>
      </c>
      <c r="AE38" s="28">
        <v>2</v>
      </c>
      <c r="AF38" s="28">
        <v>2</v>
      </c>
    </row>
    <row r="39" spans="1:32" ht="15.75" thickBot="1">
      <c r="A39" s="27" t="s">
        <v>44</v>
      </c>
      <c r="B39" s="29"/>
      <c r="C39" s="30" t="s">
        <v>45</v>
      </c>
      <c r="D39" s="28"/>
      <c r="E39" s="28">
        <v>2</v>
      </c>
      <c r="F39" s="28">
        <v>2</v>
      </c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>
        <v>2</v>
      </c>
    </row>
    <row r="40" spans="1:32" ht="16.5" thickBot="1">
      <c r="A40" s="27" t="s">
        <v>46</v>
      </c>
      <c r="B40" s="29"/>
      <c r="C40" s="30" t="s">
        <v>47</v>
      </c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>
        <v>1</v>
      </c>
      <c r="O40" s="28"/>
      <c r="P40" s="32" t="s">
        <v>5</v>
      </c>
      <c r="Q40" s="28"/>
      <c r="R40" s="28"/>
      <c r="S40" s="28"/>
      <c r="T40" s="28"/>
      <c r="U40" s="28">
        <v>1</v>
      </c>
      <c r="V40" s="28">
        <v>2</v>
      </c>
      <c r="W40" s="28">
        <v>2</v>
      </c>
      <c r="X40" s="28">
        <v>2</v>
      </c>
      <c r="Y40" s="28">
        <v>2</v>
      </c>
      <c r="Z40" s="28">
        <v>2</v>
      </c>
      <c r="AA40" s="28">
        <v>2</v>
      </c>
      <c r="AB40" s="28">
        <v>2</v>
      </c>
      <c r="AC40" s="28">
        <v>2</v>
      </c>
      <c r="AD40" s="28">
        <v>2</v>
      </c>
      <c r="AE40" s="28">
        <v>2</v>
      </c>
      <c r="AF40" s="28">
        <v>2</v>
      </c>
    </row>
    <row r="41" spans="1:32" ht="15.75" thickBot="1">
      <c r="A41" s="27" t="s">
        <v>48</v>
      </c>
      <c r="B41" s="29"/>
      <c r="C41" s="30" t="s">
        <v>49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>
        <v>4</v>
      </c>
      <c r="T41" s="28"/>
      <c r="U41" s="28">
        <v>6</v>
      </c>
      <c r="V41" s="28">
        <v>6</v>
      </c>
      <c r="W41" s="28">
        <v>8</v>
      </c>
      <c r="X41" s="28">
        <v>8</v>
      </c>
      <c r="Y41" s="28">
        <v>7</v>
      </c>
      <c r="Z41" s="28">
        <v>14</v>
      </c>
      <c r="AA41" s="28">
        <v>14</v>
      </c>
      <c r="AB41" s="28">
        <v>14</v>
      </c>
      <c r="AC41" s="28">
        <v>14</v>
      </c>
      <c r="AD41" s="28">
        <v>14</v>
      </c>
      <c r="AE41" s="28">
        <v>14</v>
      </c>
      <c r="AF41" s="28">
        <v>14</v>
      </c>
    </row>
    <row r="42" spans="1:32" ht="15.75" thickBot="1">
      <c r="A42" s="27" t="s">
        <v>50</v>
      </c>
      <c r="B42" s="29"/>
      <c r="C42" s="30" t="s">
        <v>51</v>
      </c>
      <c r="D42" s="28"/>
      <c r="E42" s="28"/>
      <c r="F42" s="28"/>
      <c r="G42" s="28"/>
      <c r="H42" s="28"/>
      <c r="I42" s="28">
        <v>1</v>
      </c>
      <c r="J42" s="28">
        <v>1</v>
      </c>
      <c r="K42" s="28">
        <v>1</v>
      </c>
      <c r="L42" s="28">
        <v>1</v>
      </c>
      <c r="M42" s="28">
        <v>1</v>
      </c>
      <c r="N42" s="28">
        <v>1</v>
      </c>
      <c r="O42" s="28">
        <v>1</v>
      </c>
      <c r="P42" s="28">
        <v>2</v>
      </c>
      <c r="Q42" s="28">
        <v>2</v>
      </c>
      <c r="R42" s="28">
        <v>2</v>
      </c>
      <c r="S42" s="28">
        <v>2</v>
      </c>
      <c r="T42" s="28">
        <v>2</v>
      </c>
      <c r="U42" s="28">
        <v>2</v>
      </c>
      <c r="V42" s="28">
        <v>2</v>
      </c>
      <c r="W42" s="28">
        <v>2</v>
      </c>
      <c r="X42" s="28">
        <v>2</v>
      </c>
      <c r="Y42" s="28">
        <v>2</v>
      </c>
      <c r="Z42" s="28">
        <v>2</v>
      </c>
      <c r="AA42" s="28">
        <v>1</v>
      </c>
      <c r="AB42" s="28">
        <v>2</v>
      </c>
      <c r="AC42" s="28">
        <v>2</v>
      </c>
      <c r="AD42" s="28">
        <v>2</v>
      </c>
      <c r="AE42" s="28">
        <v>2</v>
      </c>
      <c r="AF42" s="28">
        <v>2</v>
      </c>
    </row>
    <row r="43" spans="1:32" ht="15.75" thickBot="1">
      <c r="A43" s="27" t="s">
        <v>52</v>
      </c>
      <c r="B43" s="29"/>
      <c r="C43" s="30" t="s">
        <v>53</v>
      </c>
      <c r="D43" s="28"/>
      <c r="E43" s="28">
        <v>4</v>
      </c>
      <c r="F43" s="28">
        <v>5</v>
      </c>
      <c r="G43" s="31">
        <v>6</v>
      </c>
      <c r="H43" s="28">
        <v>4</v>
      </c>
      <c r="I43" s="28">
        <v>4</v>
      </c>
      <c r="J43" s="28">
        <v>5</v>
      </c>
      <c r="K43" s="28">
        <v>7</v>
      </c>
      <c r="L43" s="28">
        <v>7</v>
      </c>
      <c r="M43" s="28">
        <v>7</v>
      </c>
      <c r="N43" s="28">
        <v>7</v>
      </c>
      <c r="O43" s="28">
        <v>7</v>
      </c>
      <c r="P43" s="28">
        <v>7</v>
      </c>
      <c r="Q43" s="28">
        <v>7</v>
      </c>
      <c r="R43" s="28">
        <v>7</v>
      </c>
      <c r="S43" s="28">
        <v>7</v>
      </c>
      <c r="T43" s="28">
        <v>7</v>
      </c>
      <c r="U43" s="28">
        <v>7</v>
      </c>
      <c r="V43" s="28">
        <v>14</v>
      </c>
      <c r="W43" s="28">
        <v>14</v>
      </c>
      <c r="X43" s="28">
        <v>14</v>
      </c>
      <c r="Y43" s="28">
        <v>14</v>
      </c>
      <c r="Z43" s="28">
        <v>14</v>
      </c>
      <c r="AA43" s="28">
        <v>14</v>
      </c>
      <c r="AB43" s="28">
        <v>14</v>
      </c>
      <c r="AC43" s="28">
        <v>14</v>
      </c>
      <c r="AD43" s="28">
        <v>14</v>
      </c>
      <c r="AE43" s="28">
        <v>14</v>
      </c>
      <c r="AF43" s="28">
        <v>14</v>
      </c>
    </row>
    <row r="44" spans="1:32" ht="15.75" thickBot="1">
      <c r="A44" s="27" t="s">
        <v>54</v>
      </c>
      <c r="B44" s="29"/>
      <c r="C44" s="30" t="s">
        <v>55</v>
      </c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>
        <v>2</v>
      </c>
    </row>
    <row r="45" spans="1:32" ht="15.75" thickBot="1">
      <c r="A45" s="27" t="s">
        <v>56</v>
      </c>
      <c r="B45" s="29"/>
      <c r="C45" s="30" t="s">
        <v>57</v>
      </c>
      <c r="D45" s="28"/>
      <c r="E45" s="28">
        <v>7</v>
      </c>
      <c r="F45" s="28"/>
      <c r="G45" s="28"/>
      <c r="H45" s="28">
        <v>4</v>
      </c>
      <c r="I45" s="28">
        <v>4</v>
      </c>
      <c r="J45" s="28">
        <v>14</v>
      </c>
      <c r="K45" s="28">
        <v>3</v>
      </c>
      <c r="L45" s="28">
        <v>3</v>
      </c>
      <c r="M45" s="28">
        <v>4</v>
      </c>
      <c r="N45" s="28">
        <v>4</v>
      </c>
      <c r="O45" s="28">
        <v>5</v>
      </c>
      <c r="P45" s="28">
        <v>5</v>
      </c>
      <c r="Q45" s="28">
        <v>5</v>
      </c>
      <c r="R45" s="28">
        <v>5</v>
      </c>
      <c r="S45" s="28">
        <v>5</v>
      </c>
      <c r="T45" s="28">
        <v>5</v>
      </c>
      <c r="U45" s="28">
        <v>6</v>
      </c>
      <c r="V45" s="28">
        <v>6</v>
      </c>
      <c r="W45" s="28">
        <v>6</v>
      </c>
      <c r="X45" s="28">
        <v>7</v>
      </c>
      <c r="Y45" s="28">
        <v>8</v>
      </c>
      <c r="Z45" s="28">
        <v>10</v>
      </c>
      <c r="AA45" s="28">
        <v>10</v>
      </c>
      <c r="AB45" s="28">
        <v>11</v>
      </c>
      <c r="AC45" s="28">
        <v>11</v>
      </c>
      <c r="AD45" s="28">
        <v>11</v>
      </c>
      <c r="AE45" s="28">
        <v>10</v>
      </c>
      <c r="AF45" s="28">
        <v>10</v>
      </c>
    </row>
    <row r="46" spans="1:32" ht="15.75" thickBot="1">
      <c r="A46" s="27" t="s">
        <v>58</v>
      </c>
      <c r="B46" s="29"/>
      <c r="C46" s="30" t="s">
        <v>59</v>
      </c>
      <c r="D46" s="28">
        <v>5</v>
      </c>
      <c r="E46" s="28">
        <v>9</v>
      </c>
      <c r="F46" s="28"/>
      <c r="G46" s="31">
        <v>16</v>
      </c>
      <c r="H46" s="28">
        <v>15</v>
      </c>
      <c r="I46" s="28">
        <v>18</v>
      </c>
      <c r="J46" s="28">
        <v>21</v>
      </c>
      <c r="K46" s="28">
        <v>10</v>
      </c>
      <c r="L46" s="28"/>
      <c r="M46" s="28">
        <v>2</v>
      </c>
      <c r="N46" s="28">
        <v>3</v>
      </c>
      <c r="O46" s="28">
        <v>4</v>
      </c>
      <c r="P46" s="28">
        <v>7</v>
      </c>
      <c r="Q46" s="28">
        <v>7</v>
      </c>
      <c r="R46" s="28">
        <v>6</v>
      </c>
      <c r="S46" s="28">
        <v>6</v>
      </c>
      <c r="T46" s="28">
        <v>7</v>
      </c>
      <c r="U46" s="28">
        <v>8</v>
      </c>
      <c r="V46" s="28">
        <v>7</v>
      </c>
      <c r="W46" s="28">
        <v>7</v>
      </c>
      <c r="X46" s="28">
        <v>11</v>
      </c>
      <c r="Y46" s="28">
        <v>13</v>
      </c>
      <c r="Z46" s="28">
        <v>13</v>
      </c>
      <c r="AA46" s="28">
        <v>15</v>
      </c>
      <c r="AB46" s="28">
        <v>17</v>
      </c>
      <c r="AC46" s="28">
        <v>17</v>
      </c>
      <c r="AD46" s="28">
        <v>15</v>
      </c>
      <c r="AE46" s="28">
        <v>15</v>
      </c>
      <c r="AF46" s="28">
        <v>15</v>
      </c>
    </row>
    <row r="47" spans="1:32" ht="15.75" thickBot="1">
      <c r="A47" s="27" t="s">
        <v>60</v>
      </c>
      <c r="B47" s="29"/>
      <c r="C47" s="30" t="s">
        <v>61</v>
      </c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>
        <v>4</v>
      </c>
      <c r="Z47" s="28">
        <v>4</v>
      </c>
      <c r="AA47" s="28">
        <v>4</v>
      </c>
      <c r="AB47" s="28">
        <v>4</v>
      </c>
      <c r="AC47" s="28">
        <v>4</v>
      </c>
      <c r="AD47" s="28">
        <v>4</v>
      </c>
      <c r="AE47" s="28">
        <v>4</v>
      </c>
      <c r="AF47" s="28">
        <v>4</v>
      </c>
    </row>
    <row r="48" spans="1:32" ht="16.5" thickBot="1">
      <c r="A48" s="27" t="s">
        <v>62</v>
      </c>
      <c r="B48" s="29"/>
      <c r="C48" s="30" t="s">
        <v>63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32" t="s">
        <v>5</v>
      </c>
      <c r="Z48" s="32" t="s">
        <v>5</v>
      </c>
      <c r="AA48" s="28"/>
      <c r="AB48" s="28">
        <v>8</v>
      </c>
      <c r="AC48" s="28">
        <v>8</v>
      </c>
      <c r="AD48" s="28">
        <v>8</v>
      </c>
      <c r="AE48" s="28">
        <v>8</v>
      </c>
      <c r="AF48" s="28">
        <v>8</v>
      </c>
    </row>
    <row r="49" spans="1:32" ht="16.5" thickBot="1">
      <c r="A49" s="27" t="s">
        <v>64</v>
      </c>
      <c r="B49" s="29"/>
      <c r="C49" s="30" t="s">
        <v>65</v>
      </c>
      <c r="D49" s="28">
        <v>2</v>
      </c>
      <c r="E49" s="28">
        <v>4</v>
      </c>
      <c r="F49" s="28">
        <v>2</v>
      </c>
      <c r="G49" s="31">
        <v>4</v>
      </c>
      <c r="H49" s="28">
        <v>6</v>
      </c>
      <c r="I49" s="28">
        <v>8</v>
      </c>
      <c r="J49" s="28">
        <v>5</v>
      </c>
      <c r="K49" s="28">
        <v>5</v>
      </c>
      <c r="L49" s="28"/>
      <c r="M49" s="28"/>
      <c r="N49" s="28"/>
      <c r="O49" s="28"/>
      <c r="P49" s="28"/>
      <c r="Q49" s="28"/>
      <c r="R49" s="28"/>
      <c r="S49" s="28"/>
      <c r="T49" s="32" t="s">
        <v>5</v>
      </c>
      <c r="U49" s="28"/>
      <c r="V49" s="28"/>
      <c r="W49" s="28"/>
      <c r="X49" s="32" t="s">
        <v>5</v>
      </c>
      <c r="Y49" s="28">
        <v>4</v>
      </c>
      <c r="Z49" s="28">
        <v>4</v>
      </c>
      <c r="AA49" s="28">
        <v>4</v>
      </c>
      <c r="AB49" s="28">
        <v>4</v>
      </c>
      <c r="AC49" s="28">
        <v>4</v>
      </c>
      <c r="AD49" s="28">
        <v>4</v>
      </c>
      <c r="AE49" s="28">
        <v>5</v>
      </c>
      <c r="AF49" s="28">
        <v>5</v>
      </c>
    </row>
    <row r="50" spans="1:32" ht="15.75" thickBot="1">
      <c r="A50" s="27" t="s">
        <v>66</v>
      </c>
      <c r="B50" s="29"/>
      <c r="C50" s="30" t="s">
        <v>67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>
        <v>2</v>
      </c>
      <c r="AC50" s="28">
        <v>2</v>
      </c>
      <c r="AD50" s="28">
        <v>2</v>
      </c>
      <c r="AE50" s="28">
        <v>2</v>
      </c>
      <c r="AF50" s="28">
        <v>2</v>
      </c>
    </row>
    <row r="51" spans="1:32" ht="15.75" thickBot="1">
      <c r="A51" s="27" t="s">
        <v>68</v>
      </c>
      <c r="B51" s="29"/>
      <c r="C51" s="30" t="s">
        <v>69</v>
      </c>
      <c r="D51" s="28">
        <v>2</v>
      </c>
      <c r="E51" s="28"/>
      <c r="F51" s="28">
        <v>2</v>
      </c>
      <c r="G51" s="31">
        <v>2</v>
      </c>
      <c r="H51" s="28"/>
      <c r="I51" s="28"/>
      <c r="J51" s="28">
        <v>5</v>
      </c>
      <c r="K51" s="28">
        <v>5</v>
      </c>
      <c r="L51" s="28">
        <v>5</v>
      </c>
      <c r="M51" s="28">
        <v>5</v>
      </c>
      <c r="N51" s="28">
        <v>5</v>
      </c>
      <c r="O51" s="28">
        <v>6</v>
      </c>
      <c r="P51" s="28">
        <v>7</v>
      </c>
      <c r="Q51" s="28">
        <v>7</v>
      </c>
      <c r="R51" s="28">
        <v>7</v>
      </c>
      <c r="S51" s="28">
        <v>7</v>
      </c>
      <c r="T51" s="28">
        <v>7</v>
      </c>
      <c r="U51" s="28">
        <v>9</v>
      </c>
      <c r="V51" s="28">
        <v>9</v>
      </c>
      <c r="W51" s="28">
        <v>10</v>
      </c>
      <c r="X51" s="28">
        <v>10</v>
      </c>
      <c r="Y51" s="28">
        <v>10</v>
      </c>
      <c r="Z51" s="28">
        <v>10</v>
      </c>
      <c r="AA51" s="28">
        <v>10</v>
      </c>
      <c r="AB51" s="28">
        <v>15</v>
      </c>
      <c r="AC51" s="28">
        <v>15</v>
      </c>
      <c r="AD51" s="28">
        <v>15</v>
      </c>
      <c r="AE51" s="28">
        <v>15</v>
      </c>
      <c r="AF51" s="28">
        <v>15</v>
      </c>
    </row>
    <row r="52" spans="1:32" ht="15.75" thickBot="1"/>
    <row r="53" spans="1:32" ht="15.75" thickBot="1">
      <c r="A53" s="35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7"/>
    </row>
    <row r="54" spans="1:32" ht="15.75" thickBot="1">
      <c r="A54" s="22" t="s">
        <v>70</v>
      </c>
      <c r="B54" s="33"/>
      <c r="C54" s="34" t="s">
        <v>22</v>
      </c>
      <c r="D54" s="23"/>
      <c r="E54" s="23"/>
      <c r="F54" s="23"/>
      <c r="G54" s="23"/>
      <c r="H54" s="23"/>
      <c r="I54" s="23"/>
      <c r="J54" s="23">
        <v>2</v>
      </c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</row>
    <row r="55" spans="1:32" ht="15.75" thickBot="1">
      <c r="A55" s="4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4"/>
    </row>
    <row r="56" spans="1:32" ht="15.75" thickBot="1">
      <c r="A56" s="22" t="s">
        <v>71</v>
      </c>
      <c r="B56" s="33"/>
      <c r="C56" s="34" t="s">
        <v>55</v>
      </c>
      <c r="D56" s="23"/>
      <c r="E56" s="23">
        <v>1</v>
      </c>
      <c r="F56" s="23"/>
      <c r="G56" s="23"/>
      <c r="H56" s="23">
        <v>1</v>
      </c>
      <c r="I56" s="23"/>
      <c r="J56" s="23">
        <v>1</v>
      </c>
      <c r="K56" s="23">
        <v>1</v>
      </c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</row>
    <row r="57" spans="1:32" ht="15.75" thickBot="1">
      <c r="A57" s="42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4"/>
    </row>
    <row r="58" spans="1:32" ht="16.5" thickBot="1">
      <c r="A58" s="27" t="s">
        <v>72</v>
      </c>
      <c r="B58" s="29"/>
      <c r="C58" s="30" t="s">
        <v>73</v>
      </c>
      <c r="D58" s="28"/>
      <c r="E58" s="28"/>
      <c r="F58" s="28"/>
      <c r="G58" s="28"/>
      <c r="H58" s="28"/>
      <c r="I58" s="32" t="s">
        <v>5</v>
      </c>
      <c r="J58" s="28"/>
      <c r="K58" s="28"/>
      <c r="L58" s="28"/>
      <c r="M58" s="28"/>
      <c r="N58" s="32" t="s">
        <v>5</v>
      </c>
      <c r="O58" s="28"/>
      <c r="P58" s="32" t="s">
        <v>5</v>
      </c>
      <c r="Q58" s="32" t="s">
        <v>5</v>
      </c>
      <c r="R58" s="28"/>
      <c r="S58" s="32" t="s">
        <v>5</v>
      </c>
      <c r="T58" s="28"/>
      <c r="U58" s="28"/>
      <c r="V58" s="28"/>
      <c r="W58" s="28"/>
      <c r="X58" s="32" t="s">
        <v>5</v>
      </c>
      <c r="Y58" s="32" t="s">
        <v>5</v>
      </c>
      <c r="Z58" s="28">
        <v>1</v>
      </c>
      <c r="AA58" s="28">
        <v>1</v>
      </c>
      <c r="AB58" s="28">
        <v>1</v>
      </c>
      <c r="AC58" s="28">
        <v>1</v>
      </c>
      <c r="AD58" s="28">
        <v>1</v>
      </c>
      <c r="AE58" s="28"/>
      <c r="AF58" s="28"/>
    </row>
    <row r="59" spans="1:32" ht="16.5" thickBot="1">
      <c r="A59" s="27" t="s">
        <v>74</v>
      </c>
      <c r="B59" s="29"/>
      <c r="C59" s="30" t="s">
        <v>75</v>
      </c>
      <c r="D59" s="28"/>
      <c r="E59" s="28">
        <v>1</v>
      </c>
      <c r="F59" s="28"/>
      <c r="G59" s="28"/>
      <c r="H59" s="28"/>
      <c r="I59" s="28"/>
      <c r="J59" s="28"/>
      <c r="K59" s="32" t="s">
        <v>5</v>
      </c>
      <c r="L59" s="28"/>
      <c r="M59" s="28"/>
      <c r="N59" s="28"/>
      <c r="O59" s="28"/>
      <c r="P59" s="28"/>
      <c r="Q59" s="28"/>
      <c r="R59" s="28"/>
      <c r="S59" s="28"/>
      <c r="T59" s="32" t="s">
        <v>5</v>
      </c>
      <c r="U59" s="28"/>
      <c r="V59" s="28"/>
      <c r="W59" s="28"/>
      <c r="X59" s="28"/>
      <c r="Y59" s="28"/>
      <c r="Z59" s="32" t="s">
        <v>5</v>
      </c>
      <c r="AA59" s="28"/>
      <c r="AB59" s="28"/>
      <c r="AC59" s="28"/>
      <c r="AD59" s="28"/>
      <c r="AE59" s="28"/>
      <c r="AF59" s="28"/>
    </row>
    <row r="60" spans="1:32" ht="15.75" thickBot="1">
      <c r="A60" s="27" t="s">
        <v>76</v>
      </c>
      <c r="B60" s="29"/>
      <c r="C60" s="30" t="s">
        <v>77</v>
      </c>
      <c r="D60" s="28"/>
      <c r="E60" s="28">
        <v>1</v>
      </c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</row>
    <row r="61" spans="1:32" ht="15.75" thickBot="1">
      <c r="A61" s="27" t="s">
        <v>78</v>
      </c>
      <c r="B61" s="29"/>
      <c r="C61" s="30" t="s">
        <v>79</v>
      </c>
      <c r="D61" s="28"/>
      <c r="E61" s="28">
        <v>3</v>
      </c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</row>
    <row r="62" spans="1:32" ht="16.5" thickBot="1">
      <c r="A62" s="27" t="s">
        <v>80</v>
      </c>
      <c r="B62" s="29"/>
      <c r="C62" s="30" t="s">
        <v>81</v>
      </c>
      <c r="D62" s="28"/>
      <c r="E62" s="28"/>
      <c r="F62" s="28">
        <v>1</v>
      </c>
      <c r="G62" s="28"/>
      <c r="H62" s="28">
        <v>1</v>
      </c>
      <c r="I62" s="28"/>
      <c r="J62" s="28"/>
      <c r="K62" s="28"/>
      <c r="L62" s="32" t="s">
        <v>5</v>
      </c>
      <c r="M62" s="32" t="s">
        <v>5</v>
      </c>
      <c r="N62" s="28"/>
      <c r="O62" s="32" t="s">
        <v>5</v>
      </c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</row>
    <row r="63" spans="1:32" ht="16.5" thickBot="1">
      <c r="A63" s="27" t="s">
        <v>82</v>
      </c>
      <c r="B63" s="29"/>
      <c r="C63" s="28"/>
      <c r="D63" s="28"/>
      <c r="E63" s="32" t="s">
        <v>5</v>
      </c>
      <c r="F63" s="28"/>
      <c r="G63" s="28"/>
      <c r="H63" s="28">
        <v>1</v>
      </c>
      <c r="I63" s="28"/>
      <c r="J63" s="28"/>
      <c r="K63" s="32" t="s">
        <v>5</v>
      </c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</row>
    <row r="64" spans="1:32" ht="15.75" thickBot="1">
      <c r="A64" s="27" t="s">
        <v>83</v>
      </c>
      <c r="B64" s="29"/>
      <c r="C64" s="30" t="s">
        <v>84</v>
      </c>
      <c r="D64" s="28"/>
      <c r="E64" s="28">
        <v>1</v>
      </c>
      <c r="F64" s="28"/>
      <c r="G64" s="28"/>
      <c r="H64" s="28">
        <v>1</v>
      </c>
      <c r="I64" s="28"/>
      <c r="J64" s="28">
        <v>1</v>
      </c>
      <c r="K64" s="28">
        <v>1</v>
      </c>
      <c r="L64" s="28"/>
      <c r="M64" s="28"/>
      <c r="N64" s="28">
        <v>1</v>
      </c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</row>
    <row r="65" spans="1:32" ht="15.75" thickBot="1">
      <c r="A65" s="27" t="s">
        <v>85</v>
      </c>
      <c r="B65" s="29"/>
      <c r="C65" s="28"/>
      <c r="D65" s="28"/>
      <c r="E65" s="28"/>
      <c r="F65" s="28"/>
      <c r="G65" s="28"/>
      <c r="H65" s="28">
        <v>2</v>
      </c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</row>
    <row r="66" spans="1:32" ht="15.75" thickBot="1">
      <c r="A66" s="27" t="s">
        <v>86</v>
      </c>
      <c r="B66" s="29"/>
      <c r="C66" s="28"/>
      <c r="D66" s="28"/>
      <c r="E66" s="28"/>
      <c r="F66" s="28">
        <v>1</v>
      </c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</row>
    <row r="67" spans="1:32" ht="15.75" thickBot="1">
      <c r="A67" s="27" t="s">
        <v>87</v>
      </c>
      <c r="B67" s="29"/>
      <c r="C67" s="30" t="s">
        <v>88</v>
      </c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>
        <v>1</v>
      </c>
      <c r="AB67" s="28">
        <v>1</v>
      </c>
      <c r="AC67" s="28">
        <v>1</v>
      </c>
      <c r="AD67" s="28">
        <v>1</v>
      </c>
      <c r="AE67" s="28"/>
      <c r="AF67" s="28"/>
    </row>
    <row r="68" spans="1:32" ht="15.75" thickBot="1">
      <c r="A68" s="27" t="s">
        <v>89</v>
      </c>
      <c r="B68" s="29"/>
      <c r="C68" s="30" t="s">
        <v>90</v>
      </c>
      <c r="D68" s="28"/>
      <c r="E68" s="28">
        <v>1</v>
      </c>
      <c r="F68" s="28">
        <v>1</v>
      </c>
      <c r="G68" s="31">
        <v>1</v>
      </c>
      <c r="H68" s="28">
        <v>1</v>
      </c>
      <c r="I68" s="28">
        <v>1</v>
      </c>
      <c r="J68" s="28">
        <v>1</v>
      </c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</row>
    <row r="69" spans="1:32" ht="16.5" thickBot="1">
      <c r="A69" s="27" t="s">
        <v>91</v>
      </c>
      <c r="B69" s="29"/>
      <c r="C69" s="30" t="s">
        <v>92</v>
      </c>
      <c r="D69" s="28"/>
      <c r="E69" s="32" t="s">
        <v>5</v>
      </c>
      <c r="F69" s="28"/>
      <c r="G69" s="28"/>
      <c r="H69" s="28">
        <v>3</v>
      </c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38"/>
      <c r="AE69" s="38"/>
      <c r="AF69" s="39"/>
    </row>
    <row r="71" spans="1:32" ht="15.75" thickBot="1">
      <c r="D71">
        <v>1896</v>
      </c>
      <c r="E71">
        <v>1900</v>
      </c>
      <c r="F71">
        <v>1904</v>
      </c>
      <c r="G71">
        <v>1906</v>
      </c>
      <c r="H71">
        <v>1908</v>
      </c>
      <c r="I71">
        <v>1912</v>
      </c>
      <c r="J71">
        <v>1920</v>
      </c>
      <c r="K71">
        <v>1924</v>
      </c>
      <c r="L71">
        <v>1928</v>
      </c>
      <c r="M71">
        <v>1932</v>
      </c>
      <c r="N71">
        <v>1936</v>
      </c>
      <c r="O71">
        <v>1948</v>
      </c>
      <c r="P71">
        <v>1952</v>
      </c>
      <c r="Q71">
        <v>1956</v>
      </c>
      <c r="R71">
        <v>1960</v>
      </c>
      <c r="S71">
        <v>1964</v>
      </c>
      <c r="T71">
        <v>1968</v>
      </c>
      <c r="U71">
        <v>1972</v>
      </c>
      <c r="V71">
        <v>1976</v>
      </c>
      <c r="W71">
        <v>1980</v>
      </c>
      <c r="X71">
        <v>1984</v>
      </c>
      <c r="Y71">
        <v>1988</v>
      </c>
      <c r="Z71">
        <v>1992</v>
      </c>
      <c r="AA71">
        <v>1996</v>
      </c>
      <c r="AB71">
        <v>2000</v>
      </c>
      <c r="AC71">
        <v>2004</v>
      </c>
      <c r="AD71">
        <v>2008</v>
      </c>
      <c r="AE71">
        <v>2012</v>
      </c>
      <c r="AF71">
        <v>2016</v>
      </c>
    </row>
    <row r="72" spans="1:32" ht="15.75" thickBot="1">
      <c r="A72" t="s">
        <v>93</v>
      </c>
      <c r="D72" s="28">
        <v>43</v>
      </c>
      <c r="E72" s="28">
        <v>85</v>
      </c>
      <c r="F72" s="28">
        <v>94</v>
      </c>
      <c r="G72" s="31">
        <v>78</v>
      </c>
      <c r="H72" s="28">
        <v>110</v>
      </c>
      <c r="I72" s="28">
        <v>102</v>
      </c>
      <c r="J72" s="28">
        <v>156</v>
      </c>
      <c r="K72" s="28">
        <v>126</v>
      </c>
      <c r="L72" s="28">
        <v>109</v>
      </c>
      <c r="M72" s="28">
        <v>117</v>
      </c>
      <c r="N72" s="28">
        <v>129</v>
      </c>
      <c r="O72" s="28">
        <v>136</v>
      </c>
      <c r="P72" s="28">
        <v>149</v>
      </c>
      <c r="Q72" s="28">
        <v>151</v>
      </c>
      <c r="R72" s="28">
        <v>150</v>
      </c>
      <c r="S72" s="28">
        <v>163</v>
      </c>
      <c r="T72" s="28">
        <v>172</v>
      </c>
      <c r="U72" s="28">
        <v>195</v>
      </c>
      <c r="V72" s="28">
        <v>198</v>
      </c>
      <c r="W72" s="28">
        <v>203</v>
      </c>
      <c r="X72" s="28">
        <v>221</v>
      </c>
      <c r="Y72" s="28">
        <v>237</v>
      </c>
      <c r="Z72" s="28">
        <v>257</v>
      </c>
      <c r="AA72" s="28">
        <v>271</v>
      </c>
      <c r="AB72" s="28">
        <v>300</v>
      </c>
      <c r="AC72" s="28">
        <v>301</v>
      </c>
      <c r="AD72" s="28">
        <v>302</v>
      </c>
      <c r="AE72" s="28">
        <v>302</v>
      </c>
      <c r="AF72" s="28">
        <v>306</v>
      </c>
    </row>
    <row r="73" spans="1:32">
      <c r="A73" t="s">
        <v>94</v>
      </c>
      <c r="D73">
        <f>SUM(D3:D6)</f>
        <v>4</v>
      </c>
      <c r="E73">
        <f t="shared" ref="E73:AF73" si="0">SUM(E3:E6)</f>
        <v>8</v>
      </c>
      <c r="F73">
        <f t="shared" si="0"/>
        <v>11</v>
      </c>
      <c r="G73">
        <f t="shared" si="0"/>
        <v>5</v>
      </c>
      <c r="H73">
        <f t="shared" si="0"/>
        <v>9</v>
      </c>
      <c r="I73">
        <f t="shared" si="0"/>
        <v>14</v>
      </c>
      <c r="J73">
        <f t="shared" si="0"/>
        <v>16</v>
      </c>
      <c r="K73">
        <f t="shared" si="0"/>
        <v>17</v>
      </c>
      <c r="L73">
        <f t="shared" si="0"/>
        <v>16</v>
      </c>
      <c r="M73">
        <f t="shared" si="0"/>
        <v>16</v>
      </c>
      <c r="N73">
        <f t="shared" si="0"/>
        <v>16</v>
      </c>
      <c r="O73">
        <f t="shared" si="0"/>
        <v>16</v>
      </c>
      <c r="P73">
        <f t="shared" si="0"/>
        <v>16</v>
      </c>
      <c r="Q73">
        <f t="shared" si="0"/>
        <v>18</v>
      </c>
      <c r="R73">
        <f t="shared" si="0"/>
        <v>20</v>
      </c>
      <c r="S73">
        <f t="shared" si="0"/>
        <v>23</v>
      </c>
      <c r="T73">
        <f t="shared" si="0"/>
        <v>34</v>
      </c>
      <c r="U73">
        <f t="shared" si="0"/>
        <v>34</v>
      </c>
      <c r="V73">
        <f t="shared" si="0"/>
        <v>31</v>
      </c>
      <c r="W73">
        <f t="shared" si="0"/>
        <v>31</v>
      </c>
      <c r="X73">
        <f t="shared" si="0"/>
        <v>36</v>
      </c>
      <c r="Y73">
        <f t="shared" si="0"/>
        <v>38</v>
      </c>
      <c r="Z73">
        <f t="shared" si="0"/>
        <v>38</v>
      </c>
      <c r="AA73">
        <f t="shared" si="0"/>
        <v>38</v>
      </c>
      <c r="AB73">
        <f t="shared" si="0"/>
        <v>44</v>
      </c>
      <c r="AC73">
        <f t="shared" si="0"/>
        <v>44</v>
      </c>
      <c r="AD73">
        <f t="shared" si="0"/>
        <v>46</v>
      </c>
      <c r="AE73">
        <f t="shared" si="0"/>
        <v>46</v>
      </c>
      <c r="AF73">
        <f t="shared" si="0"/>
        <v>46</v>
      </c>
    </row>
    <row r="74" spans="1:32">
      <c r="A74" t="s">
        <v>95</v>
      </c>
      <c r="D74">
        <f>SUM(D8:D9,D43,D45,D69)</f>
        <v>0</v>
      </c>
      <c r="E74">
        <f t="shared" ref="E74:AF74" si="1">SUM(E8:E9,E43,E45,E69)</f>
        <v>11</v>
      </c>
      <c r="F74">
        <f t="shared" si="1"/>
        <v>5</v>
      </c>
      <c r="G74">
        <f t="shared" si="1"/>
        <v>6</v>
      </c>
      <c r="H74">
        <f t="shared" si="1"/>
        <v>11</v>
      </c>
      <c r="I74">
        <f t="shared" si="1"/>
        <v>8</v>
      </c>
      <c r="J74">
        <f t="shared" si="1"/>
        <v>19</v>
      </c>
      <c r="K74">
        <f t="shared" si="1"/>
        <v>10</v>
      </c>
      <c r="L74">
        <f t="shared" si="1"/>
        <v>10</v>
      </c>
      <c r="M74">
        <f t="shared" si="1"/>
        <v>11</v>
      </c>
      <c r="N74">
        <f t="shared" si="1"/>
        <v>20</v>
      </c>
      <c r="O74">
        <f t="shared" si="1"/>
        <v>21</v>
      </c>
      <c r="P74">
        <f t="shared" si="1"/>
        <v>21</v>
      </c>
      <c r="Q74">
        <f t="shared" si="1"/>
        <v>21</v>
      </c>
      <c r="R74">
        <f t="shared" si="1"/>
        <v>19</v>
      </c>
      <c r="S74">
        <f t="shared" si="1"/>
        <v>19</v>
      </c>
      <c r="T74">
        <f t="shared" si="1"/>
        <v>19</v>
      </c>
      <c r="U74">
        <f t="shared" si="1"/>
        <v>24</v>
      </c>
      <c r="V74">
        <f t="shared" si="1"/>
        <v>31</v>
      </c>
      <c r="W74">
        <f t="shared" si="1"/>
        <v>31</v>
      </c>
      <c r="X74">
        <f t="shared" si="1"/>
        <v>33</v>
      </c>
      <c r="Y74">
        <f t="shared" si="1"/>
        <v>34</v>
      </c>
      <c r="Z74">
        <f t="shared" si="1"/>
        <v>40</v>
      </c>
      <c r="AA74">
        <f t="shared" si="1"/>
        <v>40</v>
      </c>
      <c r="AB74">
        <f t="shared" si="1"/>
        <v>41</v>
      </c>
      <c r="AC74">
        <f t="shared" si="1"/>
        <v>41</v>
      </c>
      <c r="AD74">
        <f t="shared" si="1"/>
        <v>41</v>
      </c>
      <c r="AE74">
        <f t="shared" si="1"/>
        <v>40</v>
      </c>
      <c r="AF74">
        <f t="shared" si="1"/>
        <v>40</v>
      </c>
    </row>
    <row r="75" spans="1:32">
      <c r="A75" t="s">
        <v>96</v>
      </c>
      <c r="D75">
        <f>SUM(D16:D18)</f>
        <v>8</v>
      </c>
      <c r="E75">
        <f t="shared" ref="E75:AF75" si="2">SUM(E16:E18)</f>
        <v>1</v>
      </c>
      <c r="F75">
        <f t="shared" si="2"/>
        <v>11</v>
      </c>
      <c r="G75">
        <f t="shared" si="2"/>
        <v>4</v>
      </c>
      <c r="H75">
        <f t="shared" si="2"/>
        <v>2</v>
      </c>
      <c r="I75">
        <f t="shared" si="2"/>
        <v>4</v>
      </c>
      <c r="J75">
        <f t="shared" si="2"/>
        <v>4</v>
      </c>
      <c r="K75">
        <f t="shared" si="2"/>
        <v>9</v>
      </c>
      <c r="L75">
        <f t="shared" si="2"/>
        <v>8</v>
      </c>
      <c r="M75">
        <f t="shared" si="2"/>
        <v>11</v>
      </c>
      <c r="N75">
        <f t="shared" si="2"/>
        <v>9</v>
      </c>
      <c r="O75">
        <f t="shared" si="2"/>
        <v>9</v>
      </c>
      <c r="P75">
        <f t="shared" si="2"/>
        <v>15</v>
      </c>
      <c r="Q75">
        <f t="shared" si="2"/>
        <v>15</v>
      </c>
      <c r="R75">
        <f t="shared" si="2"/>
        <v>14</v>
      </c>
      <c r="S75">
        <f t="shared" si="2"/>
        <v>14</v>
      </c>
      <c r="T75">
        <f t="shared" si="2"/>
        <v>14</v>
      </c>
      <c r="U75">
        <f t="shared" si="2"/>
        <v>14</v>
      </c>
      <c r="V75">
        <f t="shared" si="2"/>
        <v>14</v>
      </c>
      <c r="W75">
        <f t="shared" si="2"/>
        <v>14</v>
      </c>
      <c r="X75">
        <f t="shared" si="2"/>
        <v>15</v>
      </c>
      <c r="Y75">
        <f t="shared" si="2"/>
        <v>15</v>
      </c>
      <c r="Z75">
        <f t="shared" si="2"/>
        <v>15</v>
      </c>
      <c r="AA75">
        <f t="shared" si="2"/>
        <v>16</v>
      </c>
      <c r="AB75">
        <f t="shared" si="2"/>
        <v>18</v>
      </c>
      <c r="AC75">
        <f t="shared" si="2"/>
        <v>18</v>
      </c>
      <c r="AD75">
        <f t="shared" si="2"/>
        <v>18</v>
      </c>
      <c r="AE75">
        <f t="shared" si="2"/>
        <v>18</v>
      </c>
      <c r="AF75">
        <f t="shared" si="2"/>
        <v>18</v>
      </c>
    </row>
    <row r="76" spans="1:32">
      <c r="A76" t="s">
        <v>97</v>
      </c>
      <c r="D76">
        <f>SUM(D32,D42,D50)</f>
        <v>12</v>
      </c>
      <c r="E76">
        <f t="shared" ref="E76:AF76" si="3">SUM(E32,E42,E50)</f>
        <v>23</v>
      </c>
      <c r="F76">
        <f t="shared" si="3"/>
        <v>25</v>
      </c>
      <c r="G76">
        <f t="shared" si="3"/>
        <v>21</v>
      </c>
      <c r="H76">
        <f t="shared" si="3"/>
        <v>26</v>
      </c>
      <c r="I76">
        <f t="shared" si="3"/>
        <v>31</v>
      </c>
      <c r="J76">
        <f t="shared" si="3"/>
        <v>30</v>
      </c>
      <c r="K76">
        <f t="shared" si="3"/>
        <v>28</v>
      </c>
      <c r="L76">
        <f t="shared" si="3"/>
        <v>28</v>
      </c>
      <c r="M76">
        <f t="shared" si="3"/>
        <v>30</v>
      </c>
      <c r="N76">
        <f t="shared" si="3"/>
        <v>30</v>
      </c>
      <c r="O76">
        <f t="shared" si="3"/>
        <v>34</v>
      </c>
      <c r="P76">
        <f t="shared" si="3"/>
        <v>35</v>
      </c>
      <c r="Q76">
        <f t="shared" si="3"/>
        <v>35</v>
      </c>
      <c r="R76">
        <f t="shared" si="3"/>
        <v>36</v>
      </c>
      <c r="S76">
        <f t="shared" si="3"/>
        <v>38</v>
      </c>
      <c r="T76">
        <f t="shared" si="3"/>
        <v>38</v>
      </c>
      <c r="U76">
        <f t="shared" si="3"/>
        <v>40</v>
      </c>
      <c r="V76">
        <f t="shared" si="3"/>
        <v>39</v>
      </c>
      <c r="W76">
        <f t="shared" si="3"/>
        <v>40</v>
      </c>
      <c r="X76">
        <f t="shared" si="3"/>
        <v>43</v>
      </c>
      <c r="Y76">
        <f t="shared" si="3"/>
        <v>44</v>
      </c>
      <c r="Z76">
        <f t="shared" si="3"/>
        <v>45</v>
      </c>
      <c r="AA76">
        <f t="shared" si="3"/>
        <v>45</v>
      </c>
      <c r="AB76">
        <f t="shared" si="3"/>
        <v>50</v>
      </c>
      <c r="AC76">
        <f t="shared" si="3"/>
        <v>50</v>
      </c>
      <c r="AD76">
        <f t="shared" si="3"/>
        <v>51</v>
      </c>
      <c r="AE76">
        <f t="shared" si="3"/>
        <v>51</v>
      </c>
      <c r="AF76">
        <f t="shared" si="3"/>
        <v>51</v>
      </c>
    </row>
    <row r="77" spans="1:32">
      <c r="A77" t="s">
        <v>98</v>
      </c>
      <c r="D77">
        <f>SUM(D48,D41)</f>
        <v>0</v>
      </c>
      <c r="E77">
        <f t="shared" ref="E77:AF77" si="4">SUM(E48,E41)</f>
        <v>0</v>
      </c>
      <c r="F77">
        <f t="shared" si="4"/>
        <v>0</v>
      </c>
      <c r="G77">
        <f t="shared" si="4"/>
        <v>0</v>
      </c>
      <c r="H77">
        <f t="shared" si="4"/>
        <v>0</v>
      </c>
      <c r="I77">
        <f t="shared" si="4"/>
        <v>0</v>
      </c>
      <c r="J77">
        <f t="shared" si="4"/>
        <v>0</v>
      </c>
      <c r="K77">
        <f t="shared" si="4"/>
        <v>0</v>
      </c>
      <c r="L77">
        <f t="shared" si="4"/>
        <v>0</v>
      </c>
      <c r="M77">
        <f t="shared" si="4"/>
        <v>0</v>
      </c>
      <c r="N77">
        <f t="shared" si="4"/>
        <v>0</v>
      </c>
      <c r="O77">
        <f t="shared" si="4"/>
        <v>0</v>
      </c>
      <c r="P77">
        <f t="shared" si="4"/>
        <v>0</v>
      </c>
      <c r="Q77">
        <f t="shared" si="4"/>
        <v>0</v>
      </c>
      <c r="R77">
        <f t="shared" si="4"/>
        <v>0</v>
      </c>
      <c r="S77">
        <f t="shared" si="4"/>
        <v>4</v>
      </c>
      <c r="T77">
        <f t="shared" si="4"/>
        <v>0</v>
      </c>
      <c r="U77">
        <f t="shared" si="4"/>
        <v>6</v>
      </c>
      <c r="V77">
        <f t="shared" si="4"/>
        <v>6</v>
      </c>
      <c r="W77">
        <f t="shared" si="4"/>
        <v>8</v>
      </c>
      <c r="X77">
        <f t="shared" si="4"/>
        <v>8</v>
      </c>
      <c r="Y77">
        <f t="shared" si="4"/>
        <v>7</v>
      </c>
      <c r="Z77">
        <f t="shared" si="4"/>
        <v>14</v>
      </c>
      <c r="AA77">
        <f t="shared" si="4"/>
        <v>14</v>
      </c>
      <c r="AB77">
        <f t="shared" si="4"/>
        <v>22</v>
      </c>
      <c r="AC77">
        <f t="shared" si="4"/>
        <v>22</v>
      </c>
      <c r="AD77">
        <f t="shared" si="4"/>
        <v>22</v>
      </c>
      <c r="AE77">
        <f t="shared" si="4"/>
        <v>22</v>
      </c>
      <c r="AF77">
        <f t="shared" si="4"/>
        <v>22</v>
      </c>
    </row>
  </sheetData>
  <mergeCells count="18">
    <mergeCell ref="A15:AF15"/>
    <mergeCell ref="C3:C6"/>
    <mergeCell ref="A7:AF7"/>
    <mergeCell ref="C8:C9"/>
    <mergeCell ref="A10:AF10"/>
    <mergeCell ref="C11:C14"/>
    <mergeCell ref="A57:AF57"/>
    <mergeCell ref="C16:C18"/>
    <mergeCell ref="A19:AF19"/>
    <mergeCell ref="C20:C21"/>
    <mergeCell ref="A22:AF22"/>
    <mergeCell ref="B23:B25"/>
    <mergeCell ref="C23:C25"/>
    <mergeCell ref="A26:AF26"/>
    <mergeCell ref="B27:B28"/>
    <mergeCell ref="C27:C28"/>
    <mergeCell ref="A29:AF29"/>
    <mergeCell ref="A55:AF55"/>
  </mergeCells>
  <hyperlinks>
    <hyperlink ref="A3" r:id="rId1" tooltip="Diving at the Summer Olympics" display="http://en.wikipedia.org/wiki/Diving_at_the_Summer_Olympics"/>
    <hyperlink ref="C3" r:id="rId2" tooltip="FINA" display="http://en.wikipedia.org/wiki/FINA"/>
    <hyperlink ref="A4" r:id="rId3" tooltip="Swimming at the Summer Olympics" display="http://en.wikipedia.org/wiki/Swimming_at_the_Summer_Olympics"/>
    <hyperlink ref="A5" r:id="rId4" tooltip="Synchronized swimming at the Summer Olympics" display="http://en.wikipedia.org/wiki/Synchronized_swimming_at_the_Summer_Olympics"/>
    <hyperlink ref="A6" r:id="rId5" tooltip="Water polo at the Summer Olympics" display="http://en.wikipedia.org/wiki/Water_polo_at_the_Summer_Olympics"/>
    <hyperlink ref="A8" r:id="rId6" tooltip="Canoeing and kayaking at the Summer Olympics" display="http://en.wikipedia.org/wiki/Canoeing_and_kayaking_at_the_Summer_Olympics"/>
    <hyperlink ref="C8" r:id="rId7" tooltip="International Canoe Federation" display="http://en.wikipedia.org/wiki/International_Canoe_Federation"/>
    <hyperlink ref="A9" r:id="rId8" tooltip="Canoeing and kayaking at the Summer Olympics" display="http://en.wikipedia.org/wiki/Canoeing_and_kayaking_at_the_Summer_Olympics"/>
    <hyperlink ref="A11" r:id="rId9" tooltip="Cycling at the Summer Olympics" display="http://en.wikipedia.org/wiki/Cycling_at_the_Summer_Olympics"/>
    <hyperlink ref="C11" r:id="rId10" tooltip="Union Cycliste Internationale" display="http://en.wikipedia.org/wiki/Union_Cycliste_Internationale"/>
    <hyperlink ref="A12" r:id="rId11" tooltip="Cycling at the Summer Olympics" display="http://en.wikipedia.org/wiki/Cycling_at_the_Summer_Olympics"/>
    <hyperlink ref="A13" r:id="rId12" tooltip="Cycling at the Summer Olympics" display="http://en.wikipedia.org/wiki/Cycling_at_the_Summer_Olympics"/>
    <hyperlink ref="A14" r:id="rId13" tooltip="Cycling at the Summer Olympics" display="http://en.wikipedia.org/wiki/Cycling_at_the_Summer_Olympics"/>
    <hyperlink ref="A16" r:id="rId14" tooltip="Gymnastics at the Summer Olympics" display="http://en.wikipedia.org/wiki/Gymnastics_at_the_Summer_Olympics"/>
    <hyperlink ref="C16" r:id="rId15" tooltip="Fédération Internationale de Gymnastique" display="http://en.wikipedia.org/wiki/F%C3%A9d%C3%A9ration_Internationale_de_Gymnastique"/>
    <hyperlink ref="A17" r:id="rId16" tooltip="Gymnastics at the Summer Olympics" display="http://en.wikipedia.org/wiki/Gymnastics_at_the_Summer_Olympics"/>
    <hyperlink ref="A18" r:id="rId17" tooltip="Gymnastics at the Summer Olympics" display="http://en.wikipedia.org/wiki/Gymnastics_at_the_Summer_Olympics"/>
    <hyperlink ref="A20" r:id="rId18" tooltip="Beach volleyball at the Summer Olympics" display="http://en.wikipedia.org/wiki/Beach_volleyball_at_the_Summer_Olympics"/>
    <hyperlink ref="C20" r:id="rId19" tooltip="Fédération Internationale de Volleyball" display="http://en.wikipedia.org/wiki/F%C3%A9d%C3%A9ration_Internationale_de_Volleyball"/>
    <hyperlink ref="A21" r:id="rId20" tooltip="Volleyball at the Summer Olympics" display="http://en.wikipedia.org/wiki/Volleyball_at_the_Summer_Olympics"/>
    <hyperlink ref="A23" r:id="rId21" tooltip="Equestrian at the Summer Olympics" display="http://en.wikipedia.org/wiki/Equestrian_at_the_Summer_Olympics"/>
    <hyperlink ref="C23" r:id="rId22" tooltip="International Federation for Equestrian Sports" display="http://en.wikipedia.org/wiki/International_Federation_for_Equestrian_Sports"/>
    <hyperlink ref="A24" r:id="rId23" tooltip="Equestrian at the Summer Olympics" display="http://en.wikipedia.org/wiki/Equestrian_at_the_Summer_Olympics"/>
    <hyperlink ref="A25" r:id="rId24" tooltip="Equestrian at the Summer Olympics" display="http://en.wikipedia.org/wiki/Equestrian_at_the_Summer_Olympics"/>
    <hyperlink ref="A27" r:id="rId25" tooltip="Wrestling at the Summer Olympics" display="http://en.wikipedia.org/wiki/Wrestling_at_the_Summer_Olympics"/>
    <hyperlink ref="C27" r:id="rId26" tooltip="United World Wrestling" display="http://en.wikipedia.org/wiki/United_World_Wrestling"/>
    <hyperlink ref="A28" r:id="rId27" tooltip="Wrestling at the Summer Olympics" display="http://en.wikipedia.org/wiki/Wrestling_at_the_Summer_Olympics"/>
    <hyperlink ref="A31" r:id="rId28" tooltip="Archery at the Summer Olympics" display="http://en.wikipedia.org/wiki/Archery_at_the_Summer_Olympics"/>
    <hyperlink ref="C31" r:id="rId29" tooltip="World Archery Federation" display="http://en.wikipedia.org/wiki/World_Archery_Federation"/>
    <hyperlink ref="A32" r:id="rId30" tooltip="Athletics at the Summer Olympics" display="http://en.wikipedia.org/wiki/Athletics_at_the_Summer_Olympics"/>
    <hyperlink ref="C32" r:id="rId31" tooltip="International Association of Athletics Federations" display="http://en.wikipedia.org/wiki/International_Association_of_Athletics_Federations"/>
    <hyperlink ref="A33" r:id="rId32" tooltip="Badminton at the Summer Olympics" display="http://en.wikipedia.org/wiki/Badminton_at_the_Summer_Olympics"/>
    <hyperlink ref="C33" r:id="rId33" tooltip="Badminton World Federation" display="http://en.wikipedia.org/wiki/Badminton_World_Federation"/>
    <hyperlink ref="A34" r:id="rId34" tooltip="Basketball at the Summer Olympics" display="http://en.wikipedia.org/wiki/Basketball_at_the_Summer_Olympics"/>
    <hyperlink ref="C34" r:id="rId35" tooltip="FIBA" display="http://en.wikipedia.org/wiki/FIBA"/>
    <hyperlink ref="A35" r:id="rId36" tooltip="Boxing at the Summer Olympics" display="http://en.wikipedia.org/wiki/Boxing_at_the_Summer_Olympics"/>
    <hyperlink ref="C35" r:id="rId37" tooltip="International Boxing Association (amateur)" display="http://en.wikipedia.org/wiki/International_Boxing_Association_(amateur)"/>
    <hyperlink ref="A36" r:id="rId38" tooltip="Fencing at the Summer Olympics" display="http://en.wikipedia.org/wiki/Fencing_at_the_Summer_Olympics"/>
    <hyperlink ref="C36" r:id="rId39" tooltip="Fédération Internationale d'Escrime" display="http://en.wikipedia.org/wiki/F%C3%A9d%C3%A9ration_Internationale_d%27Escrime"/>
    <hyperlink ref="A37" r:id="rId40" tooltip="Field hockey at the Summer Olympics" display="http://en.wikipedia.org/wiki/Field_hockey_at_the_Summer_Olympics"/>
    <hyperlink ref="C37" r:id="rId41" tooltip="International Hockey Federation" display="http://en.wikipedia.org/wiki/International_Hockey_Federation"/>
    <hyperlink ref="A38" r:id="rId42" tooltip="Football at the Summer Olympics" display="http://en.wikipedia.org/wiki/Football_at_the_Summer_Olympics"/>
    <hyperlink ref="C38" r:id="rId43" tooltip="FIFA" display="http://en.wikipedia.org/wiki/FIFA"/>
    <hyperlink ref="A39" r:id="rId44" tooltip="Golf at the Summer Olympics" display="http://en.wikipedia.org/wiki/Golf_at_the_Summer_Olympics"/>
    <hyperlink ref="C39" r:id="rId45" tooltip="International Golf Federation" display="http://en.wikipedia.org/wiki/International_Golf_Federation"/>
    <hyperlink ref="A40" r:id="rId46" tooltip="Handball at the Summer Olympics" display="http://en.wikipedia.org/wiki/Handball_at_the_Summer_Olympics"/>
    <hyperlink ref="C40" r:id="rId47" tooltip="International Handball Federation" display="http://en.wikipedia.org/wiki/International_Handball_Federation"/>
    <hyperlink ref="A41" r:id="rId48" tooltip="Judo at the Summer Olympics" display="http://en.wikipedia.org/wiki/Judo_at_the_Summer_Olympics"/>
    <hyperlink ref="C41" r:id="rId49" tooltip="International Judo Federation" display="http://en.wikipedia.org/wiki/International_Judo_Federation"/>
    <hyperlink ref="A42" r:id="rId50" tooltip="Modern pentathlon at the Summer Olympics" display="http://en.wikipedia.org/wiki/Modern_pentathlon_at_the_Summer_Olympics"/>
    <hyperlink ref="C42" r:id="rId51" tooltip="Union Internationale de Pentathlon Moderne" display="http://en.wikipedia.org/wiki/Union_Internationale_de_Pentathlon_Moderne"/>
    <hyperlink ref="A43" r:id="rId52" tooltip="Rowing at the Summer Olympics" display="http://en.wikipedia.org/wiki/Rowing_at_the_Summer_Olympics"/>
    <hyperlink ref="C43" r:id="rId53" tooltip="International Rowing Federation" display="http://en.wikipedia.org/wiki/International_Rowing_Federation"/>
    <hyperlink ref="A44" r:id="rId54" tooltip="Rugby sevens at the Summer Olympics" display="http://en.wikipedia.org/wiki/Rugby_sevens_at_the_Summer_Olympics"/>
    <hyperlink ref="C44" r:id="rId55" tooltip="World Rugby" display="http://en.wikipedia.org/wiki/World_Rugby"/>
    <hyperlink ref="A45" r:id="rId56" tooltip="Sailing at the Summer Olympics" display="http://en.wikipedia.org/wiki/Sailing_at_the_Summer_Olympics"/>
    <hyperlink ref="C45" r:id="rId57" tooltip="International Sailing Federation" display="http://en.wikipedia.org/wiki/International_Sailing_Federation"/>
    <hyperlink ref="A46" r:id="rId58" tooltip="Shooting at the Summer Olympics" display="http://en.wikipedia.org/wiki/Shooting_at_the_Summer_Olympics"/>
    <hyperlink ref="C46" r:id="rId59" tooltip="International Shooting Sport Federation" display="http://en.wikipedia.org/wiki/International_Shooting_Sport_Federation"/>
    <hyperlink ref="A47" r:id="rId60" tooltip="Table tennis at the Summer Olympics" display="http://en.wikipedia.org/wiki/Table_tennis_at_the_Summer_Olympics"/>
    <hyperlink ref="C47" r:id="rId61" tooltip="International Table Tennis Federation" display="http://en.wikipedia.org/wiki/International_Table_Tennis_Federation"/>
    <hyperlink ref="A48" r:id="rId62" tooltip="Taekwondo at the Summer Olympics" display="http://en.wikipedia.org/wiki/Taekwondo_at_the_Summer_Olympics"/>
    <hyperlink ref="C48" r:id="rId63" tooltip="World Taekwondo Federation" display="http://en.wikipedia.org/wiki/World_Taekwondo_Federation"/>
    <hyperlink ref="A49" r:id="rId64" tooltip="Tennis at the Summer Olympics" display="http://en.wikipedia.org/wiki/Tennis_at_the_Summer_Olympics"/>
    <hyperlink ref="C49" r:id="rId65" tooltip="International Tennis Federation" display="http://en.wikipedia.org/wiki/International_Tennis_Federation"/>
    <hyperlink ref="A50" r:id="rId66" tooltip="Triathlon at the Summer Olympics" display="http://en.wikipedia.org/wiki/Triathlon_at_the_Summer_Olympics"/>
    <hyperlink ref="C50" r:id="rId67" tooltip="International Triathlon Union" display="http://en.wikipedia.org/wiki/International_Triathlon_Union"/>
    <hyperlink ref="A51" r:id="rId68" tooltip="Weightlifting at the Summer Olympics" display="http://en.wikipedia.org/wiki/Weightlifting_at_the_Summer_Olympics"/>
    <hyperlink ref="C51" r:id="rId69" tooltip="International Weightlifting Federation" display="http://en.wikipedia.org/wiki/International_Weightlifting_Federation"/>
    <hyperlink ref="A30" r:id="rId70" tooltip="Archery at the Summer Olympics" display="http://en.wikipedia.org/wiki/Archery_at_the_Summer_Olympics"/>
    <hyperlink ref="C30" r:id="rId71" tooltip="World Archery Federation" display="http://en.wikipedia.org/wiki/World_Archery_Federation"/>
    <hyperlink ref="A54" r:id="rId72" tooltip="Equestrian at the Summer Olympics" display="http://en.wikipedia.org/wiki/Equestrian_at_the_Summer_Olympics"/>
    <hyperlink ref="C54" r:id="rId73" tooltip="International Federation for Equestrian Sports" display="http://en.wikipedia.org/wiki/International_Federation_for_Equestrian_Sports"/>
    <hyperlink ref="A56" r:id="rId74" tooltip="Rugby union at the Summer Olympics" display="http://en.wikipedia.org/wiki/Rugby_union_at_the_Summer_Olympics"/>
    <hyperlink ref="C56" r:id="rId75" tooltip="World Rugby" display="http://en.wikipedia.org/wiki/World_Rugby"/>
    <hyperlink ref="A58" r:id="rId76" tooltip="Baseball at the Summer Olympics" display="http://en.wikipedia.org/wiki/Baseball_at_the_Summer_Olympics"/>
    <hyperlink ref="C58" r:id="rId77" tooltip="International Baseball Federation" display="http://en.wikipedia.org/wiki/International_Baseball_Federation"/>
    <hyperlink ref="A59" r:id="rId78" tooltip="Basque pelota at the 1900 Summer Olympics" display="http://en.wikipedia.org/wiki/Basque_pelota_at_the_1900_Summer_Olympics"/>
    <hyperlink ref="C59" r:id="rId79" tooltip="Fédération Internationale de Pelota Vasca" display="http://en.wikipedia.org/wiki/F%C3%A9d%C3%A9ration_Internationale_de_Pelota_Vasca"/>
    <hyperlink ref="A60" r:id="rId80" tooltip="Cricket at the 1900 Summer Olympics" display="http://en.wikipedia.org/wiki/Cricket_at_the_1900_Summer_Olympics"/>
    <hyperlink ref="C60" r:id="rId81" tooltip="International Cricket Council" display="http://en.wikipedia.org/wiki/International_Cricket_Council"/>
    <hyperlink ref="A61" r:id="rId82" tooltip="Croquet at the 1900 Summer Olympics" display="http://en.wikipedia.org/wiki/Croquet_at_the_1900_Summer_Olympics"/>
    <hyperlink ref="C61" r:id="rId83" tooltip="World Croquet Federation" display="http://en.wikipedia.org/wiki/World_Croquet_Federation"/>
    <hyperlink ref="A62" r:id="rId84" tooltip="Lacrosse at the Summer Olympics" display="http://en.wikipedia.org/wiki/Lacrosse_at_the_Summer_Olympics"/>
    <hyperlink ref="C62" r:id="rId85" tooltip="Federation of International Lacrosse" display="http://en.wikipedia.org/wiki/Federation_of_International_Lacrosse"/>
    <hyperlink ref="A63" r:id="rId86" tooltip="Jeu de paume at the 1908 Summer Olympics" display="http://en.wikipedia.org/wiki/Jeu_de_paume_at_the_1908_Summer_Olympics"/>
    <hyperlink ref="A64" r:id="rId87" tooltip="Polo at the Summer Olympics" display="http://en.wikipedia.org/wiki/Polo_at_the_Summer_Olympics"/>
    <hyperlink ref="C64" r:id="rId88" tooltip="Federation of International Polo" display="http://en.wikipedia.org/wiki/Federation_of_International_Polo"/>
    <hyperlink ref="A65" r:id="rId89" tooltip="Rackets at the 1908 Summer Olympics" display="http://en.wikipedia.org/wiki/Rackets_at_the_1908_Summer_Olympics"/>
    <hyperlink ref="A66" r:id="rId90" tooltip="Roque at the 1904 Summer Olympics" display="http://en.wikipedia.org/wiki/Roque_at_the_1904_Summer_Olympics"/>
    <hyperlink ref="A67" r:id="rId91" tooltip="Softball at the Summer Olympics" display="http://en.wikipedia.org/wiki/Softball_at_the_Summer_Olympics"/>
    <hyperlink ref="C67" r:id="rId92" tooltip="International Softball Federation" display="http://en.wikipedia.org/wiki/International_Softball_Federation"/>
    <hyperlink ref="A68" r:id="rId93" tooltip="Tug of war at the Summer Olympics" display="http://en.wikipedia.org/wiki/Tug_of_war_at_the_Summer_Olympics"/>
    <hyperlink ref="C68" r:id="rId94" tooltip="Tug of War International Federation" display="http://en.wikipedia.org/wiki/Tug_of_War_International_Federation"/>
    <hyperlink ref="A69" r:id="rId95" tooltip="Water motorsports at the 1908 Summer Olympics" display="http://en.wikipedia.org/wiki/Water_motorsports_at_the_1908_Summer_Olympics"/>
    <hyperlink ref="C69" r:id="rId96" tooltip="International Waterski &amp; Wakeboard Federation" display="http://en.wikipedia.org/wiki/International_Waterski_%26_Wakeboard_Federation"/>
  </hyperlinks>
  <pageMargins left="0.7" right="0.7" top="0.75" bottom="0.75" header="0.3" footer="0.3"/>
  <drawing r:id="rId9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Events Per Year</vt:lpstr>
      <vt:lpstr>Raw Events Data</vt:lpstr>
    </vt:vector>
  </TitlesOfParts>
  <Company>Drexel 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Zayd</dc:creator>
  <cp:lastModifiedBy>Zayd</cp:lastModifiedBy>
  <dcterms:created xsi:type="dcterms:W3CDTF">2015-05-04T07:13:03Z</dcterms:created>
  <dcterms:modified xsi:type="dcterms:W3CDTF">2015-05-04T07:44:00Z</dcterms:modified>
</cp:coreProperties>
</file>