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27795" windowHeight="12600"/>
  </bookViews>
  <sheets>
    <sheet name="Raw Data" sheetId="1" r:id="rId1"/>
    <sheet name="Final Output" sheetId="2" r:id="rId2"/>
  </sheets>
  <definedNames>
    <definedName name="iris_data" localSheetId="0">'Raw Data'!$A$1:$E$150</definedName>
  </definedNames>
  <calcPr calcId="114210"/>
</workbook>
</file>

<file path=xl/calcChain.xml><?xml version="1.0" encoding="utf-8"?>
<calcChain xmlns="http://schemas.openxmlformats.org/spreadsheetml/2006/main">
  <c r="K105" i="1"/>
  <c r="K104"/>
  <c r="K103"/>
  <c r="K102"/>
  <c r="K55"/>
  <c r="K54"/>
  <c r="K53"/>
  <c r="K52"/>
  <c r="K5"/>
  <c r="K4"/>
  <c r="K3"/>
  <c r="K2"/>
  <c r="J105"/>
  <c r="J104"/>
  <c r="J103"/>
  <c r="J102"/>
  <c r="J55"/>
  <c r="J54"/>
  <c r="J53"/>
  <c r="J52"/>
  <c r="J5"/>
  <c r="J4"/>
  <c r="J3"/>
  <c r="J2"/>
  <c r="M5" i="2"/>
  <c r="L5"/>
  <c r="K5"/>
  <c r="J5"/>
  <c r="I5"/>
  <c r="H5"/>
  <c r="G5"/>
  <c r="F5"/>
  <c r="E5"/>
  <c r="D5"/>
  <c r="C5"/>
  <c r="B5"/>
  <c r="J4"/>
  <c r="I4"/>
  <c r="H4"/>
  <c r="G4"/>
  <c r="F4"/>
  <c r="E4"/>
  <c r="D4"/>
  <c r="C4"/>
  <c r="B4"/>
  <c r="M4"/>
  <c r="L4"/>
  <c r="K4"/>
  <c r="M3"/>
  <c r="L3"/>
  <c r="K3"/>
  <c r="J3"/>
  <c r="I3"/>
  <c r="H3"/>
  <c r="G3"/>
  <c r="F3"/>
  <c r="E3"/>
  <c r="D3"/>
  <c r="C3"/>
  <c r="B3"/>
  <c r="I54" i="1"/>
  <c r="H54"/>
  <c r="I55"/>
  <c r="H55"/>
  <c r="I52"/>
  <c r="H52"/>
  <c r="I53"/>
  <c r="H53"/>
  <c r="I104"/>
  <c r="H104"/>
  <c r="I105"/>
  <c r="H105"/>
  <c r="I102"/>
  <c r="H102"/>
  <c r="I103"/>
  <c r="H103"/>
  <c r="I4"/>
  <c r="H4"/>
  <c r="I5"/>
  <c r="H5"/>
  <c r="I2"/>
  <c r="H2"/>
  <c r="I3"/>
  <c r="H3"/>
</calcChain>
</file>

<file path=xl/connections.xml><?xml version="1.0" encoding="utf-8"?>
<connections xmlns="http://schemas.openxmlformats.org/spreadsheetml/2006/main">
  <connection id="1" name="iris-data" type="6" refreshedVersion="4" background="1" saveData="1">
    <textPr codePage="437" sourceFile="C:\Users\Zayd\Desktop\iris-data.txt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<sst xmlns="http://schemas.openxmlformats.org/spreadsheetml/2006/main" count="25" uniqueCount="9">
  <si>
    <t>Min</t>
  </si>
  <si>
    <t>Max</t>
  </si>
  <si>
    <t>Mean</t>
  </si>
  <si>
    <t>Sepal Length</t>
  </si>
  <si>
    <t>Petal Length</t>
  </si>
  <si>
    <t>Sepal Width</t>
  </si>
  <si>
    <t>Petal Width</t>
  </si>
  <si>
    <t>Final Output</t>
  </si>
  <si>
    <t>Stdev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</si>
</sst>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8"/>
      <color indexed="8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164" fontId="0" fillId="0" borderId="1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iris-dat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51"/>
  <sheetViews>
    <sheetView tabSelected="1" workbookViewId="0">
      <selection activeCell="K1" sqref="K1"/>
    </sheetView>
  </sheetViews>
  <sheetFormatPr defaultRowHeight="15"/>
  <cols>
    <col min="1" max="5" width="17.140625" customWidth="1"/>
    <col min="7" max="7" width="12.42578125" customWidth="1"/>
  </cols>
  <sheetData>
    <row r="1" spans="1:11" ht="15.75" thickTop="1">
      <c r="A1" s="1">
        <v>5.0999999999999996</v>
      </c>
      <c r="B1" s="2">
        <v>3.5</v>
      </c>
      <c r="C1" s="2">
        <v>1.4</v>
      </c>
      <c r="D1" s="2">
        <v>0.2</v>
      </c>
      <c r="E1" s="3">
        <v>0</v>
      </c>
      <c r="G1" s="10"/>
      <c r="H1" s="11" t="s">
        <v>0</v>
      </c>
      <c r="I1" s="11" t="s">
        <v>1</v>
      </c>
      <c r="J1" s="12" t="s">
        <v>2</v>
      </c>
      <c r="K1" s="12" t="s">
        <v>8</v>
      </c>
    </row>
    <row r="2" spans="1:11">
      <c r="A2" s="4">
        <v>4.9000000000000004</v>
      </c>
      <c r="B2" s="5">
        <v>3</v>
      </c>
      <c r="C2" s="5">
        <v>1.4</v>
      </c>
      <c r="D2" s="5">
        <v>0.2</v>
      </c>
      <c r="E2" s="6">
        <v>0</v>
      </c>
      <c r="G2" s="13" t="s">
        <v>5</v>
      </c>
      <c r="H2" s="14">
        <f>MIN($B$1:$B$50)</f>
        <v>2.2999999999999998</v>
      </c>
      <c r="I2" s="14">
        <f>MAX($B$1:$B$50)</f>
        <v>4.4000000000000004</v>
      </c>
      <c r="J2" s="15">
        <f>AVERAGE($B$1:$B$50)</f>
        <v>3.4280000000000008</v>
      </c>
      <c r="K2" s="15">
        <f>STDEVP($B$1:$B$50)</f>
        <v>0.37525458025186098</v>
      </c>
    </row>
    <row r="3" spans="1:11">
      <c r="A3" s="4">
        <v>4.7</v>
      </c>
      <c r="B3" s="5">
        <v>3.2</v>
      </c>
      <c r="C3" s="5">
        <v>1.3</v>
      </c>
      <c r="D3" s="5">
        <v>0.2</v>
      </c>
      <c r="E3" s="6">
        <v>0</v>
      </c>
      <c r="G3" s="13" t="s">
        <v>3</v>
      </c>
      <c r="H3" s="14">
        <f>MIN($A$1:$A$50)</f>
        <v>4.3</v>
      </c>
      <c r="I3" s="14">
        <f>MAX($A$1:$A$50)</f>
        <v>5.8</v>
      </c>
      <c r="J3" s="15">
        <f>AVERAGE($A$1:$A$50)</f>
        <v>5.0059999999999993</v>
      </c>
      <c r="K3" s="15">
        <f>STDEVP($A$1:$A$50)</f>
        <v>0.34894698737773694</v>
      </c>
    </row>
    <row r="4" spans="1:11">
      <c r="A4" s="4">
        <v>4.5999999999999996</v>
      </c>
      <c r="B4" s="5">
        <v>3.1</v>
      </c>
      <c r="C4" s="5">
        <v>1.5</v>
      </c>
      <c r="D4" s="5">
        <v>0.2</v>
      </c>
      <c r="E4" s="6">
        <v>0</v>
      </c>
      <c r="G4" s="13" t="s">
        <v>6</v>
      </c>
      <c r="H4" s="14">
        <f>MIN($D$1:$D$50)</f>
        <v>0.1</v>
      </c>
      <c r="I4" s="14">
        <f>MAX($D$1:$D$50)</f>
        <v>0.6</v>
      </c>
      <c r="J4" s="15">
        <f>AVERAGE($D$1:$D$50)</f>
        <v>0.24599999999999991</v>
      </c>
      <c r="K4" s="15">
        <f>STDEVP($D$1:$D$50)</f>
        <v>0.1043264108459601</v>
      </c>
    </row>
    <row r="5" spans="1:11" ht="15.75" thickBot="1">
      <c r="A5" s="4">
        <v>5</v>
      </c>
      <c r="B5" s="5">
        <v>3.6</v>
      </c>
      <c r="C5" s="5">
        <v>1.4</v>
      </c>
      <c r="D5" s="5">
        <v>0.2</v>
      </c>
      <c r="E5" s="6">
        <v>0</v>
      </c>
      <c r="G5" s="16" t="s">
        <v>4</v>
      </c>
      <c r="H5" s="17">
        <f>MIN($C$1:$C$50)</f>
        <v>1</v>
      </c>
      <c r="I5" s="17">
        <f>MAX($C$1:$C$50)</f>
        <v>1.9</v>
      </c>
      <c r="J5" s="18">
        <f>AVERAGE($C$1:$C$50)</f>
        <v>1.4620000000000002</v>
      </c>
      <c r="K5" s="18">
        <f>STDEVP($C$1:$C$50)</f>
        <v>0.171918585382729</v>
      </c>
    </row>
    <row r="6" spans="1:11" ht="15.75" thickTop="1">
      <c r="A6" s="4">
        <v>5.4</v>
      </c>
      <c r="B6" s="5">
        <v>3.9</v>
      </c>
      <c r="C6" s="5">
        <v>1.7</v>
      </c>
      <c r="D6" s="5">
        <v>0.4</v>
      </c>
      <c r="E6" s="6">
        <v>0</v>
      </c>
    </row>
    <row r="7" spans="1:11">
      <c r="A7" s="4">
        <v>4.5999999999999996</v>
      </c>
      <c r="B7" s="5">
        <v>3.4</v>
      </c>
      <c r="C7" s="5">
        <v>1.4</v>
      </c>
      <c r="D7" s="5">
        <v>0.3</v>
      </c>
      <c r="E7" s="6">
        <v>0</v>
      </c>
    </row>
    <row r="8" spans="1:11">
      <c r="A8" s="4">
        <v>5</v>
      </c>
      <c r="B8" s="5">
        <v>3.4</v>
      </c>
      <c r="C8" s="5">
        <v>1.5</v>
      </c>
      <c r="D8" s="5">
        <v>0.2</v>
      </c>
      <c r="E8" s="6">
        <v>0</v>
      </c>
    </row>
    <row r="9" spans="1:11">
      <c r="A9" s="4">
        <v>4.4000000000000004</v>
      </c>
      <c r="B9" s="5">
        <v>2.9</v>
      </c>
      <c r="C9" s="5">
        <v>1.4</v>
      </c>
      <c r="D9" s="5">
        <v>0.2</v>
      </c>
      <c r="E9" s="6">
        <v>0</v>
      </c>
    </row>
    <row r="10" spans="1:11">
      <c r="A10" s="4">
        <v>4.9000000000000004</v>
      </c>
      <c r="B10" s="5">
        <v>3.1</v>
      </c>
      <c r="C10" s="5">
        <v>1.5</v>
      </c>
      <c r="D10" s="5">
        <v>0.1</v>
      </c>
      <c r="E10" s="6">
        <v>0</v>
      </c>
    </row>
    <row r="11" spans="1:11">
      <c r="A11" s="4">
        <v>5.4</v>
      </c>
      <c r="B11" s="5">
        <v>3.7</v>
      </c>
      <c r="C11" s="5">
        <v>1.5</v>
      </c>
      <c r="D11" s="5">
        <v>0.2</v>
      </c>
      <c r="E11" s="6">
        <v>0</v>
      </c>
    </row>
    <row r="12" spans="1:11">
      <c r="A12" s="4">
        <v>4.8</v>
      </c>
      <c r="B12" s="5">
        <v>3.4</v>
      </c>
      <c r="C12" s="5">
        <v>1.6</v>
      </c>
      <c r="D12" s="5">
        <v>0.2</v>
      </c>
      <c r="E12" s="6">
        <v>0</v>
      </c>
    </row>
    <row r="13" spans="1:11">
      <c r="A13" s="4">
        <v>4.8</v>
      </c>
      <c r="B13" s="5">
        <v>3</v>
      </c>
      <c r="C13" s="5">
        <v>1.4</v>
      </c>
      <c r="D13" s="5">
        <v>0.1</v>
      </c>
      <c r="E13" s="6">
        <v>0</v>
      </c>
    </row>
    <row r="14" spans="1:11">
      <c r="A14" s="4">
        <v>4.3</v>
      </c>
      <c r="B14" s="5">
        <v>3</v>
      </c>
      <c r="C14" s="5">
        <v>1.1000000000000001</v>
      </c>
      <c r="D14" s="5">
        <v>0.1</v>
      </c>
      <c r="E14" s="6">
        <v>0</v>
      </c>
    </row>
    <row r="15" spans="1:11">
      <c r="A15" s="4">
        <v>5.8</v>
      </c>
      <c r="B15" s="5">
        <v>4</v>
      </c>
      <c r="C15" s="5">
        <v>1.2</v>
      </c>
      <c r="D15" s="5">
        <v>0.2</v>
      </c>
      <c r="E15" s="6">
        <v>0</v>
      </c>
    </row>
    <row r="16" spans="1:11">
      <c r="A16" s="4">
        <v>5.7</v>
      </c>
      <c r="B16" s="5">
        <v>4.4000000000000004</v>
      </c>
      <c r="C16" s="5">
        <v>1.5</v>
      </c>
      <c r="D16" s="5">
        <v>0.4</v>
      </c>
      <c r="E16" s="6">
        <v>0</v>
      </c>
    </row>
    <row r="17" spans="1:5">
      <c r="A17" s="4">
        <v>5.4</v>
      </c>
      <c r="B17" s="5">
        <v>3.9</v>
      </c>
      <c r="C17" s="5">
        <v>1.3</v>
      </c>
      <c r="D17" s="5">
        <v>0.4</v>
      </c>
      <c r="E17" s="6">
        <v>0</v>
      </c>
    </row>
    <row r="18" spans="1:5">
      <c r="A18" s="4">
        <v>5.0999999999999996</v>
      </c>
      <c r="B18" s="5">
        <v>3.5</v>
      </c>
      <c r="C18" s="5">
        <v>1.4</v>
      </c>
      <c r="D18" s="5">
        <v>0.3</v>
      </c>
      <c r="E18" s="6">
        <v>0</v>
      </c>
    </row>
    <row r="19" spans="1:5">
      <c r="A19" s="4">
        <v>5.7</v>
      </c>
      <c r="B19" s="5">
        <v>3.8</v>
      </c>
      <c r="C19" s="5">
        <v>1.7</v>
      </c>
      <c r="D19" s="5">
        <v>0.3</v>
      </c>
      <c r="E19" s="6">
        <v>0</v>
      </c>
    </row>
    <row r="20" spans="1:5">
      <c r="A20" s="4">
        <v>5.0999999999999996</v>
      </c>
      <c r="B20" s="5">
        <v>3.8</v>
      </c>
      <c r="C20" s="5">
        <v>1.5</v>
      </c>
      <c r="D20" s="5">
        <v>0.3</v>
      </c>
      <c r="E20" s="6">
        <v>0</v>
      </c>
    </row>
    <row r="21" spans="1:5">
      <c r="A21" s="4">
        <v>5.4</v>
      </c>
      <c r="B21" s="5">
        <v>3.4</v>
      </c>
      <c r="C21" s="5">
        <v>1.7</v>
      </c>
      <c r="D21" s="5">
        <v>0.2</v>
      </c>
      <c r="E21" s="6">
        <v>0</v>
      </c>
    </row>
    <row r="22" spans="1:5">
      <c r="A22" s="4">
        <v>5.0999999999999996</v>
      </c>
      <c r="B22" s="5">
        <v>3.7</v>
      </c>
      <c r="C22" s="5">
        <v>1.5</v>
      </c>
      <c r="D22" s="5">
        <v>0.4</v>
      </c>
      <c r="E22" s="6">
        <v>0</v>
      </c>
    </row>
    <row r="23" spans="1:5">
      <c r="A23" s="4">
        <v>4.5999999999999996</v>
      </c>
      <c r="B23" s="5">
        <v>3.6</v>
      </c>
      <c r="C23" s="5">
        <v>1</v>
      </c>
      <c r="D23" s="5">
        <v>0.2</v>
      </c>
      <c r="E23" s="6">
        <v>0</v>
      </c>
    </row>
    <row r="24" spans="1:5">
      <c r="A24" s="4">
        <v>5.0999999999999996</v>
      </c>
      <c r="B24" s="5">
        <v>3.3</v>
      </c>
      <c r="C24" s="5">
        <v>1.7</v>
      </c>
      <c r="D24" s="5">
        <v>0.5</v>
      </c>
      <c r="E24" s="6">
        <v>0</v>
      </c>
    </row>
    <row r="25" spans="1:5">
      <c r="A25" s="4">
        <v>4.8</v>
      </c>
      <c r="B25" s="5">
        <v>3.4</v>
      </c>
      <c r="C25" s="5">
        <v>1.9</v>
      </c>
      <c r="D25" s="5">
        <v>0.2</v>
      </c>
      <c r="E25" s="6">
        <v>0</v>
      </c>
    </row>
    <row r="26" spans="1:5">
      <c r="A26" s="4">
        <v>5</v>
      </c>
      <c r="B26" s="5">
        <v>3</v>
      </c>
      <c r="C26" s="5">
        <v>1.6</v>
      </c>
      <c r="D26" s="5">
        <v>0.2</v>
      </c>
      <c r="E26" s="6">
        <v>0</v>
      </c>
    </row>
    <row r="27" spans="1:5">
      <c r="A27" s="4">
        <v>5</v>
      </c>
      <c r="B27" s="5">
        <v>3.4</v>
      </c>
      <c r="C27" s="5">
        <v>1.6</v>
      </c>
      <c r="D27" s="5">
        <v>0.4</v>
      </c>
      <c r="E27" s="6">
        <v>0</v>
      </c>
    </row>
    <row r="28" spans="1:5">
      <c r="A28" s="4">
        <v>5.2</v>
      </c>
      <c r="B28" s="5">
        <v>3.5</v>
      </c>
      <c r="C28" s="5">
        <v>1.5</v>
      </c>
      <c r="D28" s="5">
        <v>0.2</v>
      </c>
      <c r="E28" s="6">
        <v>0</v>
      </c>
    </row>
    <row r="29" spans="1:5">
      <c r="A29" s="4">
        <v>5.2</v>
      </c>
      <c r="B29" s="5">
        <v>3.4</v>
      </c>
      <c r="C29" s="5">
        <v>1.4</v>
      </c>
      <c r="D29" s="5">
        <v>0.2</v>
      </c>
      <c r="E29" s="6">
        <v>0</v>
      </c>
    </row>
    <row r="30" spans="1:5">
      <c r="A30" s="4">
        <v>4.7</v>
      </c>
      <c r="B30" s="5">
        <v>3.2</v>
      </c>
      <c r="C30" s="5">
        <v>1.6</v>
      </c>
      <c r="D30" s="5">
        <v>0.2</v>
      </c>
      <c r="E30" s="6">
        <v>0</v>
      </c>
    </row>
    <row r="31" spans="1:5">
      <c r="A31" s="4">
        <v>4.8</v>
      </c>
      <c r="B31" s="5">
        <v>3.1</v>
      </c>
      <c r="C31" s="5">
        <v>1.6</v>
      </c>
      <c r="D31" s="5">
        <v>0.2</v>
      </c>
      <c r="E31" s="6">
        <v>0</v>
      </c>
    </row>
    <row r="32" spans="1:5">
      <c r="A32" s="4">
        <v>5.4</v>
      </c>
      <c r="B32" s="5">
        <v>3.4</v>
      </c>
      <c r="C32" s="5">
        <v>1.5</v>
      </c>
      <c r="D32" s="5">
        <v>0.4</v>
      </c>
      <c r="E32" s="6">
        <v>0</v>
      </c>
    </row>
    <row r="33" spans="1:5">
      <c r="A33" s="4">
        <v>5.2</v>
      </c>
      <c r="B33" s="5">
        <v>4.0999999999999996</v>
      </c>
      <c r="C33" s="5">
        <v>1.5</v>
      </c>
      <c r="D33" s="5">
        <v>0.1</v>
      </c>
      <c r="E33" s="6">
        <v>0</v>
      </c>
    </row>
    <row r="34" spans="1:5">
      <c r="A34" s="4">
        <v>5.5</v>
      </c>
      <c r="B34" s="5">
        <v>4.2</v>
      </c>
      <c r="C34" s="5">
        <v>1.4</v>
      </c>
      <c r="D34" s="5">
        <v>0.2</v>
      </c>
      <c r="E34" s="6">
        <v>0</v>
      </c>
    </row>
    <row r="35" spans="1:5">
      <c r="A35" s="4">
        <v>4.9000000000000004</v>
      </c>
      <c r="B35" s="5">
        <v>3.1</v>
      </c>
      <c r="C35" s="5">
        <v>1.5</v>
      </c>
      <c r="D35" s="5">
        <v>0.2</v>
      </c>
      <c r="E35" s="6">
        <v>0</v>
      </c>
    </row>
    <row r="36" spans="1:5">
      <c r="A36" s="4">
        <v>5</v>
      </c>
      <c r="B36" s="5">
        <v>3.2</v>
      </c>
      <c r="C36" s="5">
        <v>1.2</v>
      </c>
      <c r="D36" s="5">
        <v>0.2</v>
      </c>
      <c r="E36" s="6">
        <v>0</v>
      </c>
    </row>
    <row r="37" spans="1:5">
      <c r="A37" s="4">
        <v>5.5</v>
      </c>
      <c r="B37" s="5">
        <v>3.5</v>
      </c>
      <c r="C37" s="5">
        <v>1.3</v>
      </c>
      <c r="D37" s="5">
        <v>0.2</v>
      </c>
      <c r="E37" s="6">
        <v>0</v>
      </c>
    </row>
    <row r="38" spans="1:5">
      <c r="A38" s="4">
        <v>4.9000000000000004</v>
      </c>
      <c r="B38" s="5">
        <v>3.6</v>
      </c>
      <c r="C38" s="5">
        <v>1.4</v>
      </c>
      <c r="D38" s="5">
        <v>0.1</v>
      </c>
      <c r="E38" s="6">
        <v>0</v>
      </c>
    </row>
    <row r="39" spans="1:5">
      <c r="A39" s="4">
        <v>4.4000000000000004</v>
      </c>
      <c r="B39" s="5">
        <v>3</v>
      </c>
      <c r="C39" s="5">
        <v>1.3</v>
      </c>
      <c r="D39" s="5">
        <v>0.2</v>
      </c>
      <c r="E39" s="6">
        <v>0</v>
      </c>
    </row>
    <row r="40" spans="1:5">
      <c r="A40" s="4">
        <v>5.0999999999999996</v>
      </c>
      <c r="B40" s="5">
        <v>3.4</v>
      </c>
      <c r="C40" s="5">
        <v>1.5</v>
      </c>
      <c r="D40" s="5">
        <v>0.2</v>
      </c>
      <c r="E40" s="6">
        <v>0</v>
      </c>
    </row>
    <row r="41" spans="1:5">
      <c r="A41" s="4">
        <v>5</v>
      </c>
      <c r="B41" s="5">
        <v>3.5</v>
      </c>
      <c r="C41" s="5">
        <v>1.3</v>
      </c>
      <c r="D41" s="5">
        <v>0.3</v>
      </c>
      <c r="E41" s="6">
        <v>0</v>
      </c>
    </row>
    <row r="42" spans="1:5">
      <c r="A42" s="4">
        <v>4.5</v>
      </c>
      <c r="B42" s="5">
        <v>2.2999999999999998</v>
      </c>
      <c r="C42" s="5">
        <v>1.3</v>
      </c>
      <c r="D42" s="5">
        <v>0.3</v>
      </c>
      <c r="E42" s="6">
        <v>0</v>
      </c>
    </row>
    <row r="43" spans="1:5">
      <c r="A43" s="4">
        <v>4.4000000000000004</v>
      </c>
      <c r="B43" s="5">
        <v>3.2</v>
      </c>
      <c r="C43" s="5">
        <v>1.3</v>
      </c>
      <c r="D43" s="5">
        <v>0.2</v>
      </c>
      <c r="E43" s="6">
        <v>0</v>
      </c>
    </row>
    <row r="44" spans="1:5">
      <c r="A44" s="4">
        <v>5</v>
      </c>
      <c r="B44" s="5">
        <v>3.5</v>
      </c>
      <c r="C44" s="5">
        <v>1.6</v>
      </c>
      <c r="D44" s="5">
        <v>0.6</v>
      </c>
      <c r="E44" s="6">
        <v>0</v>
      </c>
    </row>
    <row r="45" spans="1:5">
      <c r="A45" s="4">
        <v>5.0999999999999996</v>
      </c>
      <c r="B45" s="5">
        <v>3.8</v>
      </c>
      <c r="C45" s="5">
        <v>1.9</v>
      </c>
      <c r="D45" s="5">
        <v>0.4</v>
      </c>
      <c r="E45" s="6">
        <v>0</v>
      </c>
    </row>
    <row r="46" spans="1:5">
      <c r="A46" s="4">
        <v>4.8</v>
      </c>
      <c r="B46" s="5">
        <v>3</v>
      </c>
      <c r="C46" s="5">
        <v>1.4</v>
      </c>
      <c r="D46" s="5">
        <v>0.3</v>
      </c>
      <c r="E46" s="6">
        <v>0</v>
      </c>
    </row>
    <row r="47" spans="1:5">
      <c r="A47" s="4">
        <v>5.0999999999999996</v>
      </c>
      <c r="B47" s="5">
        <v>3.8</v>
      </c>
      <c r="C47" s="5">
        <v>1.6</v>
      </c>
      <c r="D47" s="5">
        <v>0.2</v>
      </c>
      <c r="E47" s="6">
        <v>0</v>
      </c>
    </row>
    <row r="48" spans="1:5">
      <c r="A48" s="4">
        <v>4.5999999999999996</v>
      </c>
      <c r="B48" s="5">
        <v>3.2</v>
      </c>
      <c r="C48" s="5">
        <v>1.4</v>
      </c>
      <c r="D48" s="5">
        <v>0.2</v>
      </c>
      <c r="E48" s="6">
        <v>0</v>
      </c>
    </row>
    <row r="49" spans="1:11">
      <c r="A49" s="4">
        <v>5.3</v>
      </c>
      <c r="B49" s="5">
        <v>3.7</v>
      </c>
      <c r="C49" s="5">
        <v>1.5</v>
      </c>
      <c r="D49" s="5">
        <v>0.2</v>
      </c>
      <c r="E49" s="6">
        <v>0</v>
      </c>
    </row>
    <row r="50" spans="1:11" ht="15.75" thickBot="1">
      <c r="A50" s="7">
        <v>5</v>
      </c>
      <c r="B50" s="8">
        <v>3.3</v>
      </c>
      <c r="C50" s="8">
        <v>1.4</v>
      </c>
      <c r="D50" s="8">
        <v>0.2</v>
      </c>
      <c r="E50" s="9">
        <v>0</v>
      </c>
    </row>
    <row r="51" spans="1:11" ht="15.75" thickTop="1">
      <c r="A51" s="1">
        <v>7</v>
      </c>
      <c r="B51" s="2">
        <v>3.2</v>
      </c>
      <c r="C51" s="2">
        <v>4.7</v>
      </c>
      <c r="D51" s="2">
        <v>1.4</v>
      </c>
      <c r="E51" s="3">
        <v>1</v>
      </c>
      <c r="G51" s="10"/>
      <c r="H51" s="11" t="s">
        <v>0</v>
      </c>
      <c r="I51" s="11" t="s">
        <v>1</v>
      </c>
      <c r="J51" s="12" t="s">
        <v>2</v>
      </c>
      <c r="K51" s="12" t="s">
        <v>8</v>
      </c>
    </row>
    <row r="52" spans="1:11">
      <c r="A52" s="4">
        <v>6.4</v>
      </c>
      <c r="B52" s="5">
        <v>3.2</v>
      </c>
      <c r="C52" s="5">
        <v>4.5</v>
      </c>
      <c r="D52" s="5">
        <v>1.5</v>
      </c>
      <c r="E52" s="6">
        <v>1</v>
      </c>
      <c r="G52" s="13" t="s">
        <v>5</v>
      </c>
      <c r="H52" s="14">
        <f>MIN($B$51:$B$100)</f>
        <v>2</v>
      </c>
      <c r="I52" s="14">
        <f>MAX($B$51:$B$100)</f>
        <v>3.4</v>
      </c>
      <c r="J52" s="15">
        <f>AVERAGE($B$51:$B$100)</f>
        <v>2.7700000000000005</v>
      </c>
      <c r="K52" s="15">
        <f>STDEVP($B$51:$B$100)</f>
        <v>0.31064449134017902</v>
      </c>
    </row>
    <row r="53" spans="1:11">
      <c r="A53" s="4">
        <v>6.9</v>
      </c>
      <c r="B53" s="5">
        <v>3.1</v>
      </c>
      <c r="C53" s="5">
        <v>4.9000000000000004</v>
      </c>
      <c r="D53" s="5">
        <v>1.5</v>
      </c>
      <c r="E53" s="6">
        <v>1</v>
      </c>
      <c r="G53" s="13" t="s">
        <v>3</v>
      </c>
      <c r="H53" s="14">
        <f>MIN($A$51:$A$100)</f>
        <v>4.9000000000000004</v>
      </c>
      <c r="I53" s="14">
        <f>MAX($A$51:$A$100)</f>
        <v>7</v>
      </c>
      <c r="J53" s="15">
        <f>AVERAGE($A$51:$A$100)</f>
        <v>5.9359999999999999</v>
      </c>
      <c r="K53" s="15">
        <f>STDEVP($A$51:$A$100)</f>
        <v>0.51098336567838443</v>
      </c>
    </row>
    <row r="54" spans="1:11">
      <c r="A54" s="4">
        <v>5.5</v>
      </c>
      <c r="B54" s="5">
        <v>2.2999999999999998</v>
      </c>
      <c r="C54" s="5">
        <v>4</v>
      </c>
      <c r="D54" s="5">
        <v>1.3</v>
      </c>
      <c r="E54" s="6">
        <v>1</v>
      </c>
      <c r="G54" s="13" t="s">
        <v>6</v>
      </c>
      <c r="H54" s="14">
        <f>MIN($D$51:$D$100)</f>
        <v>1</v>
      </c>
      <c r="I54" s="14">
        <f>MAX($D$51:$D$100)</f>
        <v>1.8</v>
      </c>
      <c r="J54" s="15">
        <f>AVERAGE($D$51:$D$100)</f>
        <v>1.3259999999999998</v>
      </c>
      <c r="K54" s="15">
        <f>STDEVP($D$51:$D$100)</f>
        <v>0.19576516544063563</v>
      </c>
    </row>
    <row r="55" spans="1:11" ht="15.75" thickBot="1">
      <c r="A55" s="4">
        <v>6.5</v>
      </c>
      <c r="B55" s="5">
        <v>2.8</v>
      </c>
      <c r="C55" s="5">
        <v>4.5999999999999996</v>
      </c>
      <c r="D55" s="5">
        <v>1.5</v>
      </c>
      <c r="E55" s="6">
        <v>1</v>
      </c>
      <c r="G55" s="16" t="s">
        <v>4</v>
      </c>
      <c r="H55" s="17">
        <f>MIN($C$51:$C$100)</f>
        <v>3</v>
      </c>
      <c r="I55" s="17">
        <f>MAX($C$51:$C$100)</f>
        <v>5.0999999999999996</v>
      </c>
      <c r="J55" s="18">
        <f>AVERAGE($C$51:$C$100)</f>
        <v>4.26</v>
      </c>
      <c r="K55" s="18">
        <f>STDEVP($C$51:$C$100)</f>
        <v>0.46518813398452652</v>
      </c>
    </row>
    <row r="56" spans="1:11" ht="15.75" thickTop="1">
      <c r="A56" s="4">
        <v>5.7</v>
      </c>
      <c r="B56" s="5">
        <v>2.8</v>
      </c>
      <c r="C56" s="5">
        <v>4.5</v>
      </c>
      <c r="D56" s="5">
        <v>1.3</v>
      </c>
      <c r="E56" s="6">
        <v>1</v>
      </c>
    </row>
    <row r="57" spans="1:11">
      <c r="A57" s="4">
        <v>6.3</v>
      </c>
      <c r="B57" s="5">
        <v>3.3</v>
      </c>
      <c r="C57" s="5">
        <v>4.7</v>
      </c>
      <c r="D57" s="5">
        <v>1.6</v>
      </c>
      <c r="E57" s="6">
        <v>1</v>
      </c>
    </row>
    <row r="58" spans="1:11">
      <c r="A58" s="4">
        <v>4.9000000000000004</v>
      </c>
      <c r="B58" s="5">
        <v>2.4</v>
      </c>
      <c r="C58" s="5">
        <v>3.3</v>
      </c>
      <c r="D58" s="5">
        <v>1</v>
      </c>
      <c r="E58" s="6">
        <v>1</v>
      </c>
    </row>
    <row r="59" spans="1:11">
      <c r="A59" s="4">
        <v>6.6</v>
      </c>
      <c r="B59" s="5">
        <v>2.9</v>
      </c>
      <c r="C59" s="5">
        <v>4.5999999999999996</v>
      </c>
      <c r="D59" s="5">
        <v>1.3</v>
      </c>
      <c r="E59" s="6">
        <v>1</v>
      </c>
    </row>
    <row r="60" spans="1:11">
      <c r="A60" s="4">
        <v>5.2</v>
      </c>
      <c r="B60" s="5">
        <v>2.7</v>
      </c>
      <c r="C60" s="5">
        <v>3.9</v>
      </c>
      <c r="D60" s="5">
        <v>1.4</v>
      </c>
      <c r="E60" s="6">
        <v>1</v>
      </c>
    </row>
    <row r="61" spans="1:11">
      <c r="A61" s="4">
        <v>5</v>
      </c>
      <c r="B61" s="5">
        <v>2</v>
      </c>
      <c r="C61" s="5">
        <v>3.5</v>
      </c>
      <c r="D61" s="5">
        <v>1</v>
      </c>
      <c r="E61" s="6">
        <v>1</v>
      </c>
    </row>
    <row r="62" spans="1:11">
      <c r="A62" s="4">
        <v>5.9</v>
      </c>
      <c r="B62" s="5">
        <v>3</v>
      </c>
      <c r="C62" s="5">
        <v>4.2</v>
      </c>
      <c r="D62" s="5">
        <v>1.5</v>
      </c>
      <c r="E62" s="6">
        <v>1</v>
      </c>
    </row>
    <row r="63" spans="1:11">
      <c r="A63" s="4">
        <v>6</v>
      </c>
      <c r="B63" s="5">
        <v>2.2000000000000002</v>
      </c>
      <c r="C63" s="5">
        <v>4</v>
      </c>
      <c r="D63" s="5">
        <v>1</v>
      </c>
      <c r="E63" s="6">
        <v>1</v>
      </c>
    </row>
    <row r="64" spans="1:11">
      <c r="A64" s="4">
        <v>6.1</v>
      </c>
      <c r="B64" s="5">
        <v>2.9</v>
      </c>
      <c r="C64" s="5">
        <v>4.7</v>
      </c>
      <c r="D64" s="5">
        <v>1.4</v>
      </c>
      <c r="E64" s="6">
        <v>1</v>
      </c>
    </row>
    <row r="65" spans="1:5">
      <c r="A65" s="4">
        <v>5.6</v>
      </c>
      <c r="B65" s="5">
        <v>2.9</v>
      </c>
      <c r="C65" s="5">
        <v>3.6</v>
      </c>
      <c r="D65" s="5">
        <v>1.3</v>
      </c>
      <c r="E65" s="6">
        <v>1</v>
      </c>
    </row>
    <row r="66" spans="1:5">
      <c r="A66" s="4">
        <v>6.7</v>
      </c>
      <c r="B66" s="5">
        <v>3.1</v>
      </c>
      <c r="C66" s="5">
        <v>4.4000000000000004</v>
      </c>
      <c r="D66" s="5">
        <v>1.4</v>
      </c>
      <c r="E66" s="6">
        <v>1</v>
      </c>
    </row>
    <row r="67" spans="1:5">
      <c r="A67" s="4">
        <v>5.6</v>
      </c>
      <c r="B67" s="5">
        <v>3</v>
      </c>
      <c r="C67" s="5">
        <v>4.5</v>
      </c>
      <c r="D67" s="5">
        <v>1.5</v>
      </c>
      <c r="E67" s="6">
        <v>1</v>
      </c>
    </row>
    <row r="68" spans="1:5">
      <c r="A68" s="4">
        <v>5.8</v>
      </c>
      <c r="B68" s="5">
        <v>2.7</v>
      </c>
      <c r="C68" s="5">
        <v>4.0999999999999996</v>
      </c>
      <c r="D68" s="5">
        <v>1</v>
      </c>
      <c r="E68" s="6">
        <v>1</v>
      </c>
    </row>
    <row r="69" spans="1:5">
      <c r="A69" s="4">
        <v>6.2</v>
      </c>
      <c r="B69" s="5">
        <v>2.2000000000000002</v>
      </c>
      <c r="C69" s="5">
        <v>4.5</v>
      </c>
      <c r="D69" s="5">
        <v>1.5</v>
      </c>
      <c r="E69" s="6">
        <v>1</v>
      </c>
    </row>
    <row r="70" spans="1:5">
      <c r="A70" s="4">
        <v>5.6</v>
      </c>
      <c r="B70" s="5">
        <v>2.5</v>
      </c>
      <c r="C70" s="5">
        <v>3.9</v>
      </c>
      <c r="D70" s="5">
        <v>1.1000000000000001</v>
      </c>
      <c r="E70" s="6">
        <v>1</v>
      </c>
    </row>
    <row r="71" spans="1:5">
      <c r="A71" s="4">
        <v>5.9</v>
      </c>
      <c r="B71" s="5">
        <v>3.2</v>
      </c>
      <c r="C71" s="5">
        <v>4.8</v>
      </c>
      <c r="D71" s="5">
        <v>1.8</v>
      </c>
      <c r="E71" s="6">
        <v>1</v>
      </c>
    </row>
    <row r="72" spans="1:5">
      <c r="A72" s="4">
        <v>6.1</v>
      </c>
      <c r="B72" s="5">
        <v>2.8</v>
      </c>
      <c r="C72" s="5">
        <v>4</v>
      </c>
      <c r="D72" s="5">
        <v>1.3</v>
      </c>
      <c r="E72" s="6">
        <v>1</v>
      </c>
    </row>
    <row r="73" spans="1:5">
      <c r="A73" s="4">
        <v>6.3</v>
      </c>
      <c r="B73" s="5">
        <v>2.5</v>
      </c>
      <c r="C73" s="5">
        <v>4.9000000000000004</v>
      </c>
      <c r="D73" s="5">
        <v>1.5</v>
      </c>
      <c r="E73" s="6">
        <v>1</v>
      </c>
    </row>
    <row r="74" spans="1:5">
      <c r="A74" s="4">
        <v>6.1</v>
      </c>
      <c r="B74" s="5">
        <v>2.8</v>
      </c>
      <c r="C74" s="5">
        <v>4.7</v>
      </c>
      <c r="D74" s="5">
        <v>1.2</v>
      </c>
      <c r="E74" s="6">
        <v>1</v>
      </c>
    </row>
    <row r="75" spans="1:5">
      <c r="A75" s="4">
        <v>6.4</v>
      </c>
      <c r="B75" s="5">
        <v>2.9</v>
      </c>
      <c r="C75" s="5">
        <v>4.3</v>
      </c>
      <c r="D75" s="5">
        <v>1.3</v>
      </c>
      <c r="E75" s="6">
        <v>1</v>
      </c>
    </row>
    <row r="76" spans="1:5">
      <c r="A76" s="4">
        <v>6.6</v>
      </c>
      <c r="B76" s="5">
        <v>3</v>
      </c>
      <c r="C76" s="5">
        <v>4.4000000000000004</v>
      </c>
      <c r="D76" s="5">
        <v>1.4</v>
      </c>
      <c r="E76" s="6">
        <v>1</v>
      </c>
    </row>
    <row r="77" spans="1:5">
      <c r="A77" s="4">
        <v>6.8</v>
      </c>
      <c r="B77" s="5">
        <v>2.8</v>
      </c>
      <c r="C77" s="5">
        <v>4.8</v>
      </c>
      <c r="D77" s="5">
        <v>1.4</v>
      </c>
      <c r="E77" s="6">
        <v>1</v>
      </c>
    </row>
    <row r="78" spans="1:5">
      <c r="A78" s="4">
        <v>6.7</v>
      </c>
      <c r="B78" s="5">
        <v>3</v>
      </c>
      <c r="C78" s="5">
        <v>5</v>
      </c>
      <c r="D78" s="5">
        <v>1.7</v>
      </c>
      <c r="E78" s="6">
        <v>1</v>
      </c>
    </row>
    <row r="79" spans="1:5">
      <c r="A79" s="4">
        <v>6</v>
      </c>
      <c r="B79" s="5">
        <v>2.9</v>
      </c>
      <c r="C79" s="5">
        <v>4.5</v>
      </c>
      <c r="D79" s="5">
        <v>1.5</v>
      </c>
      <c r="E79" s="6">
        <v>1</v>
      </c>
    </row>
    <row r="80" spans="1:5">
      <c r="A80" s="4">
        <v>5.7</v>
      </c>
      <c r="B80" s="5">
        <v>2.6</v>
      </c>
      <c r="C80" s="5">
        <v>3.5</v>
      </c>
      <c r="D80" s="5">
        <v>1</v>
      </c>
      <c r="E80" s="6">
        <v>1</v>
      </c>
    </row>
    <row r="81" spans="1:5">
      <c r="A81" s="4">
        <v>5.5</v>
      </c>
      <c r="B81" s="5">
        <v>2.4</v>
      </c>
      <c r="C81" s="5">
        <v>3.8</v>
      </c>
      <c r="D81" s="5">
        <v>1.1000000000000001</v>
      </c>
      <c r="E81" s="6">
        <v>1</v>
      </c>
    </row>
    <row r="82" spans="1:5">
      <c r="A82" s="4">
        <v>5.5</v>
      </c>
      <c r="B82" s="5">
        <v>2.4</v>
      </c>
      <c r="C82" s="5">
        <v>3.7</v>
      </c>
      <c r="D82" s="5">
        <v>1</v>
      </c>
      <c r="E82" s="6">
        <v>1</v>
      </c>
    </row>
    <row r="83" spans="1:5">
      <c r="A83" s="4">
        <v>5.8</v>
      </c>
      <c r="B83" s="5">
        <v>2.7</v>
      </c>
      <c r="C83" s="5">
        <v>3.9</v>
      </c>
      <c r="D83" s="5">
        <v>1.2</v>
      </c>
      <c r="E83" s="6">
        <v>1</v>
      </c>
    </row>
    <row r="84" spans="1:5">
      <c r="A84" s="4">
        <v>6</v>
      </c>
      <c r="B84" s="5">
        <v>2.7</v>
      </c>
      <c r="C84" s="5">
        <v>5.0999999999999996</v>
      </c>
      <c r="D84" s="5">
        <v>1.6</v>
      </c>
      <c r="E84" s="6">
        <v>1</v>
      </c>
    </row>
    <row r="85" spans="1:5">
      <c r="A85" s="4">
        <v>5.4</v>
      </c>
      <c r="B85" s="5">
        <v>3</v>
      </c>
      <c r="C85" s="5">
        <v>4.5</v>
      </c>
      <c r="D85" s="5">
        <v>1.5</v>
      </c>
      <c r="E85" s="6">
        <v>1</v>
      </c>
    </row>
    <row r="86" spans="1:5">
      <c r="A86" s="4">
        <v>6</v>
      </c>
      <c r="B86" s="5">
        <v>3.4</v>
      </c>
      <c r="C86" s="5">
        <v>4.5</v>
      </c>
      <c r="D86" s="5">
        <v>1.6</v>
      </c>
      <c r="E86" s="6">
        <v>1</v>
      </c>
    </row>
    <row r="87" spans="1:5">
      <c r="A87" s="4">
        <v>6.7</v>
      </c>
      <c r="B87" s="5">
        <v>3.1</v>
      </c>
      <c r="C87" s="5">
        <v>4.7</v>
      </c>
      <c r="D87" s="5">
        <v>1.5</v>
      </c>
      <c r="E87" s="6">
        <v>1</v>
      </c>
    </row>
    <row r="88" spans="1:5">
      <c r="A88" s="4">
        <v>6.3</v>
      </c>
      <c r="B88" s="5">
        <v>2.2999999999999998</v>
      </c>
      <c r="C88" s="5">
        <v>4.4000000000000004</v>
      </c>
      <c r="D88" s="5">
        <v>1.3</v>
      </c>
      <c r="E88" s="6">
        <v>1</v>
      </c>
    </row>
    <row r="89" spans="1:5">
      <c r="A89" s="4">
        <v>5.6</v>
      </c>
      <c r="B89" s="5">
        <v>3</v>
      </c>
      <c r="C89" s="5">
        <v>4.0999999999999996</v>
      </c>
      <c r="D89" s="5">
        <v>1.3</v>
      </c>
      <c r="E89" s="6">
        <v>1</v>
      </c>
    </row>
    <row r="90" spans="1:5">
      <c r="A90" s="4">
        <v>5.5</v>
      </c>
      <c r="B90" s="5">
        <v>2.5</v>
      </c>
      <c r="C90" s="5">
        <v>4</v>
      </c>
      <c r="D90" s="5">
        <v>1.3</v>
      </c>
      <c r="E90" s="6">
        <v>1</v>
      </c>
    </row>
    <row r="91" spans="1:5">
      <c r="A91" s="4">
        <v>5.5</v>
      </c>
      <c r="B91" s="5">
        <v>2.6</v>
      </c>
      <c r="C91" s="5">
        <v>4.4000000000000004</v>
      </c>
      <c r="D91" s="5">
        <v>1.2</v>
      </c>
      <c r="E91" s="6">
        <v>1</v>
      </c>
    </row>
    <row r="92" spans="1:5">
      <c r="A92" s="4">
        <v>6.1</v>
      </c>
      <c r="B92" s="5">
        <v>3</v>
      </c>
      <c r="C92" s="5">
        <v>4.5999999999999996</v>
      </c>
      <c r="D92" s="5">
        <v>1.4</v>
      </c>
      <c r="E92" s="6">
        <v>1</v>
      </c>
    </row>
    <row r="93" spans="1:5">
      <c r="A93" s="4">
        <v>5.8</v>
      </c>
      <c r="B93" s="5">
        <v>2.6</v>
      </c>
      <c r="C93" s="5">
        <v>4</v>
      </c>
      <c r="D93" s="5">
        <v>1.2</v>
      </c>
      <c r="E93" s="6">
        <v>1</v>
      </c>
    </row>
    <row r="94" spans="1:5">
      <c r="A94" s="4">
        <v>5</v>
      </c>
      <c r="B94" s="5">
        <v>2.2999999999999998</v>
      </c>
      <c r="C94" s="5">
        <v>3.3</v>
      </c>
      <c r="D94" s="5">
        <v>1</v>
      </c>
      <c r="E94" s="6">
        <v>1</v>
      </c>
    </row>
    <row r="95" spans="1:5">
      <c r="A95" s="4">
        <v>5.6</v>
      </c>
      <c r="B95" s="5">
        <v>2.7</v>
      </c>
      <c r="C95" s="5">
        <v>4.2</v>
      </c>
      <c r="D95" s="5">
        <v>1.3</v>
      </c>
      <c r="E95" s="6">
        <v>1</v>
      </c>
    </row>
    <row r="96" spans="1:5">
      <c r="A96" s="4">
        <v>5.7</v>
      </c>
      <c r="B96" s="5">
        <v>3</v>
      </c>
      <c r="C96" s="5">
        <v>4.2</v>
      </c>
      <c r="D96" s="5">
        <v>1.2</v>
      </c>
      <c r="E96" s="6">
        <v>1</v>
      </c>
    </row>
    <row r="97" spans="1:11">
      <c r="A97" s="4">
        <v>5.7</v>
      </c>
      <c r="B97" s="5">
        <v>2.9</v>
      </c>
      <c r="C97" s="5">
        <v>4.2</v>
      </c>
      <c r="D97" s="5">
        <v>1.3</v>
      </c>
      <c r="E97" s="6">
        <v>1</v>
      </c>
    </row>
    <row r="98" spans="1:11">
      <c r="A98" s="4">
        <v>6.2</v>
      </c>
      <c r="B98" s="5">
        <v>2.9</v>
      </c>
      <c r="C98" s="5">
        <v>4.3</v>
      </c>
      <c r="D98" s="5">
        <v>1.3</v>
      </c>
      <c r="E98" s="6">
        <v>1</v>
      </c>
    </row>
    <row r="99" spans="1:11">
      <c r="A99" s="4">
        <v>5.0999999999999996</v>
      </c>
      <c r="B99" s="5">
        <v>2.5</v>
      </c>
      <c r="C99" s="5">
        <v>3</v>
      </c>
      <c r="D99" s="5">
        <v>1.1000000000000001</v>
      </c>
      <c r="E99" s="6">
        <v>1</v>
      </c>
    </row>
    <row r="100" spans="1:11" ht="15.75" thickBot="1">
      <c r="A100" s="7">
        <v>5.7</v>
      </c>
      <c r="B100" s="8">
        <v>2.8</v>
      </c>
      <c r="C100" s="8">
        <v>4.0999999999999996</v>
      </c>
      <c r="D100" s="8">
        <v>1.3</v>
      </c>
      <c r="E100" s="9">
        <v>1</v>
      </c>
    </row>
    <row r="101" spans="1:11" ht="15.75" thickTop="1">
      <c r="A101" s="19">
        <v>6.3</v>
      </c>
      <c r="B101" s="20">
        <v>3.3</v>
      </c>
      <c r="C101" s="20">
        <v>6</v>
      </c>
      <c r="D101" s="20">
        <v>2.5</v>
      </c>
      <c r="E101" s="21">
        <v>2</v>
      </c>
      <c r="G101" s="10"/>
      <c r="H101" s="11" t="s">
        <v>0</v>
      </c>
      <c r="I101" s="11" t="s">
        <v>1</v>
      </c>
      <c r="J101" s="12" t="s">
        <v>2</v>
      </c>
      <c r="K101" s="12" t="s">
        <v>8</v>
      </c>
    </row>
    <row r="102" spans="1:11">
      <c r="A102" s="4">
        <v>5.8</v>
      </c>
      <c r="B102" s="5">
        <v>2.7</v>
      </c>
      <c r="C102" s="5">
        <v>5.0999999999999996</v>
      </c>
      <c r="D102" s="5">
        <v>1.9</v>
      </c>
      <c r="E102" s="6">
        <v>2</v>
      </c>
      <c r="G102" s="13" t="s">
        <v>5</v>
      </c>
      <c r="H102" s="14">
        <f>MIN($B$101:$B$150)</f>
        <v>2.2000000000000002</v>
      </c>
      <c r="I102" s="14">
        <f>MAX($B$101:$B$150)</f>
        <v>3.8</v>
      </c>
      <c r="J102" s="15">
        <f>AVERAGE($B$101:$B$150)</f>
        <v>2.9739999999999998</v>
      </c>
      <c r="K102" s="15">
        <f>STDEVP($B$101:$B$150)</f>
        <v>0.31925538366643402</v>
      </c>
    </row>
    <row r="103" spans="1:11">
      <c r="A103" s="4">
        <v>7.1</v>
      </c>
      <c r="B103" s="5">
        <v>3</v>
      </c>
      <c r="C103" s="5">
        <v>5.9</v>
      </c>
      <c r="D103" s="5">
        <v>2.1</v>
      </c>
      <c r="E103" s="6">
        <v>2</v>
      </c>
      <c r="G103" s="13" t="s">
        <v>3</v>
      </c>
      <c r="H103" s="14">
        <f>MIN($A$101:$A$150)</f>
        <v>4.9000000000000004</v>
      </c>
      <c r="I103" s="14">
        <f>MAX($A$101:$A$150)</f>
        <v>7.9</v>
      </c>
      <c r="J103" s="15">
        <f>AVERAGE($A$101:$A$150)</f>
        <v>6.5879999999999983</v>
      </c>
      <c r="K103" s="15">
        <f>STDEVP($A$101:$A$150)</f>
        <v>0.62948868139152014</v>
      </c>
    </row>
    <row r="104" spans="1:11">
      <c r="A104" s="4">
        <v>6.3</v>
      </c>
      <c r="B104" s="5">
        <v>2.9</v>
      </c>
      <c r="C104" s="5">
        <v>5.6</v>
      </c>
      <c r="D104" s="5">
        <v>1.8</v>
      </c>
      <c r="E104" s="6">
        <v>2</v>
      </c>
      <c r="G104" s="13" t="s">
        <v>6</v>
      </c>
      <c r="H104" s="14">
        <f>MIN($D$101:$D$150)</f>
        <v>1.4</v>
      </c>
      <c r="I104" s="14">
        <f>MAX($D$101:$D$150)</f>
        <v>2.5</v>
      </c>
      <c r="J104" s="15">
        <f>AVERAGE($D$101:$D$150)</f>
        <v>2.0259999999999998</v>
      </c>
      <c r="K104" s="15">
        <f>STDEVP($D$101:$D$150)</f>
        <v>0.27188968351153242</v>
      </c>
    </row>
    <row r="105" spans="1:11" ht="15.75" thickBot="1">
      <c r="A105" s="4">
        <v>6.5</v>
      </c>
      <c r="B105" s="5">
        <v>3</v>
      </c>
      <c r="C105" s="5">
        <v>5.8</v>
      </c>
      <c r="D105" s="5">
        <v>2.2000000000000002</v>
      </c>
      <c r="E105" s="6">
        <v>2</v>
      </c>
      <c r="G105" s="16" t="s">
        <v>4</v>
      </c>
      <c r="H105" s="17">
        <f>MIN($C$101:$C$150)</f>
        <v>4.5</v>
      </c>
      <c r="I105" s="17">
        <f>MAX($C$101:$C$150)</f>
        <v>6.9</v>
      </c>
      <c r="J105" s="18">
        <f>AVERAGE($C$101:$C$150)</f>
        <v>5.5519999999999996</v>
      </c>
      <c r="K105" s="18">
        <f>STDEVP($C$101:$C$150)</f>
        <v>0.54634787452684053</v>
      </c>
    </row>
    <row r="106" spans="1:11" ht="15.75" thickTop="1">
      <c r="A106" s="4">
        <v>7.6</v>
      </c>
      <c r="B106" s="5">
        <v>3</v>
      </c>
      <c r="C106" s="5">
        <v>6.6</v>
      </c>
      <c r="D106" s="5">
        <v>2.1</v>
      </c>
      <c r="E106" s="6">
        <v>2</v>
      </c>
    </row>
    <row r="107" spans="1:11">
      <c r="A107" s="4">
        <v>4.9000000000000004</v>
      </c>
      <c r="B107" s="5">
        <v>2.5</v>
      </c>
      <c r="C107" s="5">
        <v>4.5</v>
      </c>
      <c r="D107" s="5">
        <v>1.7</v>
      </c>
      <c r="E107" s="6">
        <v>2</v>
      </c>
    </row>
    <row r="108" spans="1:11">
      <c r="A108" s="4">
        <v>7.3</v>
      </c>
      <c r="B108" s="5">
        <v>2.9</v>
      </c>
      <c r="C108" s="5">
        <v>6.3</v>
      </c>
      <c r="D108" s="5">
        <v>1.8</v>
      </c>
      <c r="E108" s="6">
        <v>2</v>
      </c>
    </row>
    <row r="109" spans="1:11">
      <c r="A109" s="4">
        <v>6.7</v>
      </c>
      <c r="B109" s="5">
        <v>2.5</v>
      </c>
      <c r="C109" s="5">
        <v>5.8</v>
      </c>
      <c r="D109" s="5">
        <v>1.8</v>
      </c>
      <c r="E109" s="6">
        <v>2</v>
      </c>
    </row>
    <row r="110" spans="1:11">
      <c r="A110" s="4">
        <v>7.2</v>
      </c>
      <c r="B110" s="5">
        <v>3.6</v>
      </c>
      <c r="C110" s="5">
        <v>6.1</v>
      </c>
      <c r="D110" s="5">
        <v>2.5</v>
      </c>
      <c r="E110" s="6">
        <v>2</v>
      </c>
    </row>
    <row r="111" spans="1:11">
      <c r="A111" s="4">
        <v>6.5</v>
      </c>
      <c r="B111" s="5">
        <v>3.2</v>
      </c>
      <c r="C111" s="5">
        <v>5.0999999999999996</v>
      </c>
      <c r="D111" s="5">
        <v>2</v>
      </c>
      <c r="E111" s="6">
        <v>2</v>
      </c>
    </row>
    <row r="112" spans="1:11">
      <c r="A112" s="4">
        <v>6.4</v>
      </c>
      <c r="B112" s="5">
        <v>2.7</v>
      </c>
      <c r="C112" s="5">
        <v>5.3</v>
      </c>
      <c r="D112" s="5">
        <v>1.9</v>
      </c>
      <c r="E112" s="6">
        <v>2</v>
      </c>
    </row>
    <row r="113" spans="1:5">
      <c r="A113" s="4">
        <v>6.8</v>
      </c>
      <c r="B113" s="5">
        <v>3</v>
      </c>
      <c r="C113" s="5">
        <v>5.5</v>
      </c>
      <c r="D113" s="5">
        <v>2.1</v>
      </c>
      <c r="E113" s="6">
        <v>2</v>
      </c>
    </row>
    <row r="114" spans="1:5">
      <c r="A114" s="4">
        <v>5.7</v>
      </c>
      <c r="B114" s="5">
        <v>2.5</v>
      </c>
      <c r="C114" s="5">
        <v>5</v>
      </c>
      <c r="D114" s="5">
        <v>2</v>
      </c>
      <c r="E114" s="6">
        <v>2</v>
      </c>
    </row>
    <row r="115" spans="1:5">
      <c r="A115" s="4">
        <v>5.8</v>
      </c>
      <c r="B115" s="5">
        <v>2.8</v>
      </c>
      <c r="C115" s="5">
        <v>5.0999999999999996</v>
      </c>
      <c r="D115" s="5">
        <v>2.4</v>
      </c>
      <c r="E115" s="6">
        <v>2</v>
      </c>
    </row>
    <row r="116" spans="1:5">
      <c r="A116" s="4">
        <v>6.4</v>
      </c>
      <c r="B116" s="5">
        <v>3.2</v>
      </c>
      <c r="C116" s="5">
        <v>5.3</v>
      </c>
      <c r="D116" s="5">
        <v>2.2999999999999998</v>
      </c>
      <c r="E116" s="6">
        <v>2</v>
      </c>
    </row>
    <row r="117" spans="1:5">
      <c r="A117" s="4">
        <v>6.5</v>
      </c>
      <c r="B117" s="5">
        <v>3</v>
      </c>
      <c r="C117" s="5">
        <v>5.5</v>
      </c>
      <c r="D117" s="5">
        <v>1.8</v>
      </c>
      <c r="E117" s="6">
        <v>2</v>
      </c>
    </row>
    <row r="118" spans="1:5">
      <c r="A118" s="4">
        <v>7.7</v>
      </c>
      <c r="B118" s="5">
        <v>3.8</v>
      </c>
      <c r="C118" s="5">
        <v>6.7</v>
      </c>
      <c r="D118" s="5">
        <v>2.2000000000000002</v>
      </c>
      <c r="E118" s="6">
        <v>2</v>
      </c>
    </row>
    <row r="119" spans="1:5">
      <c r="A119" s="4">
        <v>7.7</v>
      </c>
      <c r="B119" s="5">
        <v>2.6</v>
      </c>
      <c r="C119" s="5">
        <v>6.9</v>
      </c>
      <c r="D119" s="5">
        <v>2.2999999999999998</v>
      </c>
      <c r="E119" s="6">
        <v>2</v>
      </c>
    </row>
    <row r="120" spans="1:5">
      <c r="A120" s="4">
        <v>6</v>
      </c>
      <c r="B120" s="5">
        <v>2.2000000000000002</v>
      </c>
      <c r="C120" s="5">
        <v>5</v>
      </c>
      <c r="D120" s="5">
        <v>1.5</v>
      </c>
      <c r="E120" s="6">
        <v>2</v>
      </c>
    </row>
    <row r="121" spans="1:5">
      <c r="A121" s="4">
        <v>6.9</v>
      </c>
      <c r="B121" s="5">
        <v>3.2</v>
      </c>
      <c r="C121" s="5">
        <v>5.7</v>
      </c>
      <c r="D121" s="5">
        <v>2.2999999999999998</v>
      </c>
      <c r="E121" s="6">
        <v>2</v>
      </c>
    </row>
    <row r="122" spans="1:5">
      <c r="A122" s="4">
        <v>5.6</v>
      </c>
      <c r="B122" s="5">
        <v>2.8</v>
      </c>
      <c r="C122" s="5">
        <v>4.9000000000000004</v>
      </c>
      <c r="D122" s="5">
        <v>2</v>
      </c>
      <c r="E122" s="6">
        <v>2</v>
      </c>
    </row>
    <row r="123" spans="1:5">
      <c r="A123" s="4">
        <v>7.7</v>
      </c>
      <c r="B123" s="5">
        <v>2.8</v>
      </c>
      <c r="C123" s="5">
        <v>6.7</v>
      </c>
      <c r="D123" s="5">
        <v>2</v>
      </c>
      <c r="E123" s="6">
        <v>2</v>
      </c>
    </row>
    <row r="124" spans="1:5">
      <c r="A124" s="4">
        <v>6.3</v>
      </c>
      <c r="B124" s="5">
        <v>2.7</v>
      </c>
      <c r="C124" s="5">
        <v>4.9000000000000004</v>
      </c>
      <c r="D124" s="5">
        <v>1.8</v>
      </c>
      <c r="E124" s="6">
        <v>2</v>
      </c>
    </row>
    <row r="125" spans="1:5">
      <c r="A125" s="4">
        <v>6.7</v>
      </c>
      <c r="B125" s="5">
        <v>3.3</v>
      </c>
      <c r="C125" s="5">
        <v>5.7</v>
      </c>
      <c r="D125" s="5">
        <v>2.1</v>
      </c>
      <c r="E125" s="6">
        <v>2</v>
      </c>
    </row>
    <row r="126" spans="1:5">
      <c r="A126" s="4">
        <v>7.2</v>
      </c>
      <c r="B126" s="5">
        <v>3.2</v>
      </c>
      <c r="C126" s="5">
        <v>6</v>
      </c>
      <c r="D126" s="5">
        <v>1.8</v>
      </c>
      <c r="E126" s="6">
        <v>2</v>
      </c>
    </row>
    <row r="127" spans="1:5">
      <c r="A127" s="4">
        <v>6.2</v>
      </c>
      <c r="B127" s="5">
        <v>2.8</v>
      </c>
      <c r="C127" s="5">
        <v>4.8</v>
      </c>
      <c r="D127" s="5">
        <v>1.8</v>
      </c>
      <c r="E127" s="6">
        <v>2</v>
      </c>
    </row>
    <row r="128" spans="1:5">
      <c r="A128" s="4">
        <v>6.1</v>
      </c>
      <c r="B128" s="5">
        <v>3</v>
      </c>
      <c r="C128" s="5">
        <v>4.9000000000000004</v>
      </c>
      <c r="D128" s="5">
        <v>1.8</v>
      </c>
      <c r="E128" s="6">
        <v>2</v>
      </c>
    </row>
    <row r="129" spans="1:5">
      <c r="A129" s="4">
        <v>6.4</v>
      </c>
      <c r="B129" s="5">
        <v>2.8</v>
      </c>
      <c r="C129" s="5">
        <v>5.6</v>
      </c>
      <c r="D129" s="5">
        <v>2.1</v>
      </c>
      <c r="E129" s="6">
        <v>2</v>
      </c>
    </row>
    <row r="130" spans="1:5">
      <c r="A130" s="4">
        <v>7.2</v>
      </c>
      <c r="B130" s="5">
        <v>3</v>
      </c>
      <c r="C130" s="5">
        <v>5.8</v>
      </c>
      <c r="D130" s="5">
        <v>1.6</v>
      </c>
      <c r="E130" s="6">
        <v>2</v>
      </c>
    </row>
    <row r="131" spans="1:5">
      <c r="A131" s="4">
        <v>7.4</v>
      </c>
      <c r="B131" s="5">
        <v>2.8</v>
      </c>
      <c r="C131" s="5">
        <v>6.1</v>
      </c>
      <c r="D131" s="5">
        <v>1.9</v>
      </c>
      <c r="E131" s="6">
        <v>2</v>
      </c>
    </row>
    <row r="132" spans="1:5">
      <c r="A132" s="4">
        <v>7.9</v>
      </c>
      <c r="B132" s="5">
        <v>3.8</v>
      </c>
      <c r="C132" s="5">
        <v>6.4</v>
      </c>
      <c r="D132" s="5">
        <v>2</v>
      </c>
      <c r="E132" s="6">
        <v>2</v>
      </c>
    </row>
    <row r="133" spans="1:5">
      <c r="A133" s="4">
        <v>6.4</v>
      </c>
      <c r="B133" s="5">
        <v>2.8</v>
      </c>
      <c r="C133" s="5">
        <v>5.6</v>
      </c>
      <c r="D133" s="5">
        <v>2.2000000000000002</v>
      </c>
      <c r="E133" s="6">
        <v>2</v>
      </c>
    </row>
    <row r="134" spans="1:5">
      <c r="A134" s="4">
        <v>6.3</v>
      </c>
      <c r="B134" s="5">
        <v>2.8</v>
      </c>
      <c r="C134" s="5">
        <v>5.0999999999999996</v>
      </c>
      <c r="D134" s="5">
        <v>1.5</v>
      </c>
      <c r="E134" s="6">
        <v>2</v>
      </c>
    </row>
    <row r="135" spans="1:5">
      <c r="A135" s="4">
        <v>6.1</v>
      </c>
      <c r="B135" s="5">
        <v>2.6</v>
      </c>
      <c r="C135" s="5">
        <v>5.6</v>
      </c>
      <c r="D135" s="5">
        <v>1.4</v>
      </c>
      <c r="E135" s="6">
        <v>2</v>
      </c>
    </row>
    <row r="136" spans="1:5">
      <c r="A136" s="4">
        <v>7.7</v>
      </c>
      <c r="B136" s="5">
        <v>3</v>
      </c>
      <c r="C136" s="5">
        <v>6.1</v>
      </c>
      <c r="D136" s="5">
        <v>2.2999999999999998</v>
      </c>
      <c r="E136" s="6">
        <v>2</v>
      </c>
    </row>
    <row r="137" spans="1:5">
      <c r="A137" s="4">
        <v>6.3</v>
      </c>
      <c r="B137" s="5">
        <v>3.4</v>
      </c>
      <c r="C137" s="5">
        <v>5.6</v>
      </c>
      <c r="D137" s="5">
        <v>2.4</v>
      </c>
      <c r="E137" s="6">
        <v>2</v>
      </c>
    </row>
    <row r="138" spans="1:5">
      <c r="A138" s="4">
        <v>6.4</v>
      </c>
      <c r="B138" s="5">
        <v>3.1</v>
      </c>
      <c r="C138" s="5">
        <v>5.5</v>
      </c>
      <c r="D138" s="5">
        <v>1.8</v>
      </c>
      <c r="E138" s="6">
        <v>2</v>
      </c>
    </row>
    <row r="139" spans="1:5">
      <c r="A139" s="4">
        <v>6</v>
      </c>
      <c r="B139" s="5">
        <v>3</v>
      </c>
      <c r="C139" s="5">
        <v>4.8</v>
      </c>
      <c r="D139" s="5">
        <v>1.8</v>
      </c>
      <c r="E139" s="6">
        <v>2</v>
      </c>
    </row>
    <row r="140" spans="1:5">
      <c r="A140" s="4">
        <v>6.9</v>
      </c>
      <c r="B140" s="5">
        <v>3.1</v>
      </c>
      <c r="C140" s="5">
        <v>5.4</v>
      </c>
      <c r="D140" s="5">
        <v>2.1</v>
      </c>
      <c r="E140" s="6">
        <v>2</v>
      </c>
    </row>
    <row r="141" spans="1:5">
      <c r="A141" s="4">
        <v>6.7</v>
      </c>
      <c r="B141" s="5">
        <v>3.1</v>
      </c>
      <c r="C141" s="5">
        <v>5.6</v>
      </c>
      <c r="D141" s="5">
        <v>2.4</v>
      </c>
      <c r="E141" s="6">
        <v>2</v>
      </c>
    </row>
    <row r="142" spans="1:5">
      <c r="A142" s="4">
        <v>6.9</v>
      </c>
      <c r="B142" s="5">
        <v>3.1</v>
      </c>
      <c r="C142" s="5">
        <v>5.0999999999999996</v>
      </c>
      <c r="D142" s="5">
        <v>2.2999999999999998</v>
      </c>
      <c r="E142" s="6">
        <v>2</v>
      </c>
    </row>
    <row r="143" spans="1:5">
      <c r="A143" s="4">
        <v>5.8</v>
      </c>
      <c r="B143" s="5">
        <v>2.7</v>
      </c>
      <c r="C143" s="5">
        <v>5.0999999999999996</v>
      </c>
      <c r="D143" s="5">
        <v>1.9</v>
      </c>
      <c r="E143" s="6">
        <v>2</v>
      </c>
    </row>
    <row r="144" spans="1:5">
      <c r="A144" s="4">
        <v>6.8</v>
      </c>
      <c r="B144" s="5">
        <v>3.2</v>
      </c>
      <c r="C144" s="5">
        <v>5.9</v>
      </c>
      <c r="D144" s="5">
        <v>2.2999999999999998</v>
      </c>
      <c r="E144" s="6">
        <v>2</v>
      </c>
    </row>
    <row r="145" spans="1:5">
      <c r="A145" s="4">
        <v>6.7</v>
      </c>
      <c r="B145" s="5">
        <v>3.3</v>
      </c>
      <c r="C145" s="5">
        <v>5.7</v>
      </c>
      <c r="D145" s="5">
        <v>2.5</v>
      </c>
      <c r="E145" s="6">
        <v>2</v>
      </c>
    </row>
    <row r="146" spans="1:5">
      <c r="A146" s="4">
        <v>6.7</v>
      </c>
      <c r="B146" s="5">
        <v>3</v>
      </c>
      <c r="C146" s="5">
        <v>5.2</v>
      </c>
      <c r="D146" s="5">
        <v>2.2999999999999998</v>
      </c>
      <c r="E146" s="6">
        <v>2</v>
      </c>
    </row>
    <row r="147" spans="1:5">
      <c r="A147" s="4">
        <v>6.3</v>
      </c>
      <c r="B147" s="5">
        <v>2.5</v>
      </c>
      <c r="C147" s="5">
        <v>5</v>
      </c>
      <c r="D147" s="5">
        <v>1.9</v>
      </c>
      <c r="E147" s="6">
        <v>2</v>
      </c>
    </row>
    <row r="148" spans="1:5">
      <c r="A148" s="4">
        <v>6.5</v>
      </c>
      <c r="B148" s="5">
        <v>3</v>
      </c>
      <c r="C148" s="5">
        <v>5.2</v>
      </c>
      <c r="D148" s="5">
        <v>2</v>
      </c>
      <c r="E148" s="6">
        <v>2</v>
      </c>
    </row>
    <row r="149" spans="1:5">
      <c r="A149" s="4">
        <v>6.2</v>
      </c>
      <c r="B149" s="5">
        <v>3.4</v>
      </c>
      <c r="C149" s="5">
        <v>5.4</v>
      </c>
      <c r="D149" s="5">
        <v>2.2999999999999998</v>
      </c>
      <c r="E149" s="6">
        <v>2</v>
      </c>
    </row>
    <row r="150" spans="1:5" ht="15.75" thickBot="1">
      <c r="A150" s="7">
        <v>5.9</v>
      </c>
      <c r="B150" s="8">
        <v>3</v>
      </c>
      <c r="C150" s="8">
        <v>5.0999999999999996</v>
      </c>
      <c r="D150" s="8">
        <v>1.8</v>
      </c>
      <c r="E150" s="9">
        <v>2</v>
      </c>
    </row>
    <row r="151" spans="1:5" ht="15.75" thickTop="1"/>
  </sheetData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6"/>
  <sheetViews>
    <sheetView zoomScale="190" zoomScaleNormal="190" workbookViewId="0"/>
  </sheetViews>
  <sheetFormatPr defaultRowHeight="15"/>
  <sheetData>
    <row r="1" spans="1:13" ht="23.25">
      <c r="A1" s="28" t="s">
        <v>7</v>
      </c>
    </row>
    <row r="2" spans="1:13" ht="15.75" thickBot="1"/>
    <row r="3" spans="1:13" ht="15.75" thickTop="1">
      <c r="A3" s="22">
        <v>0</v>
      </c>
      <c r="B3" s="25">
        <f ca="1">'Raw Data'!$H$2</f>
        <v>2.2999999999999998</v>
      </c>
      <c r="C3" s="25">
        <f ca="1">'Raw Data'!$I$2</f>
        <v>4.4000000000000004</v>
      </c>
      <c r="D3" s="11">
        <f ca="1">'Raw Data'!$K$2</f>
        <v>0.37525458025186098</v>
      </c>
      <c r="E3" s="25">
        <f ca="1">'Raw Data'!$H$3</f>
        <v>4.3</v>
      </c>
      <c r="F3" s="25">
        <f ca="1">'Raw Data'!$I$3</f>
        <v>5.8</v>
      </c>
      <c r="G3" s="11">
        <f ca="1">'Raw Data'!$K$3</f>
        <v>0.34894698737773694</v>
      </c>
      <c r="H3" s="25">
        <f ca="1">'Raw Data'!$H$4</f>
        <v>0.1</v>
      </c>
      <c r="I3" s="25">
        <f ca="1">'Raw Data'!$I$4</f>
        <v>0.6</v>
      </c>
      <c r="J3" s="11">
        <f ca="1">'Raw Data'!$K$4</f>
        <v>0.1043264108459601</v>
      </c>
      <c r="K3" s="25">
        <f ca="1">'Raw Data'!$H$5</f>
        <v>1</v>
      </c>
      <c r="L3" s="25">
        <f ca="1">'Raw Data'!$I$5</f>
        <v>1.9</v>
      </c>
      <c r="M3" s="12">
        <f ca="1">'Raw Data'!$K$5</f>
        <v>0.171918585382729</v>
      </c>
    </row>
    <row r="4" spans="1:13">
      <c r="A4" s="23">
        <v>1</v>
      </c>
      <c r="B4" s="26">
        <f ca="1">'Raw Data'!$H$52</f>
        <v>2</v>
      </c>
      <c r="C4" s="26">
        <f ca="1">'Raw Data'!$I$52</f>
        <v>3.4</v>
      </c>
      <c r="D4" s="14">
        <f ca="1">'Raw Data'!$K$52</f>
        <v>0.31064449134017902</v>
      </c>
      <c r="E4" s="26">
        <f ca="1">'Raw Data'!$H$53</f>
        <v>4.9000000000000004</v>
      </c>
      <c r="F4" s="26">
        <f ca="1">'Raw Data'!$I$53</f>
        <v>7</v>
      </c>
      <c r="G4" s="14">
        <f ca="1">'Raw Data'!$K$53</f>
        <v>0.51098336567838443</v>
      </c>
      <c r="H4" s="26">
        <f ca="1">'Raw Data'!$H$54</f>
        <v>1</v>
      </c>
      <c r="I4" s="26">
        <f ca="1">'Raw Data'!$I$54</f>
        <v>1.8</v>
      </c>
      <c r="J4" s="14">
        <f ca="1">'Raw Data'!$K$54</f>
        <v>0.19576516544063563</v>
      </c>
      <c r="K4" s="26">
        <f ca="1">'Raw Data'!$H$55</f>
        <v>3</v>
      </c>
      <c r="L4" s="26">
        <f ca="1">'Raw Data'!$I$55</f>
        <v>5.0999999999999996</v>
      </c>
      <c r="M4" s="15">
        <f ca="1">'Raw Data'!$K$55</f>
        <v>0.46518813398452652</v>
      </c>
    </row>
    <row r="5" spans="1:13" ht="15.75" thickBot="1">
      <c r="A5" s="24">
        <v>2</v>
      </c>
      <c r="B5" s="27">
        <f ca="1">'Raw Data'!$H$102</f>
        <v>2.2000000000000002</v>
      </c>
      <c r="C5" s="27">
        <f ca="1">'Raw Data'!$I$102</f>
        <v>3.8</v>
      </c>
      <c r="D5" s="17">
        <f ca="1">'Raw Data'!$K$102</f>
        <v>0.31925538366643402</v>
      </c>
      <c r="E5" s="27">
        <f ca="1">'Raw Data'!$H$103</f>
        <v>4.9000000000000004</v>
      </c>
      <c r="F5" s="27">
        <f ca="1">'Raw Data'!$I$103</f>
        <v>7.9</v>
      </c>
      <c r="G5" s="17">
        <f ca="1">'Raw Data'!$K$103</f>
        <v>0.62948868139152014</v>
      </c>
      <c r="H5" s="27">
        <f ca="1">'Raw Data'!$H$104</f>
        <v>1.4</v>
      </c>
      <c r="I5" s="27">
        <f ca="1">'Raw Data'!$I$104</f>
        <v>2.5</v>
      </c>
      <c r="J5" s="17">
        <f ca="1">'Raw Data'!$K$104</f>
        <v>0.27188968351153242</v>
      </c>
      <c r="K5" s="27">
        <f ca="1">'Raw Data'!$H$105</f>
        <v>4.5</v>
      </c>
      <c r="L5" s="27">
        <f ca="1">'Raw Data'!$I$105</f>
        <v>6.9</v>
      </c>
      <c r="M5" s="18">
        <f ca="1">'Raw Data'!$K$105</f>
        <v>0.54634787452684053</v>
      </c>
    </row>
    <row r="6" spans="1:13" ht="15.75" thickTop="1"/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Raw Data</vt:lpstr>
      <vt:lpstr>Final Output</vt:lpstr>
      <vt:lpstr>'Raw Data'!iris_data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Zayd</dc:creator>
  <cp:lastModifiedBy>Hammoudeh, Zayd</cp:lastModifiedBy>
  <dcterms:created xsi:type="dcterms:W3CDTF">2015-09-14T04:00:20Z</dcterms:created>
  <dcterms:modified xsi:type="dcterms:W3CDTF">2015-11-05T07:05:23Z</dcterms:modified>
</cp:coreProperties>
</file>