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<sst xmlns="http://schemas.openxmlformats.org/spreadsheetml/2006/main" count="70" uniqueCount="64">
  <si>
    <t>Длина нити L</t>
  </si>
  <si>
    <t>R</t>
  </si>
  <si>
    <t>r</t>
  </si>
  <si>
    <t>m диска</t>
  </si>
  <si>
    <t>z расст между дисками</t>
  </si>
  <si>
    <t>k, m^2/s^2</t>
  </si>
  <si>
    <t>215,2 cm</t>
  </si>
  <si>
    <t>(115,5+0,5)mm</t>
  </si>
  <si>
    <t>(30,2+0,3)mm</t>
  </si>
  <si>
    <t>(1026,4+0,5)g</t>
  </si>
  <si>
    <t>214,9 cm</t>
  </si>
  <si>
    <t>sigma R</t>
  </si>
  <si>
    <t>sigma r</t>
  </si>
  <si>
    <t>sigma z</t>
  </si>
  <si>
    <t>sigma k</t>
  </si>
  <si>
    <t>пустой диск</t>
  </si>
  <si>
    <t>амплитуда 30</t>
  </si>
  <si>
    <t>N</t>
  </si>
  <si>
    <t>t</t>
  </si>
  <si>
    <t>T</t>
  </si>
  <si>
    <t>момент инерции там есть формула</t>
  </si>
  <si>
    <t>плоский круг</t>
  </si>
  <si>
    <t>m круга плоского</t>
  </si>
  <si>
    <t>m кольца</t>
  </si>
  <si>
    <t>масса бревна</t>
  </si>
  <si>
    <t>масса полукруга 1</t>
  </si>
  <si>
    <t>масса полукруга 2</t>
  </si>
  <si>
    <t>584,2 г</t>
  </si>
  <si>
    <t>кольцо</t>
  </si>
  <si>
    <t>Характеристика плоского круга</t>
  </si>
  <si>
    <t>плоский круг + кольцо</t>
  </si>
  <si>
    <t>Радиус</t>
  </si>
  <si>
    <t>Высота</t>
  </si>
  <si>
    <t>8,5 см</t>
  </si>
  <si>
    <t>0,4 см</t>
  </si>
  <si>
    <t>бревно</t>
  </si>
  <si>
    <t>Характеристика бревна</t>
  </si>
  <si>
    <t>Ширина</t>
  </si>
  <si>
    <t>Длина</t>
  </si>
  <si>
    <t>21,1 см</t>
  </si>
  <si>
    <t>2,8 см</t>
  </si>
  <si>
    <t>Характеристика полукруга</t>
  </si>
  <si>
    <t>полукольца 0</t>
  </si>
  <si>
    <t>H=0</t>
  </si>
  <si>
    <t>4,5 см</t>
  </si>
  <si>
    <t>Характеристика кольца</t>
  </si>
  <si>
    <t>полукольца 1</t>
  </si>
  <si>
    <t>H=1,5 cm</t>
  </si>
  <si>
    <t>радиус</t>
  </si>
  <si>
    <t>толщина</t>
  </si>
  <si>
    <t>высота</t>
  </si>
  <si>
    <t>7,9 см</t>
  </si>
  <si>
    <t>5,6 см</t>
  </si>
  <si>
    <t>полукольца 2</t>
  </si>
  <si>
    <t>H=4cm</t>
  </si>
  <si>
    <t>полукольца 3</t>
  </si>
  <si>
    <t>H=7 cm</t>
  </si>
  <si>
    <t>полукольца 4</t>
  </si>
  <si>
    <t>H=9</t>
  </si>
  <si>
    <t>(mt^2)^2*sigma k</t>
  </si>
  <si>
    <t>(kt^2)^2*sigma m</t>
  </si>
  <si>
    <t>H^2</t>
  </si>
  <si>
    <t>I</t>
  </si>
  <si>
    <t>(2kmt)^2*sigma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</si>
</sst>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1</xdr:row>
      <xdr:rowOff>19050</xdr:rowOff>
    </xdr:from>
    <xdr:ext cx="4514850" cy="2543175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88"/>
    <col customWidth="1" min="11" max="11" width="22.0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>
      <c r="A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H2" s="1">
        <v>4.0E-4</v>
      </c>
    </row>
    <row r="3">
      <c r="C3" s="1" t="s">
        <v>11</v>
      </c>
      <c r="D3" s="1" t="s">
        <v>12</v>
      </c>
      <c r="F3" s="1" t="s">
        <v>13</v>
      </c>
      <c r="H3" s="1" t="s">
        <v>14</v>
      </c>
    </row>
    <row r="4">
      <c r="C4" s="1">
        <v>0.004</v>
      </c>
      <c r="D4" s="1">
        <v>0.009</v>
      </c>
      <c r="F4" s="1">
        <v>0.01</v>
      </c>
      <c r="H4" s="1">
        <v>0.001</v>
      </c>
    </row>
    <row r="10">
      <c r="A10" s="1" t="s">
        <v>15</v>
      </c>
      <c r="D10" s="1" t="s">
        <v>16</v>
      </c>
    </row>
    <row r="11">
      <c r="A11" s="1" t="s">
        <v>17</v>
      </c>
      <c r="B11" s="1" t="s">
        <v>18</v>
      </c>
      <c r="C11" s="1" t="s">
        <v>19</v>
      </c>
    </row>
    <row r="12">
      <c r="A12" s="1">
        <v>10.0</v>
      </c>
      <c r="B12" s="1">
        <v>45.52</v>
      </c>
      <c r="C12" s="1">
        <v>4.552</v>
      </c>
      <c r="E12" s="1" t="s">
        <v>20</v>
      </c>
    </row>
    <row r="13">
      <c r="A13" s="1">
        <v>10.0</v>
      </c>
      <c r="B13" s="1">
        <v>45.24</v>
      </c>
      <c r="C13" s="1">
        <v>4.524</v>
      </c>
    </row>
    <row r="16">
      <c r="A16" s="1" t="s">
        <v>21</v>
      </c>
    </row>
    <row r="17">
      <c r="A17" s="1">
        <v>10.0</v>
      </c>
      <c r="B17" s="1">
        <v>40.31</v>
      </c>
    </row>
    <row r="18">
      <c r="A18" s="1">
        <v>10.0</v>
      </c>
      <c r="B18" s="1">
        <v>40.4</v>
      </c>
      <c r="G18" s="1" t="s">
        <v>22</v>
      </c>
      <c r="H18" s="1" t="s">
        <v>23</v>
      </c>
      <c r="I18" s="1" t="s">
        <v>24</v>
      </c>
      <c r="J18" s="1" t="s">
        <v>25</v>
      </c>
      <c r="K18" s="1" t="s">
        <v>26</v>
      </c>
    </row>
    <row r="19">
      <c r="G19" s="1" t="s">
        <v>27</v>
      </c>
      <c r="H19" s="1">
        <v>730.4</v>
      </c>
      <c r="I19" s="1">
        <v>1199.4</v>
      </c>
      <c r="J19" s="1">
        <v>763.7</v>
      </c>
      <c r="K19" s="1">
        <v>763.3</v>
      </c>
    </row>
    <row r="20">
      <c r="A20" s="1" t="s">
        <v>28</v>
      </c>
    </row>
    <row r="21">
      <c r="A21" s="1">
        <v>10.0</v>
      </c>
      <c r="B21" s="1">
        <v>42.66</v>
      </c>
    </row>
    <row r="22">
      <c r="A22" s="1">
        <v>10.0</v>
      </c>
      <c r="B22" s="1">
        <v>42.54</v>
      </c>
    </row>
    <row r="23">
      <c r="G23" s="1" t="s">
        <v>29</v>
      </c>
    </row>
    <row r="24">
      <c r="A24" s="1" t="s">
        <v>30</v>
      </c>
      <c r="G24" s="1" t="s">
        <v>31</v>
      </c>
      <c r="H24" s="1" t="s">
        <v>32</v>
      </c>
    </row>
    <row r="25">
      <c r="A25" s="1">
        <v>10.0</v>
      </c>
      <c r="B25" s="1">
        <v>40.18</v>
      </c>
      <c r="G25" s="1" t="s">
        <v>33</v>
      </c>
      <c r="H25" s="1" t="s">
        <v>34</v>
      </c>
    </row>
    <row r="26">
      <c r="A26" s="1">
        <v>10.0</v>
      </c>
      <c r="B26" s="1">
        <v>40.11</v>
      </c>
    </row>
    <row r="28">
      <c r="A28" s="1" t="s">
        <v>35</v>
      </c>
      <c r="G28" s="1" t="s">
        <v>36</v>
      </c>
    </row>
    <row r="29">
      <c r="A29" s="1">
        <v>10.0</v>
      </c>
      <c r="B29" s="1">
        <v>38.3</v>
      </c>
      <c r="G29" s="1" t="s">
        <v>32</v>
      </c>
      <c r="H29" s="1" t="s">
        <v>37</v>
      </c>
      <c r="I29" s="1" t="s">
        <v>38</v>
      </c>
    </row>
    <row r="30">
      <c r="A30" s="1">
        <v>10.0</v>
      </c>
      <c r="B30" s="1">
        <v>38.37</v>
      </c>
      <c r="G30" s="1" t="s">
        <v>39</v>
      </c>
      <c r="H30" s="1" t="s">
        <v>40</v>
      </c>
      <c r="I30" s="1" t="s">
        <v>40</v>
      </c>
    </row>
    <row r="31">
      <c r="G31" s="1" t="s">
        <v>41</v>
      </c>
    </row>
    <row r="32">
      <c r="A32" s="1" t="s">
        <v>42</v>
      </c>
      <c r="D32" s="1" t="s">
        <v>43</v>
      </c>
      <c r="G32" s="1" t="s">
        <v>31</v>
      </c>
      <c r="H32" s="1" t="s">
        <v>32</v>
      </c>
    </row>
    <row r="33">
      <c r="A33" s="1">
        <v>10.0</v>
      </c>
      <c r="B33" s="1">
        <v>31.31</v>
      </c>
      <c r="G33" s="1" t="s">
        <v>44</v>
      </c>
      <c r="H33" s="1" t="s">
        <v>40</v>
      </c>
    </row>
    <row r="34">
      <c r="A34" s="1">
        <v>10.0</v>
      </c>
      <c r="B34" s="1">
        <v>31.37</v>
      </c>
    </row>
    <row r="35">
      <c r="G35" s="1" t="s">
        <v>45</v>
      </c>
    </row>
    <row r="36">
      <c r="A36" s="1" t="s">
        <v>46</v>
      </c>
      <c r="D36" s="1" t="s">
        <v>47</v>
      </c>
      <c r="G36" s="1" t="s">
        <v>48</v>
      </c>
      <c r="H36" s="1" t="s">
        <v>49</v>
      </c>
      <c r="I36" s="1" t="s">
        <v>50</v>
      </c>
    </row>
    <row r="37">
      <c r="A37" s="1">
        <v>10.0</v>
      </c>
      <c r="B37" s="1">
        <v>31.95</v>
      </c>
      <c r="G37" s="1" t="s">
        <v>51</v>
      </c>
      <c r="H37" s="1" t="s">
        <v>34</v>
      </c>
      <c r="I37" s="1" t="s">
        <v>52</v>
      </c>
    </row>
    <row r="38">
      <c r="A38" s="1">
        <v>10.0</v>
      </c>
      <c r="B38" s="1">
        <v>31.63</v>
      </c>
    </row>
    <row r="39">
      <c r="A39" s="1" t="s">
        <v>53</v>
      </c>
      <c r="D39" s="1" t="s">
        <v>54</v>
      </c>
    </row>
    <row r="40">
      <c r="A40" s="1">
        <v>10.0</v>
      </c>
      <c r="B40" s="1">
        <v>32.49</v>
      </c>
    </row>
    <row r="41">
      <c r="A41" s="1">
        <v>10.0</v>
      </c>
      <c r="B41" s="1">
        <v>32.91</v>
      </c>
    </row>
    <row r="42">
      <c r="A42" s="1" t="s">
        <v>55</v>
      </c>
      <c r="D42" s="1" t="s">
        <v>56</v>
      </c>
    </row>
    <row r="43">
      <c r="A43" s="1">
        <v>10.0</v>
      </c>
      <c r="B43" s="1">
        <v>34.08</v>
      </c>
    </row>
    <row r="44">
      <c r="A44" s="1">
        <v>10.0</v>
      </c>
      <c r="B44" s="1">
        <v>33.97</v>
      </c>
    </row>
    <row r="45">
      <c r="A45" s="1" t="s">
        <v>57</v>
      </c>
      <c r="D45" s="1" t="s">
        <v>58</v>
      </c>
    </row>
    <row r="46">
      <c r="A46" s="1">
        <v>10.0</v>
      </c>
      <c r="B46" s="1">
        <v>36.07</v>
      </c>
      <c r="J46" s="1" t="s">
        <v>59</v>
      </c>
    </row>
    <row r="47">
      <c r="A47" s="1">
        <v>10.0</v>
      </c>
      <c r="B47" s="1">
        <v>35.92</v>
      </c>
      <c r="J47" s="1" t="s">
        <v>60</v>
      </c>
    </row>
    <row r="48">
      <c r="E48" s="1" t="s">
        <v>61</v>
      </c>
      <c r="F48" s="1" t="s">
        <v>62</v>
      </c>
      <c r="J48" s="1" t="s">
        <v>63</v>
      </c>
    </row>
    <row r="49">
      <c r="E49" s="1">
        <v>0.0</v>
      </c>
      <c r="F49" s="2">
        <f>AVERAGE(B33,B34)*AVERAGE(B33,B34)*((763+764+1026.4)/1000)*0.0004</f>
        <v>1.003175298</v>
      </c>
    </row>
    <row r="50">
      <c r="E50" s="1">
        <v>2.25</v>
      </c>
      <c r="F50" s="3">
        <f>AVERAGE(B37,B38)*AVERAGE(B37,B38)*((763+764+1026.4)/1000)*0.0004</f>
        <v>1.032190604</v>
      </c>
    </row>
    <row r="51">
      <c r="E51" s="1">
        <v>16.0</v>
      </c>
      <c r="F51" s="3">
        <f>AVERAGE(B40,B41)*AVERAGE(B40,B41)*((763+764+1026.4)/1000)*0.0004</f>
        <v>1.092130034</v>
      </c>
    </row>
    <row r="52">
      <c r="E52" s="1">
        <v>49.0</v>
      </c>
      <c r="F52" s="3">
        <f>AVERAGE(B43,B44)*AVERAGE(B43,B44)*((763+764+1026.4)/1000)*0.0004</f>
        <v>1.18242911</v>
      </c>
    </row>
    <row r="53">
      <c r="E53" s="1">
        <v>81.0</v>
      </c>
      <c r="F53" s="2">
        <f>AVERAGE(B46,B47)*AVERAGE(B46,B47)*((763+764+1026.4)/1000)*0.0004</f>
        <v>1.323314896</v>
      </c>
    </row>
  </sheetData>
  <mergeCells count="2">
    <mergeCell ref="A10:C10"/>
    <mergeCell ref="A1:B1"/>
  </mergeCells>
  <drawing r:id="rId1"/>
</worksheet>
</file>