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<sst xmlns="http://schemas.openxmlformats.org/spreadsheetml/2006/main" count="27" uniqueCount="18">
  <si>
    <t>l = 120 mm</t>
  </si>
  <si>
    <t>334,3 г</t>
  </si>
  <si>
    <t>266,6 г</t>
  </si>
  <si>
    <t>214,2 г</t>
  </si>
  <si>
    <t>141,1 г</t>
  </si>
  <si>
    <t>92,9 г</t>
  </si>
  <si>
    <t>Измерение</t>
  </si>
  <si>
    <t>Время, с</t>
  </si>
  <si>
    <t>Кол-во оборотов</t>
  </si>
  <si>
    <t>Время, c</t>
  </si>
  <si>
    <t>Время</t>
  </si>
  <si>
    <t>Частота w0, Гц</t>
  </si>
  <si>
    <t>w0 чистая, Гц</t>
  </si>
  <si>
    <t>Цилиндр</t>
  </si>
  <si>
    <t>Масса, г</t>
  </si>
  <si>
    <t>Диаметр, см</t>
  </si>
  <si>
    <t>10 колеб</t>
  </si>
  <si>
    <t>Ротор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</si>
</sst>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6.0"/>
      <color rgb="FF000000"/>
      <name val="&quot;Times New Roman&quot;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0" fillId="0" fontId="1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9</v>
      </c>
      <c r="G2" s="1" t="s">
        <v>8</v>
      </c>
      <c r="H2" s="1" t="s">
        <v>10</v>
      </c>
      <c r="I2" s="1" t="s">
        <v>8</v>
      </c>
      <c r="J2" s="1" t="s">
        <v>10</v>
      </c>
      <c r="K2" s="1" t="s">
        <v>8</v>
      </c>
    </row>
    <row r="3">
      <c r="A3" s="1">
        <v>1.0</v>
      </c>
      <c r="B3" s="1">
        <v>89.47</v>
      </c>
      <c r="C3" s="1">
        <v>3.0</v>
      </c>
      <c r="D3" s="1">
        <v>111.63</v>
      </c>
      <c r="E3" s="1">
        <v>3.0</v>
      </c>
      <c r="F3" s="1">
        <v>140.94</v>
      </c>
      <c r="G3" s="1">
        <v>3.0</v>
      </c>
      <c r="H3" s="1">
        <v>214.47</v>
      </c>
      <c r="I3" s="1">
        <v>3.0</v>
      </c>
      <c r="J3" s="1">
        <v>217.15</v>
      </c>
      <c r="K3" s="1">
        <v>2.0</v>
      </c>
    </row>
    <row r="4">
      <c r="A4" s="1">
        <v>2.0</v>
      </c>
      <c r="B4" s="1">
        <v>88.84</v>
      </c>
      <c r="C4" s="1">
        <v>3.0</v>
      </c>
      <c r="D4" s="1">
        <v>113.47</v>
      </c>
      <c r="E4" s="1">
        <v>3.0</v>
      </c>
      <c r="F4" s="1">
        <v>140.97</v>
      </c>
      <c r="G4" s="1">
        <v>3.0</v>
      </c>
      <c r="H4" s="1">
        <v>214.44</v>
      </c>
      <c r="I4" s="1">
        <v>3.0</v>
      </c>
      <c r="J4" s="1">
        <v>217.47</v>
      </c>
      <c r="K4" s="1">
        <v>2.0</v>
      </c>
    </row>
    <row r="5">
      <c r="A5" s="1">
        <v>3.0</v>
      </c>
      <c r="B5" s="1">
        <v>89.85</v>
      </c>
      <c r="C5" s="1">
        <v>3.0</v>
      </c>
      <c r="D5" s="1">
        <v>113.41</v>
      </c>
      <c r="E5" s="1">
        <v>3.0</v>
      </c>
      <c r="F5" s="1">
        <v>141.09</v>
      </c>
      <c r="G5" s="1">
        <v>3.0</v>
      </c>
      <c r="H5" s="1">
        <v>214.97</v>
      </c>
      <c r="I5" s="1">
        <v>3.0</v>
      </c>
      <c r="J5" s="1">
        <v>217.44</v>
      </c>
      <c r="K5" s="1">
        <v>2.0</v>
      </c>
    </row>
    <row r="6">
      <c r="A6" s="1">
        <v>4.0</v>
      </c>
      <c r="B6" s="1">
        <v>89.4</v>
      </c>
      <c r="C6" s="1">
        <v>3.0</v>
      </c>
      <c r="D6" s="1">
        <v>111.85</v>
      </c>
      <c r="E6" s="1">
        <v>3.0</v>
      </c>
      <c r="F6" s="1">
        <v>140.87</v>
      </c>
      <c r="G6" s="1">
        <v>3.0</v>
      </c>
      <c r="H6" s="1">
        <v>213.19</v>
      </c>
      <c r="I6" s="1">
        <v>3.0</v>
      </c>
      <c r="J6" s="1">
        <v>217.23</v>
      </c>
      <c r="K6" s="1">
        <v>2.0</v>
      </c>
    </row>
    <row r="7">
      <c r="A7" s="1">
        <v>5.0</v>
      </c>
      <c r="B7" s="1">
        <v>89.96</v>
      </c>
      <c r="C7" s="1">
        <v>3.0</v>
      </c>
      <c r="D7" s="1">
        <v>111.67</v>
      </c>
      <c r="E7" s="1">
        <v>3.0</v>
      </c>
      <c r="F7" s="1">
        <v>140.97</v>
      </c>
      <c r="G7" s="1">
        <v>3.0</v>
      </c>
      <c r="H7" s="1">
        <v>213.79</v>
      </c>
      <c r="I7" s="1">
        <v>3.0</v>
      </c>
      <c r="J7" s="1">
        <v>219.41</v>
      </c>
      <c r="K7" s="1">
        <v>2.0</v>
      </c>
    </row>
    <row r="8">
      <c r="A8" s="1">
        <v>6.0</v>
      </c>
      <c r="B8" s="1">
        <v>89.85</v>
      </c>
      <c r="C8" s="1">
        <v>3.0</v>
      </c>
      <c r="D8" s="1">
        <v>112.88</v>
      </c>
      <c r="E8" s="1">
        <v>3.0</v>
      </c>
      <c r="F8" s="1">
        <v>140.09</v>
      </c>
      <c r="G8" s="1">
        <v>3.0</v>
      </c>
    </row>
    <row r="9">
      <c r="A9" s="1">
        <v>7.0</v>
      </c>
      <c r="B9" s="1">
        <v>90.22</v>
      </c>
      <c r="C9" s="1">
        <v>3.0</v>
      </c>
      <c r="D9" s="1">
        <v>113.03</v>
      </c>
      <c r="E9" s="1">
        <v>3.0</v>
      </c>
      <c r="F9" s="1">
        <v>140.47</v>
      </c>
      <c r="G9" s="1">
        <v>3.0</v>
      </c>
    </row>
    <row r="10">
      <c r="J10" s="1" t="s">
        <v>11</v>
      </c>
      <c r="K10" s="1" t="s">
        <v>12</v>
      </c>
    </row>
    <row r="11">
      <c r="J11" s="1">
        <v>400.0</v>
      </c>
      <c r="K11" s="1">
        <v>391.5</v>
      </c>
    </row>
    <row r="13">
      <c r="B13" s="1" t="s">
        <v>13</v>
      </c>
      <c r="C13" s="1" t="s">
        <v>7</v>
      </c>
      <c r="D13" s="1" t="s">
        <v>14</v>
      </c>
      <c r="E13" s="1" t="s">
        <v>15</v>
      </c>
      <c r="H13" s="2">
        <v>384.861</v>
      </c>
    </row>
    <row r="14">
      <c r="B14" s="1" t="s">
        <v>16</v>
      </c>
      <c r="C14" s="1">
        <v>40.1</v>
      </c>
      <c r="D14" s="1">
        <v>1616.5</v>
      </c>
      <c r="E14" s="1">
        <v>7.8</v>
      </c>
      <c r="H14" s="2">
        <v>401.513</v>
      </c>
    </row>
    <row r="15">
      <c r="H15" s="2">
        <v>398.525</v>
      </c>
    </row>
    <row r="16">
      <c r="H16" s="2">
        <v>414.466</v>
      </c>
    </row>
    <row r="17">
      <c r="B17" s="1" t="s">
        <v>17</v>
      </c>
      <c r="C17" s="1" t="s">
        <v>7</v>
      </c>
      <c r="H17" s="2">
        <v>455.032</v>
      </c>
    </row>
    <row r="18">
      <c r="B18" s="1" t="s">
        <v>16</v>
      </c>
      <c r="C18" s="1">
        <v>31.75</v>
      </c>
    </row>
    <row r="21">
      <c r="B21" s="3">
        <f t="shared" ref="B21:B27" si="1">ROUND(B3/3,2)</f>
        <v>29.82</v>
      </c>
      <c r="D21" s="4">
        <f t="shared" ref="D21:D27" si="2">ROUND(D3/3,2)</f>
        <v>37.21</v>
      </c>
      <c r="F21" s="3">
        <f t="shared" ref="F21:F27" si="3">ROUND(F3/3,2)</f>
        <v>46.98</v>
      </c>
      <c r="H21" s="3">
        <f t="shared" ref="H21:H25" si="4">ROUND(H3/3,2)</f>
        <v>71.49</v>
      </c>
      <c r="J21" s="3">
        <f t="shared" ref="J21:J25" si="5">ROUND(J3/2,2)</f>
        <v>108.58</v>
      </c>
    </row>
    <row r="22">
      <c r="B22" s="3">
        <f t="shared" si="1"/>
        <v>29.61</v>
      </c>
      <c r="D22" s="4">
        <f t="shared" si="2"/>
        <v>37.82</v>
      </c>
      <c r="F22" s="3">
        <f t="shared" si="3"/>
        <v>46.99</v>
      </c>
      <c r="H22" s="3">
        <f t="shared" si="4"/>
        <v>71.48</v>
      </c>
      <c r="J22" s="3">
        <f t="shared" si="5"/>
        <v>108.74</v>
      </c>
    </row>
    <row r="23">
      <c r="B23" s="3">
        <f t="shared" si="1"/>
        <v>29.95</v>
      </c>
      <c r="D23" s="4">
        <f t="shared" si="2"/>
        <v>37.8</v>
      </c>
      <c r="F23" s="3">
        <f t="shared" si="3"/>
        <v>47.03</v>
      </c>
      <c r="H23" s="3">
        <f t="shared" si="4"/>
        <v>71.66</v>
      </c>
      <c r="J23" s="3">
        <f t="shared" si="5"/>
        <v>108.72</v>
      </c>
    </row>
    <row r="24">
      <c r="B24" s="3">
        <f t="shared" si="1"/>
        <v>29.8</v>
      </c>
      <c r="D24" s="4">
        <f t="shared" si="2"/>
        <v>37.28</v>
      </c>
      <c r="F24" s="3">
        <f t="shared" si="3"/>
        <v>46.96</v>
      </c>
      <c r="H24" s="3">
        <f t="shared" si="4"/>
        <v>71.06</v>
      </c>
      <c r="J24" s="3">
        <f t="shared" si="5"/>
        <v>108.62</v>
      </c>
    </row>
    <row r="25">
      <c r="B25" s="3">
        <f t="shared" si="1"/>
        <v>29.99</v>
      </c>
      <c r="D25" s="4">
        <f t="shared" si="2"/>
        <v>37.22</v>
      </c>
      <c r="F25" s="3">
        <f t="shared" si="3"/>
        <v>46.99</v>
      </c>
      <c r="H25" s="3">
        <f t="shared" si="4"/>
        <v>71.26</v>
      </c>
      <c r="J25" s="3">
        <f t="shared" si="5"/>
        <v>109.71</v>
      </c>
    </row>
    <row r="26">
      <c r="B26" s="3">
        <f t="shared" si="1"/>
        <v>29.95</v>
      </c>
      <c r="D26" s="4">
        <f t="shared" si="2"/>
        <v>37.63</v>
      </c>
      <c r="F26" s="3">
        <f t="shared" si="3"/>
        <v>46.7</v>
      </c>
    </row>
    <row r="27">
      <c r="B27" s="3">
        <f t="shared" si="1"/>
        <v>30.07</v>
      </c>
      <c r="D27" s="4">
        <f t="shared" si="2"/>
        <v>37.68</v>
      </c>
      <c r="F27" s="3">
        <f t="shared" si="3"/>
        <v>46.82</v>
      </c>
    </row>
  </sheetData>
  <drawing r:id="rId1"/>
</worksheet>
</file>