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9" i="1"/>
  <c r="D29"/>
  <c r="E29"/>
  <c r="B29"/>
  <c r="C26"/>
  <c r="D26"/>
  <c r="D2" s="1"/>
  <c r="E26"/>
  <c r="B26"/>
  <c r="E2"/>
  <c r="C22"/>
  <c r="D22"/>
  <c r="E22"/>
  <c r="B22"/>
  <c r="C12"/>
  <c r="C2" s="1"/>
  <c r="D12"/>
  <c r="E12"/>
  <c r="B12"/>
  <c r="C19"/>
  <c r="D19"/>
  <c r="E19"/>
  <c r="C8"/>
  <c r="D8"/>
  <c r="E8"/>
  <c r="B8"/>
  <c r="D4"/>
  <c r="E4"/>
  <c r="C4"/>
  <c r="B4"/>
  <c r="B2" l="1"/>
</calcChain>
</file>

<file path=xl/sharedStrings.xml><?xml version="1.0" encoding="utf-8"?>
<sst xmlns="http://schemas.openxmlformats.org/spreadsheetml/2006/main" count="32" uniqueCount="32">
  <si>
    <t>Tâche</t>
  </si>
  <si>
    <t>Total (heures) :</t>
  </si>
  <si>
    <t>Initialisation</t>
  </si>
  <si>
    <t>Prise de connaissance du projet</t>
  </si>
  <si>
    <t xml:space="preserve">Autres tâches d'init </t>
  </si>
  <si>
    <t>Elisa</t>
  </si>
  <si>
    <t>Julien</t>
  </si>
  <si>
    <t>Adrien</t>
  </si>
  <si>
    <t>Armand</t>
  </si>
  <si>
    <t>Livrables</t>
  </si>
  <si>
    <t>Document de synthèse</t>
  </si>
  <si>
    <t>Document annexe</t>
  </si>
  <si>
    <t>Document de synthèse veille technologique</t>
  </si>
  <si>
    <t>Veille technologique</t>
  </si>
  <si>
    <t>Etude des solutions d'architecture</t>
  </si>
  <si>
    <t>Etude d'une démarche d'évaluation des scénarios</t>
  </si>
  <si>
    <t>Structuration des documents</t>
  </si>
  <si>
    <t>Etude de l'existant</t>
  </si>
  <si>
    <t>Architecture fonctionnelle</t>
  </si>
  <si>
    <t>Architecture applicative</t>
  </si>
  <si>
    <t>Architecture physique</t>
  </si>
  <si>
    <t>Financement</t>
  </si>
  <si>
    <t>Tarifs</t>
  </si>
  <si>
    <t>Choix logiciels et tarification</t>
  </si>
  <si>
    <t>Choix matériels et tarification</t>
  </si>
  <si>
    <t>Choix des critères</t>
  </si>
  <si>
    <t>Méthode d'évaluation des critères</t>
  </si>
  <si>
    <t>Plan des documents</t>
  </si>
  <si>
    <t>Choix de solutions</t>
  </si>
  <si>
    <t>Présentation</t>
  </si>
  <si>
    <t>Date de fin</t>
  </si>
  <si>
    <t>Préparation présentation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</si>
</sst>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4" sqref="H4"/>
    </sheetView>
  </sheetViews>
  <sheetFormatPr defaultRowHeight="15"/>
  <cols>
    <col min="1" max="1" width="48.85546875" customWidth="1"/>
    <col min="2" max="2" width="6" customWidth="1"/>
    <col min="3" max="3" width="6.140625" customWidth="1"/>
    <col min="4" max="4" width="7.140625" customWidth="1"/>
    <col min="5" max="5" width="8" customWidth="1"/>
    <col min="6" max="6" width="10.7109375" customWidth="1"/>
  </cols>
  <sheetData>
    <row r="1" spans="1:6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30</v>
      </c>
    </row>
    <row r="2" spans="1:6" ht="15.75">
      <c r="A2" s="7" t="s">
        <v>1</v>
      </c>
      <c r="B2" s="7">
        <f>SUM(B4,B8,B12,B19,B22,B26,B29)</f>
        <v>28.5</v>
      </c>
      <c r="C2" s="7">
        <f t="shared" ref="C2:E2" si="0">SUM(C4,C8,C12,C19,C22,C26,C29)</f>
        <v>25.5</v>
      </c>
      <c r="D2" s="7">
        <f t="shared" si="0"/>
        <v>26.5</v>
      </c>
      <c r="E2" s="7">
        <f t="shared" si="0"/>
        <v>26.5</v>
      </c>
      <c r="F2" s="5"/>
    </row>
    <row r="4" spans="1:6" ht="15.75">
      <c r="A4" s="1" t="s">
        <v>2</v>
      </c>
      <c r="B4" s="2">
        <f>SUM(B5:B6)</f>
        <v>5</v>
      </c>
      <c r="C4" s="2">
        <f>SUM(C5:C6)</f>
        <v>1</v>
      </c>
      <c r="D4" s="2">
        <f t="shared" ref="D4:E4" si="1">SUM(D5:D6)</f>
        <v>1</v>
      </c>
      <c r="E4" s="2">
        <f t="shared" si="1"/>
        <v>1</v>
      </c>
      <c r="F4" s="3"/>
    </row>
    <row r="5" spans="1:6">
      <c r="A5" s="4" t="s">
        <v>3</v>
      </c>
      <c r="B5" s="4">
        <v>1</v>
      </c>
      <c r="C5" s="4">
        <v>1</v>
      </c>
      <c r="D5" s="4">
        <v>1</v>
      </c>
      <c r="E5" s="4">
        <v>1</v>
      </c>
      <c r="F5" s="3">
        <v>40854</v>
      </c>
    </row>
    <row r="6" spans="1:6">
      <c r="A6" s="4" t="s">
        <v>4</v>
      </c>
      <c r="B6" s="4">
        <v>4</v>
      </c>
      <c r="C6" s="4">
        <v>0</v>
      </c>
      <c r="D6" s="4">
        <v>0</v>
      </c>
      <c r="E6" s="4">
        <v>0</v>
      </c>
      <c r="F6" s="3">
        <v>40854</v>
      </c>
    </row>
    <row r="8" spans="1:6" ht="15.75">
      <c r="A8" s="1" t="s">
        <v>13</v>
      </c>
      <c r="B8" s="2">
        <f>SUM(B9:B10)</f>
        <v>4</v>
      </c>
      <c r="C8" s="2">
        <f t="shared" ref="C8:E8" si="2">SUM(C9:C10)</f>
        <v>4</v>
      </c>
      <c r="D8" s="2">
        <f t="shared" si="2"/>
        <v>4</v>
      </c>
      <c r="E8" s="2">
        <f t="shared" si="2"/>
        <v>4</v>
      </c>
      <c r="F8" s="3"/>
    </row>
    <row r="9" spans="1:6">
      <c r="A9" s="4" t="s">
        <v>17</v>
      </c>
      <c r="B9" s="4">
        <v>2</v>
      </c>
      <c r="C9" s="4">
        <v>2</v>
      </c>
      <c r="D9" s="4">
        <v>2</v>
      </c>
      <c r="E9" s="4">
        <v>2</v>
      </c>
      <c r="F9" s="3">
        <v>40863</v>
      </c>
    </row>
    <row r="10" spans="1:6">
      <c r="A10" s="4" t="s">
        <v>28</v>
      </c>
      <c r="B10" s="4">
        <v>2</v>
      </c>
      <c r="C10" s="4">
        <v>2</v>
      </c>
      <c r="D10" s="4">
        <v>2</v>
      </c>
      <c r="E10" s="4">
        <v>2</v>
      </c>
      <c r="F10" s="3">
        <v>40863</v>
      </c>
    </row>
    <row r="12" spans="1:6" ht="15.75">
      <c r="A12" s="1" t="s">
        <v>14</v>
      </c>
      <c r="B12" s="2">
        <f>SUM(B13:B17)</f>
        <v>5</v>
      </c>
      <c r="C12" s="2">
        <f t="shared" ref="C12:E12" si="3">SUM(C13:C17)</f>
        <v>12</v>
      </c>
      <c r="D12" s="2">
        <f t="shared" si="3"/>
        <v>12</v>
      </c>
      <c r="E12" s="2">
        <f t="shared" si="3"/>
        <v>3</v>
      </c>
      <c r="F12" s="3"/>
    </row>
    <row r="13" spans="1:6">
      <c r="A13" s="4" t="s">
        <v>18</v>
      </c>
      <c r="B13" s="4">
        <v>1</v>
      </c>
      <c r="C13" s="4">
        <v>1</v>
      </c>
      <c r="D13" s="4">
        <v>5</v>
      </c>
      <c r="E13" s="4">
        <v>1</v>
      </c>
      <c r="F13" s="3">
        <v>40868</v>
      </c>
    </row>
    <row r="14" spans="1:6">
      <c r="A14" s="4" t="s">
        <v>19</v>
      </c>
      <c r="B14" s="4">
        <v>1</v>
      </c>
      <c r="C14" s="4">
        <v>2</v>
      </c>
      <c r="D14" s="4">
        <v>2</v>
      </c>
      <c r="E14" s="4">
        <v>1</v>
      </c>
      <c r="F14" s="3">
        <v>40868</v>
      </c>
    </row>
    <row r="15" spans="1:6">
      <c r="A15" s="4" t="s">
        <v>20</v>
      </c>
      <c r="B15" s="4">
        <v>1</v>
      </c>
      <c r="C15" s="4">
        <v>5</v>
      </c>
      <c r="D15" s="4">
        <v>1</v>
      </c>
      <c r="E15" s="4">
        <v>1</v>
      </c>
      <c r="F15" s="3">
        <v>40868</v>
      </c>
    </row>
    <row r="16" spans="1:6">
      <c r="A16" s="4" t="s">
        <v>23</v>
      </c>
      <c r="B16" s="4">
        <v>1</v>
      </c>
      <c r="C16" s="4">
        <v>2</v>
      </c>
      <c r="D16" s="4">
        <v>2</v>
      </c>
      <c r="E16" s="4">
        <v>0</v>
      </c>
      <c r="F16" s="3">
        <v>40868</v>
      </c>
    </row>
    <row r="17" spans="1:6">
      <c r="A17" s="4" t="s">
        <v>24</v>
      </c>
      <c r="B17" s="4">
        <v>1</v>
      </c>
      <c r="C17" s="4">
        <v>2</v>
      </c>
      <c r="D17" s="4">
        <v>2</v>
      </c>
      <c r="E17" s="4">
        <v>0</v>
      </c>
      <c r="F17" s="3">
        <v>40868</v>
      </c>
    </row>
    <row r="19" spans="1:6" ht="15.75">
      <c r="A19" s="1" t="s">
        <v>21</v>
      </c>
      <c r="B19" s="2">
        <v>2</v>
      </c>
      <c r="C19" s="2">
        <f t="shared" ref="C19:E19" si="4">SUM(C20)</f>
        <v>0</v>
      </c>
      <c r="D19" s="2">
        <f t="shared" si="4"/>
        <v>2</v>
      </c>
      <c r="E19" s="2">
        <f t="shared" si="4"/>
        <v>2</v>
      </c>
      <c r="F19" s="3"/>
    </row>
    <row r="20" spans="1:6">
      <c r="A20" s="4" t="s">
        <v>22</v>
      </c>
      <c r="B20" s="4">
        <v>2</v>
      </c>
      <c r="C20" s="4">
        <v>0</v>
      </c>
      <c r="D20" s="4">
        <v>2</v>
      </c>
      <c r="E20" s="4">
        <v>2</v>
      </c>
      <c r="F20" s="3">
        <v>40868</v>
      </c>
    </row>
    <row r="22" spans="1:6" ht="15.75">
      <c r="A22" s="1" t="s">
        <v>15</v>
      </c>
      <c r="B22" s="2">
        <f>SUM(B23:B24)</f>
        <v>4</v>
      </c>
      <c r="C22" s="2">
        <f t="shared" ref="C22:E22" si="5">SUM(C23:C24)</f>
        <v>0</v>
      </c>
      <c r="D22" s="2">
        <f t="shared" si="5"/>
        <v>0</v>
      </c>
      <c r="E22" s="2">
        <f t="shared" si="5"/>
        <v>7</v>
      </c>
      <c r="F22" s="3"/>
    </row>
    <row r="23" spans="1:6">
      <c r="A23" s="4" t="s">
        <v>25</v>
      </c>
      <c r="B23" s="4">
        <v>2</v>
      </c>
      <c r="C23" s="4">
        <v>0</v>
      </c>
      <c r="D23" s="4">
        <v>0</v>
      </c>
      <c r="E23" s="4">
        <v>4</v>
      </c>
      <c r="F23" s="3">
        <v>40868</v>
      </c>
    </row>
    <row r="24" spans="1:6">
      <c r="A24" s="4" t="s">
        <v>26</v>
      </c>
      <c r="B24" s="4">
        <v>2</v>
      </c>
      <c r="C24" s="4">
        <v>0</v>
      </c>
      <c r="D24" s="4">
        <v>0</v>
      </c>
      <c r="E24" s="4">
        <v>3</v>
      </c>
      <c r="F24" s="3">
        <v>40868</v>
      </c>
    </row>
    <row r="26" spans="1:6" ht="15.75">
      <c r="A26" s="1" t="s">
        <v>16</v>
      </c>
      <c r="B26" s="2">
        <f>SUM(B27)</f>
        <v>2</v>
      </c>
      <c r="C26" s="2">
        <f t="shared" ref="C26:E26" si="6">SUM(C27)</f>
        <v>2</v>
      </c>
      <c r="D26" s="2">
        <f t="shared" si="6"/>
        <v>2</v>
      </c>
      <c r="E26" s="2">
        <f t="shared" si="6"/>
        <v>2</v>
      </c>
      <c r="F26" s="4"/>
    </row>
    <row r="27" spans="1:6">
      <c r="A27" s="4" t="s">
        <v>27</v>
      </c>
      <c r="B27" s="4">
        <v>2</v>
      </c>
      <c r="C27" s="4">
        <v>2</v>
      </c>
      <c r="D27" s="4">
        <v>2</v>
      </c>
      <c r="E27" s="4">
        <v>2</v>
      </c>
      <c r="F27" s="3">
        <v>40875</v>
      </c>
    </row>
    <row r="29" spans="1:6" ht="15.75">
      <c r="A29" s="1" t="s">
        <v>9</v>
      </c>
      <c r="B29" s="2">
        <f>SUM(B30:B34)</f>
        <v>6.5</v>
      </c>
      <c r="C29" s="2">
        <f t="shared" ref="C29:E29" si="7">SUM(C30:C34)</f>
        <v>6.5</v>
      </c>
      <c r="D29" s="2">
        <f t="shared" si="7"/>
        <v>5.5</v>
      </c>
      <c r="E29" s="2">
        <f t="shared" si="7"/>
        <v>7.5</v>
      </c>
      <c r="F29" s="4"/>
    </row>
    <row r="30" spans="1:6">
      <c r="A30" s="4" t="s">
        <v>10</v>
      </c>
      <c r="B30" s="4">
        <v>1</v>
      </c>
      <c r="C30" s="4">
        <v>3</v>
      </c>
      <c r="D30" s="4">
        <v>3</v>
      </c>
      <c r="E30" s="4">
        <v>2</v>
      </c>
      <c r="F30" s="3">
        <v>40882</v>
      </c>
    </row>
    <row r="31" spans="1:6">
      <c r="A31" s="4" t="s">
        <v>11</v>
      </c>
      <c r="B31" s="4">
        <v>1</v>
      </c>
      <c r="C31" s="4">
        <v>1</v>
      </c>
      <c r="D31" s="4">
        <v>1</v>
      </c>
      <c r="E31" s="4">
        <v>1</v>
      </c>
      <c r="F31" s="3">
        <v>40882</v>
      </c>
    </row>
    <row r="32" spans="1:6">
      <c r="A32" s="4" t="s">
        <v>12</v>
      </c>
      <c r="B32" s="4">
        <v>3</v>
      </c>
      <c r="C32" s="4">
        <v>0</v>
      </c>
      <c r="D32" s="4">
        <v>0</v>
      </c>
      <c r="E32" s="4">
        <v>3</v>
      </c>
      <c r="F32" s="3">
        <v>40863</v>
      </c>
    </row>
    <row r="33" spans="1:6">
      <c r="A33" s="4" t="s">
        <v>31</v>
      </c>
      <c r="B33" s="4">
        <v>1</v>
      </c>
      <c r="C33" s="4">
        <v>2</v>
      </c>
      <c r="D33" s="4">
        <v>1</v>
      </c>
      <c r="E33" s="4">
        <v>1</v>
      </c>
      <c r="F33" s="4"/>
    </row>
    <row r="34" spans="1:6">
      <c r="A34" s="4" t="s">
        <v>29</v>
      </c>
      <c r="B34" s="4">
        <v>0.5</v>
      </c>
      <c r="C34" s="4">
        <v>0.5</v>
      </c>
      <c r="D34" s="4">
        <v>0.5</v>
      </c>
      <c r="E34" s="4">
        <v>0.5</v>
      </c>
      <c r="F3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cp:lastPrinted>2011-11-06T18:38:47Z</cp:lastPrinted>
  <dcterms:created xsi:type="dcterms:W3CDTF">2011-11-06T11:45:31Z</dcterms:created>
  <dcterms:modified xsi:type="dcterms:W3CDTF">2011-11-06T18:38:53Z</dcterms:modified>
</cp:coreProperties>
</file>