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Informatyka\Excel\"/>
    </mc:Choice>
  </mc:AlternateContent>
  <xr:revisionPtr revIDLastSave="0" documentId="13_ncr:1_{0F13562C-D887-44F4-AEE5-D28D11C489D3}" xr6:coauthVersionLast="47" xr6:coauthVersionMax="47" xr10:uidLastSave="{00000000-0000-0000-0000-000000000000}"/>
  <bookViews>
    <workbookView xWindow="-120" yWindow="-120" windowWidth="29040" windowHeight="15840" activeTab="3" xr2:uid="{16DD3725-E884-4A11-B688-63B622D57524}"/>
  </bookViews>
  <sheets>
    <sheet name="Arkusz10" sheetId="14" r:id="rId1"/>
    <sheet name="telefony" sheetId="8" r:id="rId2"/>
    <sheet name="Pomoc" sheetId="11" r:id="rId3"/>
    <sheet name="Odpowiedzi" sheetId="12" r:id="rId4"/>
  </sheets>
  <definedNames>
    <definedName name="ExternalData_1" localSheetId="1" hidden="1">telefony!$A$1:$D$2150</definedName>
  </definedNames>
  <calcPr calcId="191029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" i="8"/>
  <c r="I2" i="8" s="1"/>
  <c r="C28" i="12"/>
  <c r="B28" i="12"/>
  <c r="E2150" i="8"/>
  <c r="F2150" i="8"/>
  <c r="G2150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103" i="8"/>
  <c r="G103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G2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" i="8"/>
  <c r="I3" i="8" l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I358" i="8" s="1"/>
  <c r="I359" i="8" s="1"/>
  <c r="I360" i="8" s="1"/>
  <c r="I361" i="8" s="1"/>
  <c r="I362" i="8" s="1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I375" i="8" s="1"/>
  <c r="I376" i="8" s="1"/>
  <c r="I377" i="8" s="1"/>
  <c r="I378" i="8" s="1"/>
  <c r="I379" i="8" s="1"/>
  <c r="I380" i="8" s="1"/>
  <c r="I381" i="8" s="1"/>
  <c r="I382" i="8" s="1"/>
  <c r="I383" i="8" s="1"/>
  <c r="I384" i="8" s="1"/>
  <c r="I385" i="8" s="1"/>
  <c r="I386" i="8" s="1"/>
  <c r="I387" i="8" s="1"/>
  <c r="I388" i="8" s="1"/>
  <c r="I389" i="8" s="1"/>
  <c r="I390" i="8" s="1"/>
  <c r="I391" i="8" s="1"/>
  <c r="I392" i="8" s="1"/>
  <c r="I393" i="8" s="1"/>
  <c r="I394" i="8" s="1"/>
  <c r="I395" i="8" s="1"/>
  <c r="I396" i="8" s="1"/>
  <c r="I397" i="8" s="1"/>
  <c r="I398" i="8" s="1"/>
  <c r="I399" i="8" s="1"/>
  <c r="I400" i="8" s="1"/>
  <c r="I401" i="8" s="1"/>
  <c r="I402" i="8" s="1"/>
  <c r="I403" i="8" s="1"/>
  <c r="I404" i="8" s="1"/>
  <c r="I405" i="8" s="1"/>
  <c r="I406" i="8" s="1"/>
  <c r="I407" i="8" s="1"/>
  <c r="I408" i="8" s="1"/>
  <c r="I409" i="8" s="1"/>
  <c r="I410" i="8" s="1"/>
  <c r="I411" i="8" s="1"/>
  <c r="I412" i="8" s="1"/>
  <c r="I413" i="8" s="1"/>
  <c r="I414" i="8" s="1"/>
  <c r="I415" i="8" s="1"/>
  <c r="I416" i="8" s="1"/>
  <c r="I417" i="8" s="1"/>
  <c r="I418" i="8" s="1"/>
  <c r="I419" i="8" s="1"/>
  <c r="I420" i="8" s="1"/>
  <c r="I421" i="8" s="1"/>
  <c r="I422" i="8" s="1"/>
  <c r="I423" i="8" s="1"/>
  <c r="I424" i="8" s="1"/>
  <c r="I425" i="8" s="1"/>
  <c r="I426" i="8" s="1"/>
  <c r="I427" i="8" s="1"/>
  <c r="I428" i="8" s="1"/>
  <c r="I429" i="8" s="1"/>
  <c r="I430" i="8" s="1"/>
  <c r="I431" i="8" s="1"/>
  <c r="I432" i="8" s="1"/>
  <c r="I433" i="8" s="1"/>
  <c r="I434" i="8" s="1"/>
  <c r="I435" i="8" s="1"/>
  <c r="I436" i="8" s="1"/>
  <c r="I437" i="8" s="1"/>
  <c r="I438" i="8" s="1"/>
  <c r="I439" i="8" s="1"/>
  <c r="I440" i="8" s="1"/>
  <c r="I441" i="8" s="1"/>
  <c r="I442" i="8" s="1"/>
  <c r="I443" i="8" s="1"/>
  <c r="I444" i="8" s="1"/>
  <c r="I445" i="8" s="1"/>
  <c r="I446" i="8" s="1"/>
  <c r="I447" i="8" s="1"/>
  <c r="I448" i="8" s="1"/>
  <c r="I449" i="8" s="1"/>
  <c r="I450" i="8" s="1"/>
  <c r="I451" i="8" s="1"/>
  <c r="I452" i="8" s="1"/>
  <c r="I453" i="8" s="1"/>
  <c r="I454" i="8" s="1"/>
  <c r="I455" i="8" s="1"/>
  <c r="I456" i="8" s="1"/>
  <c r="I457" i="8" s="1"/>
  <c r="I458" i="8" s="1"/>
  <c r="I459" i="8" s="1"/>
  <c r="I460" i="8" s="1"/>
  <c r="I461" i="8" s="1"/>
  <c r="I462" i="8" s="1"/>
  <c r="I463" i="8" s="1"/>
  <c r="I464" i="8" s="1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I485" i="8" s="1"/>
  <c r="I486" i="8" s="1"/>
  <c r="I487" i="8" s="1"/>
  <c r="I488" i="8" s="1"/>
  <c r="I489" i="8" s="1"/>
  <c r="I490" i="8" s="1"/>
  <c r="I491" i="8" s="1"/>
  <c r="I492" i="8" s="1"/>
  <c r="I493" i="8" s="1"/>
  <c r="I494" i="8" s="1"/>
  <c r="I495" i="8" s="1"/>
  <c r="I496" i="8" s="1"/>
  <c r="I497" i="8" s="1"/>
  <c r="I498" i="8" s="1"/>
  <c r="I499" i="8" s="1"/>
  <c r="I500" i="8" s="1"/>
  <c r="I501" i="8" s="1"/>
  <c r="I502" i="8" s="1"/>
  <c r="I503" i="8" s="1"/>
  <c r="I504" i="8" s="1"/>
  <c r="I505" i="8" s="1"/>
  <c r="I506" i="8" s="1"/>
  <c r="I507" i="8" s="1"/>
  <c r="I508" i="8" s="1"/>
  <c r="I509" i="8" s="1"/>
  <c r="I510" i="8" s="1"/>
  <c r="I511" i="8" s="1"/>
  <c r="I512" i="8" s="1"/>
  <c r="I513" i="8" s="1"/>
  <c r="I514" i="8" s="1"/>
  <c r="I515" i="8" s="1"/>
  <c r="I516" i="8" s="1"/>
  <c r="I517" i="8" s="1"/>
  <c r="I518" i="8" s="1"/>
  <c r="I519" i="8" s="1"/>
  <c r="I520" i="8" s="1"/>
  <c r="I521" i="8" s="1"/>
  <c r="I522" i="8" s="1"/>
  <c r="I523" i="8" s="1"/>
  <c r="I524" i="8" s="1"/>
  <c r="I525" i="8" s="1"/>
  <c r="I526" i="8" s="1"/>
  <c r="I527" i="8" s="1"/>
  <c r="I528" i="8" s="1"/>
  <c r="I529" i="8" s="1"/>
  <c r="I530" i="8" s="1"/>
  <c r="I531" i="8" s="1"/>
  <c r="I532" i="8" s="1"/>
  <c r="I533" i="8" s="1"/>
  <c r="I534" i="8" s="1"/>
  <c r="I535" i="8" s="1"/>
  <c r="I536" i="8" s="1"/>
  <c r="I537" i="8" s="1"/>
  <c r="I538" i="8" s="1"/>
  <c r="I539" i="8" s="1"/>
  <c r="I540" i="8" s="1"/>
  <c r="I541" i="8" s="1"/>
  <c r="I542" i="8" s="1"/>
  <c r="I543" i="8" s="1"/>
  <c r="I544" i="8" s="1"/>
  <c r="I545" i="8" s="1"/>
  <c r="I546" i="8" s="1"/>
  <c r="I547" i="8" s="1"/>
  <c r="I548" i="8" s="1"/>
  <c r="I549" i="8" s="1"/>
  <c r="I550" i="8" s="1"/>
  <c r="I551" i="8" s="1"/>
  <c r="I552" i="8" s="1"/>
  <c r="I553" i="8" s="1"/>
  <c r="I554" i="8" s="1"/>
  <c r="I555" i="8" s="1"/>
  <c r="I556" i="8" s="1"/>
  <c r="I557" i="8" s="1"/>
  <c r="I558" i="8" s="1"/>
  <c r="I559" i="8" s="1"/>
  <c r="I560" i="8" s="1"/>
  <c r="I561" i="8" s="1"/>
  <c r="I562" i="8" s="1"/>
  <c r="I563" i="8" s="1"/>
  <c r="I564" i="8" s="1"/>
  <c r="I565" i="8" s="1"/>
  <c r="I566" i="8" s="1"/>
  <c r="I567" i="8" s="1"/>
  <c r="I568" i="8" s="1"/>
  <c r="I569" i="8" s="1"/>
  <c r="I570" i="8" s="1"/>
  <c r="I571" i="8" s="1"/>
  <c r="I572" i="8" s="1"/>
  <c r="I573" i="8" s="1"/>
  <c r="I574" i="8" s="1"/>
  <c r="I575" i="8" s="1"/>
  <c r="I576" i="8" s="1"/>
  <c r="I577" i="8" s="1"/>
  <c r="I578" i="8" s="1"/>
  <c r="I579" i="8" s="1"/>
  <c r="I580" i="8" s="1"/>
  <c r="I581" i="8" s="1"/>
  <c r="I582" i="8" s="1"/>
  <c r="I583" i="8" s="1"/>
  <c r="I584" i="8" s="1"/>
  <c r="I585" i="8" s="1"/>
  <c r="I586" i="8" s="1"/>
  <c r="I587" i="8" s="1"/>
  <c r="I588" i="8" s="1"/>
  <c r="I589" i="8" s="1"/>
  <c r="I590" i="8" s="1"/>
  <c r="I591" i="8" s="1"/>
  <c r="I592" i="8" s="1"/>
  <c r="I593" i="8" s="1"/>
  <c r="I594" i="8" s="1"/>
  <c r="I595" i="8" s="1"/>
  <c r="I596" i="8" s="1"/>
  <c r="I597" i="8" s="1"/>
  <c r="I598" i="8" s="1"/>
  <c r="I599" i="8" s="1"/>
  <c r="I600" i="8" s="1"/>
  <c r="I601" i="8" s="1"/>
  <c r="I602" i="8" s="1"/>
  <c r="I603" i="8" s="1"/>
  <c r="I604" i="8" s="1"/>
  <c r="I605" i="8" s="1"/>
  <c r="I606" i="8" s="1"/>
  <c r="I607" i="8" s="1"/>
  <c r="I608" i="8" s="1"/>
  <c r="I609" i="8" s="1"/>
  <c r="I610" i="8" s="1"/>
  <c r="I611" i="8" s="1"/>
  <c r="I612" i="8" s="1"/>
  <c r="I613" i="8" s="1"/>
  <c r="I614" i="8" s="1"/>
  <c r="I615" i="8" s="1"/>
  <c r="I616" i="8" s="1"/>
  <c r="I617" i="8" s="1"/>
  <c r="I618" i="8" s="1"/>
  <c r="I619" i="8" s="1"/>
  <c r="I620" i="8" s="1"/>
  <c r="I621" i="8" s="1"/>
  <c r="I622" i="8" s="1"/>
  <c r="I623" i="8" s="1"/>
  <c r="I624" i="8" s="1"/>
  <c r="I625" i="8" s="1"/>
  <c r="I626" i="8" s="1"/>
  <c r="I627" i="8" s="1"/>
  <c r="I628" i="8" s="1"/>
  <c r="I629" i="8" s="1"/>
  <c r="I630" i="8" s="1"/>
  <c r="I631" i="8" s="1"/>
  <c r="I632" i="8" s="1"/>
  <c r="I633" i="8" s="1"/>
  <c r="I634" i="8" s="1"/>
  <c r="I635" i="8" s="1"/>
  <c r="I636" i="8" s="1"/>
  <c r="I637" i="8" s="1"/>
  <c r="I638" i="8" s="1"/>
  <c r="I639" i="8" s="1"/>
  <c r="I640" i="8" s="1"/>
  <c r="I641" i="8" s="1"/>
  <c r="I642" i="8" s="1"/>
  <c r="I643" i="8" s="1"/>
  <c r="I644" i="8" s="1"/>
  <c r="I645" i="8" s="1"/>
  <c r="I646" i="8" s="1"/>
  <c r="I647" i="8" s="1"/>
  <c r="I648" i="8" s="1"/>
  <c r="I649" i="8" s="1"/>
  <c r="I650" i="8" s="1"/>
  <c r="I651" i="8" s="1"/>
  <c r="I652" i="8" s="1"/>
  <c r="I653" i="8" s="1"/>
  <c r="I654" i="8" s="1"/>
  <c r="I655" i="8" s="1"/>
  <c r="I656" i="8" s="1"/>
  <c r="I657" i="8" s="1"/>
  <c r="I658" i="8" s="1"/>
  <c r="I659" i="8" s="1"/>
  <c r="I660" i="8" s="1"/>
  <c r="I661" i="8" s="1"/>
  <c r="I662" i="8" s="1"/>
  <c r="I663" i="8" s="1"/>
  <c r="I664" i="8" s="1"/>
  <c r="I665" i="8" s="1"/>
  <c r="I666" i="8" s="1"/>
  <c r="I667" i="8" s="1"/>
  <c r="I668" i="8" s="1"/>
  <c r="I669" i="8" s="1"/>
  <c r="I670" i="8" s="1"/>
  <c r="I671" i="8" s="1"/>
  <c r="I672" i="8" s="1"/>
  <c r="I673" i="8" s="1"/>
  <c r="I674" i="8" s="1"/>
  <c r="I675" i="8" s="1"/>
  <c r="I676" i="8" s="1"/>
  <c r="I677" i="8" s="1"/>
  <c r="I678" i="8" s="1"/>
  <c r="I679" i="8" s="1"/>
  <c r="I680" i="8" s="1"/>
  <c r="I681" i="8" s="1"/>
  <c r="I682" i="8" s="1"/>
  <c r="I683" i="8" s="1"/>
  <c r="I684" i="8" s="1"/>
  <c r="I685" i="8" s="1"/>
  <c r="I686" i="8" s="1"/>
  <c r="I687" i="8" s="1"/>
  <c r="I688" i="8" s="1"/>
  <c r="I689" i="8" s="1"/>
  <c r="I690" i="8" s="1"/>
  <c r="I691" i="8" s="1"/>
  <c r="I692" i="8" s="1"/>
  <c r="I693" i="8" s="1"/>
  <c r="I694" i="8" s="1"/>
  <c r="I695" i="8" s="1"/>
  <c r="I696" i="8" s="1"/>
  <c r="I697" i="8" s="1"/>
  <c r="I698" i="8" s="1"/>
  <c r="I699" i="8" s="1"/>
  <c r="I700" i="8" s="1"/>
  <c r="I701" i="8" s="1"/>
  <c r="I702" i="8" s="1"/>
  <c r="I703" i="8" s="1"/>
  <c r="I704" i="8" s="1"/>
  <c r="I705" i="8" s="1"/>
  <c r="I706" i="8" s="1"/>
  <c r="I707" i="8" s="1"/>
  <c r="I708" i="8" s="1"/>
  <c r="I709" i="8" s="1"/>
  <c r="I710" i="8" s="1"/>
  <c r="I711" i="8" s="1"/>
  <c r="I712" i="8" s="1"/>
  <c r="I713" i="8" s="1"/>
  <c r="I714" i="8" s="1"/>
  <c r="I715" i="8" s="1"/>
  <c r="I716" i="8" s="1"/>
  <c r="I717" i="8" s="1"/>
  <c r="I718" i="8" s="1"/>
  <c r="I719" i="8" s="1"/>
  <c r="I720" i="8" s="1"/>
  <c r="I721" i="8" s="1"/>
  <c r="I722" i="8" s="1"/>
  <c r="I723" i="8" s="1"/>
  <c r="I724" i="8" s="1"/>
  <c r="I725" i="8" s="1"/>
  <c r="I726" i="8" s="1"/>
  <c r="I727" i="8" s="1"/>
  <c r="I728" i="8" s="1"/>
  <c r="I729" i="8" s="1"/>
  <c r="I730" i="8" s="1"/>
  <c r="I731" i="8" s="1"/>
  <c r="I732" i="8" s="1"/>
  <c r="I733" i="8" s="1"/>
  <c r="I734" i="8" s="1"/>
  <c r="I735" i="8" s="1"/>
  <c r="I736" i="8" s="1"/>
  <c r="I737" i="8" s="1"/>
  <c r="I738" i="8" s="1"/>
  <c r="I739" i="8" s="1"/>
  <c r="I740" i="8" s="1"/>
  <c r="I741" i="8" s="1"/>
  <c r="I742" i="8" s="1"/>
  <c r="I743" i="8" s="1"/>
  <c r="I744" i="8" s="1"/>
  <c r="I745" i="8" s="1"/>
  <c r="I746" i="8" s="1"/>
  <c r="I747" i="8" s="1"/>
  <c r="I748" i="8" s="1"/>
  <c r="I749" i="8" s="1"/>
  <c r="I750" i="8" s="1"/>
  <c r="I751" i="8" s="1"/>
  <c r="I752" i="8" s="1"/>
  <c r="I753" i="8" s="1"/>
  <c r="I754" i="8" s="1"/>
  <c r="I755" i="8" s="1"/>
  <c r="I756" i="8" s="1"/>
  <c r="I757" i="8" s="1"/>
  <c r="I758" i="8" s="1"/>
  <c r="I759" i="8" s="1"/>
  <c r="I760" i="8" s="1"/>
  <c r="I761" i="8" s="1"/>
  <c r="I762" i="8" s="1"/>
  <c r="I763" i="8" s="1"/>
  <c r="I764" i="8" s="1"/>
  <c r="I765" i="8" s="1"/>
  <c r="I766" i="8" s="1"/>
  <c r="I767" i="8" s="1"/>
  <c r="I768" i="8" s="1"/>
  <c r="I769" i="8" s="1"/>
  <c r="I770" i="8" s="1"/>
  <c r="I771" i="8" s="1"/>
  <c r="I772" i="8" s="1"/>
  <c r="I773" i="8" s="1"/>
  <c r="I774" i="8" s="1"/>
  <c r="I775" i="8" s="1"/>
  <c r="I776" i="8" s="1"/>
  <c r="I777" i="8" s="1"/>
  <c r="I778" i="8" s="1"/>
  <c r="I779" i="8" s="1"/>
  <c r="I780" i="8" s="1"/>
  <c r="I781" i="8" s="1"/>
  <c r="I782" i="8" s="1"/>
  <c r="I783" i="8" s="1"/>
  <c r="I784" i="8" s="1"/>
  <c r="I785" i="8" s="1"/>
  <c r="I786" i="8" s="1"/>
  <c r="I787" i="8" s="1"/>
  <c r="I788" i="8" s="1"/>
  <c r="I789" i="8" s="1"/>
  <c r="I790" i="8" s="1"/>
  <c r="I791" i="8" s="1"/>
  <c r="I792" i="8" s="1"/>
  <c r="I793" i="8" s="1"/>
  <c r="I794" i="8" s="1"/>
  <c r="I795" i="8" s="1"/>
  <c r="I796" i="8" s="1"/>
  <c r="I797" i="8" s="1"/>
  <c r="I798" i="8" s="1"/>
  <c r="I799" i="8" s="1"/>
  <c r="I800" i="8" s="1"/>
  <c r="I801" i="8" s="1"/>
  <c r="I802" i="8" s="1"/>
  <c r="I803" i="8" s="1"/>
  <c r="I804" i="8" s="1"/>
  <c r="I805" i="8" s="1"/>
  <c r="I806" i="8" s="1"/>
  <c r="I807" i="8" s="1"/>
  <c r="I808" i="8" s="1"/>
  <c r="I809" i="8" s="1"/>
  <c r="I810" i="8" s="1"/>
  <c r="I811" i="8" s="1"/>
  <c r="I812" i="8" s="1"/>
  <c r="I813" i="8" s="1"/>
  <c r="I814" i="8" s="1"/>
  <c r="I815" i="8" s="1"/>
  <c r="I816" i="8" s="1"/>
  <c r="I817" i="8" s="1"/>
  <c r="I818" i="8" s="1"/>
  <c r="I819" i="8" s="1"/>
  <c r="I820" i="8" s="1"/>
  <c r="I821" i="8" s="1"/>
  <c r="I822" i="8" s="1"/>
  <c r="I823" i="8" s="1"/>
  <c r="I824" i="8" s="1"/>
  <c r="I825" i="8" s="1"/>
  <c r="I826" i="8" s="1"/>
  <c r="I827" i="8" s="1"/>
  <c r="I828" i="8" s="1"/>
  <c r="I829" i="8" s="1"/>
  <c r="I830" i="8" s="1"/>
  <c r="I831" i="8" s="1"/>
  <c r="I832" i="8" s="1"/>
  <c r="I833" i="8" s="1"/>
  <c r="I834" i="8" s="1"/>
  <c r="I835" i="8" s="1"/>
  <c r="I836" i="8" s="1"/>
  <c r="I837" i="8" s="1"/>
  <c r="I838" i="8" s="1"/>
  <c r="I839" i="8" s="1"/>
  <c r="I840" i="8" s="1"/>
  <c r="I841" i="8" s="1"/>
  <c r="I842" i="8" s="1"/>
  <c r="I843" i="8" s="1"/>
  <c r="I844" i="8" s="1"/>
  <c r="I845" i="8" s="1"/>
  <c r="I846" i="8" s="1"/>
  <c r="I847" i="8" s="1"/>
  <c r="I848" i="8" s="1"/>
  <c r="I849" i="8" s="1"/>
  <c r="I850" i="8" s="1"/>
  <c r="I851" i="8" s="1"/>
  <c r="I852" i="8" s="1"/>
  <c r="I853" i="8" s="1"/>
  <c r="I854" i="8" s="1"/>
  <c r="I855" i="8" s="1"/>
  <c r="I856" i="8" s="1"/>
  <c r="I857" i="8" s="1"/>
  <c r="I858" i="8" s="1"/>
  <c r="I859" i="8" s="1"/>
  <c r="I860" i="8" s="1"/>
  <c r="I861" i="8" s="1"/>
  <c r="I862" i="8" s="1"/>
  <c r="I863" i="8" s="1"/>
  <c r="I864" i="8" s="1"/>
  <c r="I865" i="8" s="1"/>
  <c r="I866" i="8" s="1"/>
  <c r="I867" i="8" s="1"/>
  <c r="I868" i="8" s="1"/>
  <c r="I869" i="8" s="1"/>
  <c r="I870" i="8" s="1"/>
  <c r="I871" i="8" s="1"/>
  <c r="I872" i="8" s="1"/>
  <c r="I873" i="8" s="1"/>
  <c r="I874" i="8" s="1"/>
  <c r="I875" i="8" s="1"/>
  <c r="I876" i="8" s="1"/>
  <c r="I877" i="8" s="1"/>
  <c r="I878" i="8" s="1"/>
  <c r="I879" i="8" s="1"/>
  <c r="I880" i="8" s="1"/>
  <c r="I881" i="8" s="1"/>
  <c r="I882" i="8" s="1"/>
  <c r="I883" i="8" s="1"/>
  <c r="I884" i="8" s="1"/>
  <c r="I885" i="8" s="1"/>
  <c r="I886" i="8" s="1"/>
  <c r="I887" i="8" s="1"/>
  <c r="I888" i="8" s="1"/>
  <c r="I889" i="8" s="1"/>
  <c r="I890" i="8" s="1"/>
  <c r="I891" i="8" s="1"/>
  <c r="I892" i="8" s="1"/>
  <c r="I893" i="8" s="1"/>
  <c r="I894" i="8" s="1"/>
  <c r="I895" i="8" s="1"/>
  <c r="I896" i="8" s="1"/>
  <c r="I897" i="8" s="1"/>
  <c r="I898" i="8" s="1"/>
  <c r="I899" i="8" s="1"/>
  <c r="I900" i="8" s="1"/>
  <c r="I901" i="8" s="1"/>
  <c r="I902" i="8" s="1"/>
  <c r="I903" i="8" s="1"/>
  <c r="I904" i="8" s="1"/>
  <c r="I905" i="8" s="1"/>
  <c r="I906" i="8" s="1"/>
  <c r="I907" i="8" s="1"/>
  <c r="I908" i="8" s="1"/>
  <c r="I909" i="8" s="1"/>
  <c r="I910" i="8" s="1"/>
  <c r="I911" i="8" s="1"/>
  <c r="I912" i="8" s="1"/>
  <c r="I913" i="8" s="1"/>
  <c r="I914" i="8" s="1"/>
  <c r="I915" i="8" s="1"/>
  <c r="I916" i="8" s="1"/>
  <c r="I917" i="8" s="1"/>
  <c r="I918" i="8" s="1"/>
  <c r="I919" i="8" s="1"/>
  <c r="I920" i="8" s="1"/>
  <c r="I921" i="8" s="1"/>
  <c r="I922" i="8" s="1"/>
  <c r="I923" i="8" s="1"/>
  <c r="I924" i="8" s="1"/>
  <c r="I925" i="8" s="1"/>
  <c r="I926" i="8" s="1"/>
  <c r="I927" i="8" s="1"/>
  <c r="I928" i="8" s="1"/>
  <c r="I929" i="8" s="1"/>
  <c r="I930" i="8" s="1"/>
  <c r="I931" i="8" s="1"/>
  <c r="I932" i="8" s="1"/>
  <c r="I933" i="8" s="1"/>
  <c r="I934" i="8" s="1"/>
  <c r="I935" i="8" s="1"/>
  <c r="I936" i="8" s="1"/>
  <c r="I937" i="8" s="1"/>
  <c r="I938" i="8" s="1"/>
  <c r="I939" i="8" s="1"/>
  <c r="I940" i="8" s="1"/>
  <c r="I941" i="8" s="1"/>
  <c r="I942" i="8" s="1"/>
  <c r="I943" i="8" s="1"/>
  <c r="I944" i="8" s="1"/>
  <c r="I945" i="8" s="1"/>
  <c r="I946" i="8" s="1"/>
  <c r="I947" i="8" s="1"/>
  <c r="I948" i="8" s="1"/>
  <c r="I949" i="8" s="1"/>
  <c r="I950" i="8" s="1"/>
  <c r="I951" i="8" s="1"/>
  <c r="I952" i="8" s="1"/>
  <c r="I953" i="8" s="1"/>
  <c r="I954" i="8" s="1"/>
  <c r="I955" i="8" s="1"/>
  <c r="I956" i="8" s="1"/>
  <c r="I957" i="8" s="1"/>
  <c r="I958" i="8" s="1"/>
  <c r="I959" i="8" s="1"/>
  <c r="I960" i="8" s="1"/>
  <c r="I961" i="8" s="1"/>
  <c r="I962" i="8" s="1"/>
  <c r="I963" i="8" s="1"/>
  <c r="I964" i="8" s="1"/>
  <c r="I965" i="8" s="1"/>
  <c r="I966" i="8" s="1"/>
  <c r="I967" i="8" s="1"/>
  <c r="I968" i="8" s="1"/>
  <c r="I969" i="8" s="1"/>
  <c r="I970" i="8" s="1"/>
  <c r="I971" i="8" s="1"/>
  <c r="I972" i="8" s="1"/>
  <c r="I973" i="8" s="1"/>
  <c r="I974" i="8" s="1"/>
  <c r="I975" i="8" s="1"/>
  <c r="I976" i="8" s="1"/>
  <c r="I977" i="8" s="1"/>
  <c r="I978" i="8" s="1"/>
  <c r="I979" i="8" s="1"/>
  <c r="I980" i="8" s="1"/>
  <c r="I981" i="8" s="1"/>
  <c r="I982" i="8" s="1"/>
  <c r="I983" i="8" s="1"/>
  <c r="I984" i="8" s="1"/>
  <c r="I985" i="8" s="1"/>
  <c r="I986" i="8" s="1"/>
  <c r="I987" i="8" s="1"/>
  <c r="I988" i="8" s="1"/>
  <c r="I989" i="8" s="1"/>
  <c r="I990" i="8" s="1"/>
  <c r="I991" i="8" s="1"/>
  <c r="I992" i="8" s="1"/>
  <c r="I993" i="8" s="1"/>
  <c r="I994" i="8" s="1"/>
  <c r="I995" i="8" s="1"/>
  <c r="I996" i="8" s="1"/>
  <c r="I997" i="8" s="1"/>
  <c r="I998" i="8" s="1"/>
  <c r="I999" i="8" s="1"/>
  <c r="I1000" i="8" s="1"/>
  <c r="I1001" i="8" s="1"/>
  <c r="I1002" i="8" s="1"/>
  <c r="I1003" i="8" s="1"/>
  <c r="I1004" i="8" s="1"/>
  <c r="I1005" i="8" s="1"/>
  <c r="I1006" i="8" s="1"/>
  <c r="I1007" i="8" s="1"/>
  <c r="I1008" i="8" s="1"/>
  <c r="I1009" i="8" s="1"/>
  <c r="I1010" i="8" s="1"/>
  <c r="I1011" i="8" s="1"/>
  <c r="I1012" i="8" s="1"/>
  <c r="I1013" i="8" s="1"/>
  <c r="I1014" i="8" s="1"/>
  <c r="I1015" i="8" s="1"/>
  <c r="I1016" i="8" s="1"/>
  <c r="I1017" i="8" s="1"/>
  <c r="I1018" i="8" s="1"/>
  <c r="I1019" i="8" s="1"/>
  <c r="I1020" i="8" s="1"/>
  <c r="I1021" i="8" s="1"/>
  <c r="I1022" i="8" s="1"/>
  <c r="I1023" i="8" s="1"/>
  <c r="I1024" i="8" s="1"/>
  <c r="I1025" i="8" s="1"/>
  <c r="I1026" i="8" s="1"/>
  <c r="I1027" i="8" s="1"/>
  <c r="I1028" i="8" s="1"/>
  <c r="I1029" i="8" s="1"/>
  <c r="I1030" i="8" s="1"/>
  <c r="I1031" i="8" s="1"/>
  <c r="I1032" i="8" s="1"/>
  <c r="I1033" i="8" s="1"/>
  <c r="I1034" i="8" s="1"/>
  <c r="I1035" i="8" s="1"/>
  <c r="I1036" i="8" s="1"/>
  <c r="I1037" i="8" s="1"/>
  <c r="I1038" i="8" s="1"/>
  <c r="I1039" i="8" s="1"/>
  <c r="I1040" i="8" s="1"/>
  <c r="I1041" i="8" s="1"/>
  <c r="I1042" i="8" s="1"/>
  <c r="I1043" i="8" s="1"/>
  <c r="I1044" i="8" s="1"/>
  <c r="I1045" i="8" s="1"/>
  <c r="I1046" i="8" s="1"/>
  <c r="I1047" i="8" s="1"/>
  <c r="I1048" i="8" s="1"/>
  <c r="I1049" i="8" s="1"/>
  <c r="I1050" i="8" s="1"/>
  <c r="I1051" i="8" s="1"/>
  <c r="I1052" i="8" s="1"/>
  <c r="I1053" i="8" s="1"/>
  <c r="I1054" i="8" s="1"/>
  <c r="I1055" i="8" s="1"/>
  <c r="I1056" i="8" s="1"/>
  <c r="I1057" i="8" s="1"/>
  <c r="I1058" i="8" s="1"/>
  <c r="I1059" i="8" s="1"/>
  <c r="I1060" i="8" s="1"/>
  <c r="I1061" i="8" s="1"/>
  <c r="I1062" i="8" s="1"/>
  <c r="I1063" i="8" s="1"/>
  <c r="I1064" i="8" s="1"/>
  <c r="I1065" i="8" s="1"/>
  <c r="I1066" i="8" s="1"/>
  <c r="I1067" i="8" s="1"/>
  <c r="I1068" i="8" s="1"/>
  <c r="I1069" i="8" s="1"/>
  <c r="I1070" i="8" s="1"/>
  <c r="I1071" i="8" s="1"/>
  <c r="I1072" i="8" s="1"/>
  <c r="I1073" i="8" s="1"/>
  <c r="I1074" i="8" s="1"/>
  <c r="I1075" i="8" s="1"/>
  <c r="I1076" i="8" s="1"/>
  <c r="I1077" i="8" s="1"/>
  <c r="I1078" i="8" s="1"/>
  <c r="I1079" i="8" s="1"/>
  <c r="I1080" i="8" s="1"/>
  <c r="I1081" i="8" s="1"/>
  <c r="I1082" i="8" s="1"/>
  <c r="I1083" i="8" s="1"/>
  <c r="I1084" i="8" s="1"/>
  <c r="I1085" i="8" s="1"/>
  <c r="I1086" i="8" s="1"/>
  <c r="I1087" i="8" s="1"/>
  <c r="I1088" i="8" s="1"/>
  <c r="I1089" i="8" s="1"/>
  <c r="I1090" i="8" s="1"/>
  <c r="I1091" i="8" s="1"/>
  <c r="I1092" i="8" s="1"/>
  <c r="I1093" i="8" s="1"/>
  <c r="I1094" i="8" s="1"/>
  <c r="I1095" i="8" s="1"/>
  <c r="I1096" i="8" s="1"/>
  <c r="I1097" i="8" s="1"/>
  <c r="I1098" i="8" s="1"/>
  <c r="I1099" i="8" s="1"/>
  <c r="I1100" i="8" s="1"/>
  <c r="I1101" i="8" s="1"/>
  <c r="I1102" i="8" s="1"/>
  <c r="I1103" i="8" s="1"/>
  <c r="I1104" i="8" s="1"/>
  <c r="I1105" i="8" s="1"/>
  <c r="I1106" i="8" s="1"/>
  <c r="I1107" i="8" s="1"/>
  <c r="I1108" i="8" s="1"/>
  <c r="I1109" i="8" s="1"/>
  <c r="I1110" i="8" s="1"/>
  <c r="I1111" i="8" s="1"/>
  <c r="I1112" i="8" s="1"/>
  <c r="I1113" i="8" s="1"/>
  <c r="I1114" i="8" s="1"/>
  <c r="I1115" i="8" s="1"/>
  <c r="I1116" i="8" s="1"/>
  <c r="I1117" i="8" s="1"/>
  <c r="I1118" i="8" s="1"/>
  <c r="I1119" i="8" s="1"/>
  <c r="I1120" i="8" s="1"/>
  <c r="I1121" i="8" s="1"/>
  <c r="I1122" i="8" s="1"/>
  <c r="I1123" i="8" s="1"/>
  <c r="I1124" i="8" s="1"/>
  <c r="I1125" i="8" s="1"/>
  <c r="I1126" i="8" s="1"/>
  <c r="I1127" i="8" s="1"/>
  <c r="I1128" i="8" s="1"/>
  <c r="I1129" i="8" s="1"/>
  <c r="I1130" i="8" s="1"/>
  <c r="I1131" i="8" s="1"/>
  <c r="I1132" i="8" s="1"/>
  <c r="I1133" i="8" s="1"/>
  <c r="I1134" i="8" s="1"/>
  <c r="I1135" i="8" s="1"/>
  <c r="I1136" i="8" s="1"/>
  <c r="I1137" i="8" s="1"/>
  <c r="I1138" i="8" s="1"/>
  <c r="I1139" i="8" s="1"/>
  <c r="I1140" i="8" s="1"/>
  <c r="I1141" i="8" s="1"/>
  <c r="I1142" i="8" s="1"/>
  <c r="I1143" i="8" s="1"/>
  <c r="I1144" i="8" s="1"/>
  <c r="I1145" i="8" s="1"/>
  <c r="I1146" i="8" s="1"/>
  <c r="I1147" i="8" s="1"/>
  <c r="I1148" i="8" s="1"/>
  <c r="I1149" i="8" s="1"/>
  <c r="I1150" i="8" s="1"/>
  <c r="I1151" i="8" s="1"/>
  <c r="I1152" i="8" s="1"/>
  <c r="I1153" i="8" s="1"/>
  <c r="I1154" i="8" s="1"/>
  <c r="I1155" i="8" s="1"/>
  <c r="I1156" i="8" s="1"/>
  <c r="I1157" i="8" s="1"/>
  <c r="I1158" i="8" s="1"/>
  <c r="I1159" i="8" s="1"/>
  <c r="I1160" i="8" s="1"/>
  <c r="I1161" i="8" s="1"/>
  <c r="I1162" i="8" s="1"/>
  <c r="I1163" i="8" s="1"/>
  <c r="I1164" i="8" s="1"/>
  <c r="I1165" i="8" s="1"/>
  <c r="I1166" i="8" s="1"/>
  <c r="I1167" i="8" s="1"/>
  <c r="I1168" i="8" s="1"/>
  <c r="I1169" i="8" s="1"/>
  <c r="I1170" i="8" s="1"/>
  <c r="I1171" i="8" s="1"/>
  <c r="I1172" i="8" s="1"/>
  <c r="I1173" i="8" s="1"/>
  <c r="I1174" i="8" s="1"/>
  <c r="I1175" i="8" s="1"/>
  <c r="I1176" i="8" s="1"/>
  <c r="I1177" i="8" s="1"/>
  <c r="I1178" i="8" s="1"/>
  <c r="I1179" i="8" s="1"/>
  <c r="I1180" i="8" s="1"/>
  <c r="I1181" i="8" s="1"/>
  <c r="I1182" i="8" s="1"/>
  <c r="I1183" i="8" s="1"/>
  <c r="I1184" i="8" s="1"/>
  <c r="I1185" i="8" s="1"/>
  <c r="I1186" i="8" s="1"/>
  <c r="I1187" i="8" s="1"/>
  <c r="I1188" i="8" s="1"/>
  <c r="I1189" i="8" s="1"/>
  <c r="I1190" i="8" s="1"/>
  <c r="I1191" i="8" s="1"/>
  <c r="I1192" i="8" s="1"/>
  <c r="I1193" i="8" s="1"/>
  <c r="I1194" i="8" s="1"/>
  <c r="I1195" i="8" s="1"/>
  <c r="I1196" i="8" s="1"/>
  <c r="I1197" i="8" s="1"/>
  <c r="I1198" i="8" s="1"/>
  <c r="I1199" i="8" s="1"/>
  <c r="I1200" i="8" s="1"/>
  <c r="I1201" i="8" s="1"/>
  <c r="I1202" i="8" s="1"/>
  <c r="I1203" i="8" s="1"/>
  <c r="I1204" i="8" s="1"/>
  <c r="I1205" i="8" s="1"/>
  <c r="I1206" i="8" s="1"/>
  <c r="I1207" i="8" s="1"/>
  <c r="I1208" i="8" s="1"/>
  <c r="I1209" i="8" s="1"/>
  <c r="I1210" i="8" s="1"/>
  <c r="I1211" i="8" s="1"/>
  <c r="I1212" i="8" s="1"/>
  <c r="I1213" i="8" s="1"/>
  <c r="I1214" i="8" s="1"/>
  <c r="I1215" i="8" s="1"/>
  <c r="I1216" i="8" s="1"/>
  <c r="I1217" i="8" s="1"/>
  <c r="I1218" i="8" s="1"/>
  <c r="I1219" i="8" s="1"/>
  <c r="I1220" i="8" s="1"/>
  <c r="I1221" i="8" s="1"/>
  <c r="I1222" i="8" s="1"/>
  <c r="I1223" i="8" s="1"/>
  <c r="I1224" i="8" s="1"/>
  <c r="I1225" i="8" s="1"/>
  <c r="I1226" i="8" s="1"/>
  <c r="I1227" i="8" s="1"/>
  <c r="I1228" i="8" s="1"/>
  <c r="I1229" i="8" s="1"/>
  <c r="I1230" i="8" s="1"/>
  <c r="I1231" i="8" s="1"/>
  <c r="I1232" i="8" s="1"/>
  <c r="I1233" i="8" s="1"/>
  <c r="I1234" i="8" s="1"/>
  <c r="I1235" i="8" s="1"/>
  <c r="I1236" i="8" s="1"/>
  <c r="I1237" i="8" s="1"/>
  <c r="I1238" i="8" s="1"/>
  <c r="I1239" i="8" s="1"/>
  <c r="I1240" i="8" s="1"/>
  <c r="I1241" i="8" s="1"/>
  <c r="I1242" i="8" s="1"/>
  <c r="I1243" i="8" s="1"/>
  <c r="I1244" i="8" s="1"/>
  <c r="I1245" i="8" s="1"/>
  <c r="I1246" i="8" s="1"/>
  <c r="I1247" i="8" s="1"/>
  <c r="I1248" i="8" s="1"/>
  <c r="I1249" i="8" s="1"/>
  <c r="I1250" i="8" s="1"/>
  <c r="I1251" i="8" s="1"/>
  <c r="I1252" i="8" s="1"/>
  <c r="I1253" i="8" s="1"/>
  <c r="I1254" i="8" s="1"/>
  <c r="I1255" i="8" s="1"/>
  <c r="I1256" i="8" s="1"/>
  <c r="I1257" i="8" s="1"/>
  <c r="I1258" i="8" s="1"/>
  <c r="I1259" i="8" s="1"/>
  <c r="I1260" i="8" s="1"/>
  <c r="I1261" i="8" s="1"/>
  <c r="I1262" i="8" s="1"/>
  <c r="I1263" i="8" s="1"/>
  <c r="I1264" i="8" s="1"/>
  <c r="I1265" i="8" s="1"/>
  <c r="I1266" i="8" s="1"/>
  <c r="I1267" i="8" s="1"/>
  <c r="I1268" i="8" s="1"/>
  <c r="I1269" i="8" s="1"/>
  <c r="I1270" i="8" s="1"/>
  <c r="I1271" i="8" s="1"/>
  <c r="I1272" i="8" s="1"/>
  <c r="I1273" i="8" s="1"/>
  <c r="I1274" i="8" s="1"/>
  <c r="I1275" i="8" s="1"/>
  <c r="I1276" i="8" s="1"/>
  <c r="I1277" i="8" s="1"/>
  <c r="I1278" i="8" s="1"/>
  <c r="I1279" i="8" s="1"/>
  <c r="I1280" i="8" s="1"/>
  <c r="I1281" i="8" s="1"/>
  <c r="I1282" i="8" s="1"/>
  <c r="I1283" i="8" s="1"/>
  <c r="I1284" i="8" s="1"/>
  <c r="I1285" i="8" s="1"/>
  <c r="I1286" i="8" s="1"/>
  <c r="I1287" i="8" s="1"/>
  <c r="I1288" i="8" s="1"/>
  <c r="I1289" i="8" s="1"/>
  <c r="I1290" i="8" s="1"/>
  <c r="I1291" i="8" s="1"/>
  <c r="I1292" i="8" s="1"/>
  <c r="I1293" i="8" s="1"/>
  <c r="I1294" i="8" s="1"/>
  <c r="I1295" i="8" s="1"/>
  <c r="I1296" i="8" s="1"/>
  <c r="I1297" i="8" s="1"/>
  <c r="I1298" i="8" s="1"/>
  <c r="I1299" i="8" s="1"/>
  <c r="I1300" i="8" s="1"/>
  <c r="I1301" i="8" s="1"/>
  <c r="I1302" i="8" s="1"/>
  <c r="I1303" i="8" s="1"/>
  <c r="I1304" i="8" s="1"/>
  <c r="I1305" i="8" s="1"/>
  <c r="I1306" i="8" s="1"/>
  <c r="I1307" i="8" s="1"/>
  <c r="I1308" i="8" s="1"/>
  <c r="I1309" i="8" s="1"/>
  <c r="I1310" i="8" s="1"/>
  <c r="I1311" i="8" s="1"/>
  <c r="I1312" i="8" s="1"/>
  <c r="I1313" i="8" s="1"/>
  <c r="I1314" i="8" s="1"/>
  <c r="I1315" i="8" s="1"/>
  <c r="I1316" i="8" s="1"/>
  <c r="I1317" i="8" s="1"/>
  <c r="I1318" i="8" s="1"/>
  <c r="I1319" i="8" s="1"/>
  <c r="I1320" i="8" s="1"/>
  <c r="I1321" i="8" s="1"/>
  <c r="I1322" i="8" s="1"/>
  <c r="I1323" i="8" s="1"/>
  <c r="I1324" i="8" s="1"/>
  <c r="I1325" i="8" s="1"/>
  <c r="I1326" i="8" s="1"/>
  <c r="I1327" i="8" s="1"/>
  <c r="I1328" i="8" s="1"/>
  <c r="I1329" i="8" s="1"/>
  <c r="I1330" i="8" s="1"/>
  <c r="I1331" i="8" s="1"/>
  <c r="I1332" i="8" s="1"/>
  <c r="I1333" i="8" s="1"/>
  <c r="I1334" i="8" s="1"/>
  <c r="I1335" i="8" s="1"/>
  <c r="I1336" i="8" s="1"/>
  <c r="I1337" i="8" s="1"/>
  <c r="I1338" i="8" s="1"/>
  <c r="I1339" i="8" s="1"/>
  <c r="I1340" i="8" s="1"/>
  <c r="I1341" i="8" s="1"/>
  <c r="I1342" i="8" s="1"/>
  <c r="I1343" i="8" s="1"/>
  <c r="I1344" i="8" s="1"/>
  <c r="I1345" i="8" s="1"/>
  <c r="I1346" i="8" s="1"/>
  <c r="I1347" i="8" s="1"/>
  <c r="I1348" i="8" s="1"/>
  <c r="I1349" i="8" s="1"/>
  <c r="I1350" i="8" s="1"/>
  <c r="I1351" i="8" s="1"/>
  <c r="I1352" i="8" s="1"/>
  <c r="I1353" i="8" s="1"/>
  <c r="I1354" i="8" s="1"/>
  <c r="I1355" i="8" s="1"/>
  <c r="I1356" i="8" s="1"/>
  <c r="I1357" i="8" s="1"/>
  <c r="I1358" i="8" s="1"/>
  <c r="I1359" i="8" s="1"/>
  <c r="I1360" i="8" s="1"/>
  <c r="I1361" i="8" s="1"/>
  <c r="I1362" i="8" s="1"/>
  <c r="I1363" i="8" s="1"/>
  <c r="I1364" i="8" s="1"/>
  <c r="I1365" i="8" s="1"/>
  <c r="I1366" i="8" s="1"/>
  <c r="I1367" i="8" s="1"/>
  <c r="I1368" i="8" s="1"/>
  <c r="I1369" i="8" s="1"/>
  <c r="I1370" i="8" s="1"/>
  <c r="I1371" i="8" s="1"/>
  <c r="I1372" i="8" s="1"/>
  <c r="I1373" i="8" s="1"/>
  <c r="I1374" i="8" s="1"/>
  <c r="I1375" i="8" s="1"/>
  <c r="I1376" i="8" s="1"/>
  <c r="I1377" i="8" s="1"/>
  <c r="I1378" i="8" s="1"/>
  <c r="I1379" i="8" s="1"/>
  <c r="I1380" i="8" s="1"/>
  <c r="I1381" i="8" s="1"/>
  <c r="I1382" i="8" s="1"/>
  <c r="I1383" i="8" s="1"/>
  <c r="I1384" i="8" s="1"/>
  <c r="I1385" i="8" s="1"/>
  <c r="I1386" i="8" s="1"/>
  <c r="I1387" i="8" s="1"/>
  <c r="I1388" i="8" s="1"/>
  <c r="I1389" i="8" s="1"/>
  <c r="I1390" i="8" s="1"/>
  <c r="I1391" i="8" s="1"/>
  <c r="I1392" i="8" s="1"/>
  <c r="I1393" i="8" s="1"/>
  <c r="I1394" i="8" s="1"/>
  <c r="I1395" i="8" s="1"/>
  <c r="I1396" i="8" s="1"/>
  <c r="I1397" i="8" s="1"/>
  <c r="I1398" i="8" s="1"/>
  <c r="I1399" i="8" s="1"/>
  <c r="I1400" i="8" s="1"/>
  <c r="I1401" i="8" s="1"/>
  <c r="I1402" i="8" s="1"/>
  <c r="I1403" i="8" s="1"/>
  <c r="I1404" i="8" s="1"/>
  <c r="I1405" i="8" s="1"/>
  <c r="I1406" i="8" s="1"/>
  <c r="I1407" i="8" s="1"/>
  <c r="I1408" i="8" s="1"/>
  <c r="I1409" i="8" s="1"/>
  <c r="I1410" i="8" s="1"/>
  <c r="I1411" i="8" s="1"/>
  <c r="I1412" i="8" s="1"/>
  <c r="I1413" i="8" s="1"/>
  <c r="I1414" i="8" s="1"/>
  <c r="I1415" i="8" s="1"/>
  <c r="I1416" i="8" s="1"/>
  <c r="I1417" i="8" s="1"/>
  <c r="I1418" i="8" s="1"/>
  <c r="I1419" i="8" s="1"/>
  <c r="I1420" i="8" s="1"/>
  <c r="I1421" i="8" s="1"/>
  <c r="I1422" i="8" s="1"/>
  <c r="I1423" i="8" s="1"/>
  <c r="I1424" i="8" s="1"/>
  <c r="I1425" i="8" s="1"/>
  <c r="I1426" i="8" s="1"/>
  <c r="I1427" i="8" s="1"/>
  <c r="I1428" i="8" s="1"/>
  <c r="I1429" i="8" s="1"/>
  <c r="I1430" i="8" s="1"/>
  <c r="I1431" i="8" s="1"/>
  <c r="I1432" i="8" s="1"/>
  <c r="I1433" i="8" s="1"/>
  <c r="I1434" i="8" s="1"/>
  <c r="I1435" i="8" s="1"/>
  <c r="I1436" i="8" s="1"/>
  <c r="I1437" i="8" s="1"/>
  <c r="I1438" i="8" s="1"/>
  <c r="I1439" i="8" s="1"/>
  <c r="I1440" i="8" s="1"/>
  <c r="I1441" i="8" s="1"/>
  <c r="I1442" i="8" s="1"/>
  <c r="I1443" i="8" s="1"/>
  <c r="I1444" i="8" s="1"/>
  <c r="I1445" i="8" s="1"/>
  <c r="I1446" i="8" s="1"/>
  <c r="I1447" i="8" s="1"/>
  <c r="I1448" i="8" s="1"/>
  <c r="I1449" i="8" s="1"/>
  <c r="I1450" i="8" s="1"/>
  <c r="I1451" i="8" s="1"/>
  <c r="I1452" i="8" s="1"/>
  <c r="I1453" i="8" s="1"/>
  <c r="I1454" i="8" s="1"/>
  <c r="I1455" i="8" s="1"/>
  <c r="I1456" i="8" s="1"/>
  <c r="I1457" i="8" s="1"/>
  <c r="I1458" i="8" s="1"/>
  <c r="I1459" i="8" s="1"/>
  <c r="I1460" i="8" s="1"/>
  <c r="I1461" i="8" s="1"/>
  <c r="I1462" i="8" s="1"/>
  <c r="I1463" i="8" s="1"/>
  <c r="I1464" i="8" s="1"/>
  <c r="I1465" i="8" s="1"/>
  <c r="I1466" i="8" s="1"/>
  <c r="I1467" i="8" s="1"/>
  <c r="I1468" i="8" s="1"/>
  <c r="I1469" i="8" s="1"/>
  <c r="I1470" i="8" s="1"/>
  <c r="I1471" i="8" s="1"/>
  <c r="I1472" i="8" s="1"/>
  <c r="I1473" i="8" s="1"/>
  <c r="I1474" i="8" s="1"/>
  <c r="I1475" i="8" s="1"/>
  <c r="I1476" i="8" s="1"/>
  <c r="I1477" i="8" s="1"/>
  <c r="I1478" i="8" s="1"/>
  <c r="I1479" i="8" s="1"/>
  <c r="I1480" i="8" s="1"/>
  <c r="I1481" i="8" s="1"/>
  <c r="I1482" i="8" s="1"/>
  <c r="I1483" i="8" s="1"/>
  <c r="I1484" i="8" s="1"/>
  <c r="I1485" i="8" s="1"/>
  <c r="I1486" i="8" s="1"/>
  <c r="I1487" i="8" s="1"/>
  <c r="I1488" i="8" s="1"/>
  <c r="I1489" i="8" s="1"/>
  <c r="I1490" i="8" s="1"/>
  <c r="I1491" i="8" s="1"/>
  <c r="I1492" i="8" s="1"/>
  <c r="I1493" i="8" s="1"/>
  <c r="I1494" i="8" s="1"/>
  <c r="I1495" i="8" s="1"/>
  <c r="I1496" i="8" s="1"/>
  <c r="I1497" i="8" s="1"/>
  <c r="I1498" i="8" s="1"/>
  <c r="I1499" i="8" s="1"/>
  <c r="I1500" i="8" s="1"/>
  <c r="I1501" i="8" s="1"/>
  <c r="I1502" i="8" s="1"/>
  <c r="I1503" i="8" s="1"/>
  <c r="I1504" i="8" s="1"/>
  <c r="I1505" i="8" s="1"/>
  <c r="I1506" i="8" s="1"/>
  <c r="I1507" i="8" s="1"/>
  <c r="I1508" i="8" s="1"/>
  <c r="I1509" i="8" s="1"/>
  <c r="I1510" i="8" s="1"/>
  <c r="I1511" i="8" s="1"/>
  <c r="I1512" i="8" s="1"/>
  <c r="I1513" i="8" s="1"/>
  <c r="I1514" i="8" s="1"/>
  <c r="I1515" i="8" s="1"/>
  <c r="I1516" i="8" s="1"/>
  <c r="I1517" i="8" s="1"/>
  <c r="I1518" i="8" s="1"/>
  <c r="I1519" i="8" s="1"/>
  <c r="I1520" i="8" s="1"/>
  <c r="I1521" i="8" s="1"/>
  <c r="I1522" i="8" s="1"/>
  <c r="I1523" i="8" s="1"/>
  <c r="I1524" i="8" s="1"/>
  <c r="I1525" i="8" s="1"/>
  <c r="I1526" i="8" s="1"/>
  <c r="I1527" i="8" s="1"/>
  <c r="I1528" i="8" s="1"/>
  <c r="I1529" i="8" s="1"/>
  <c r="I1530" i="8" s="1"/>
  <c r="I1531" i="8" s="1"/>
  <c r="I1532" i="8" s="1"/>
  <c r="I1533" i="8" s="1"/>
  <c r="I1534" i="8" s="1"/>
  <c r="I1535" i="8" s="1"/>
  <c r="I1536" i="8" s="1"/>
  <c r="I1537" i="8" s="1"/>
  <c r="I1538" i="8" s="1"/>
  <c r="I1539" i="8" s="1"/>
  <c r="I1540" i="8" s="1"/>
  <c r="I1541" i="8" s="1"/>
  <c r="I1542" i="8" s="1"/>
  <c r="I1543" i="8" s="1"/>
  <c r="I1544" i="8" s="1"/>
  <c r="I1545" i="8" s="1"/>
  <c r="I1546" i="8" s="1"/>
  <c r="I1547" i="8" s="1"/>
  <c r="I1548" i="8" s="1"/>
  <c r="I1549" i="8" s="1"/>
  <c r="I1550" i="8" s="1"/>
  <c r="I1551" i="8" s="1"/>
  <c r="I1552" i="8" s="1"/>
  <c r="I1553" i="8" s="1"/>
  <c r="I1554" i="8" s="1"/>
  <c r="I1555" i="8" s="1"/>
  <c r="I1556" i="8" s="1"/>
  <c r="I1557" i="8" s="1"/>
  <c r="I1558" i="8" s="1"/>
  <c r="I1559" i="8" s="1"/>
  <c r="I1560" i="8" s="1"/>
  <c r="I1561" i="8" s="1"/>
  <c r="I1562" i="8" s="1"/>
  <c r="I1563" i="8" s="1"/>
  <c r="I1564" i="8" s="1"/>
  <c r="I1565" i="8" s="1"/>
  <c r="I1566" i="8" s="1"/>
  <c r="I1567" i="8" s="1"/>
  <c r="I1568" i="8" s="1"/>
  <c r="I1569" i="8" s="1"/>
  <c r="I1570" i="8" s="1"/>
  <c r="I1571" i="8" s="1"/>
  <c r="I1572" i="8" s="1"/>
  <c r="I1573" i="8" s="1"/>
  <c r="I1574" i="8" s="1"/>
  <c r="I1575" i="8" s="1"/>
  <c r="I1576" i="8" s="1"/>
  <c r="I1577" i="8" s="1"/>
  <c r="I1578" i="8" s="1"/>
  <c r="I1579" i="8" s="1"/>
  <c r="I1580" i="8" s="1"/>
  <c r="I1581" i="8" s="1"/>
  <c r="I1582" i="8" s="1"/>
  <c r="I1583" i="8" s="1"/>
  <c r="I1584" i="8" s="1"/>
  <c r="I1585" i="8" s="1"/>
  <c r="I1586" i="8" s="1"/>
  <c r="I1587" i="8" s="1"/>
  <c r="I1588" i="8" s="1"/>
  <c r="I1589" i="8" s="1"/>
  <c r="I1590" i="8" s="1"/>
  <c r="I1591" i="8" s="1"/>
  <c r="I1592" i="8" s="1"/>
  <c r="I1593" i="8" s="1"/>
  <c r="I1594" i="8" s="1"/>
  <c r="I1595" i="8" s="1"/>
  <c r="I1596" i="8" s="1"/>
  <c r="I1597" i="8" s="1"/>
  <c r="I1598" i="8" s="1"/>
  <c r="I1599" i="8" s="1"/>
  <c r="I1600" i="8" s="1"/>
  <c r="I1601" i="8" s="1"/>
  <c r="I1602" i="8" s="1"/>
  <c r="I1603" i="8" s="1"/>
  <c r="I1604" i="8" s="1"/>
  <c r="I1605" i="8" s="1"/>
  <c r="I1606" i="8" s="1"/>
  <c r="I1607" i="8" s="1"/>
  <c r="I1608" i="8" s="1"/>
  <c r="I1609" i="8" s="1"/>
  <c r="I1610" i="8" s="1"/>
  <c r="I1611" i="8" s="1"/>
  <c r="I1612" i="8" s="1"/>
  <c r="I1613" i="8" s="1"/>
  <c r="I1614" i="8" s="1"/>
  <c r="I1615" i="8" s="1"/>
  <c r="I1616" i="8" s="1"/>
  <c r="I1617" i="8" s="1"/>
  <c r="I1618" i="8" s="1"/>
  <c r="I1619" i="8" s="1"/>
  <c r="I1620" i="8" s="1"/>
  <c r="I1621" i="8" s="1"/>
  <c r="I1622" i="8" s="1"/>
  <c r="I1623" i="8" s="1"/>
  <c r="I1624" i="8" s="1"/>
  <c r="I1625" i="8" s="1"/>
  <c r="I1626" i="8" s="1"/>
  <c r="I1627" i="8" s="1"/>
  <c r="I1628" i="8" s="1"/>
  <c r="I1629" i="8" s="1"/>
  <c r="I1630" i="8" s="1"/>
  <c r="I1631" i="8" s="1"/>
  <c r="I1632" i="8" s="1"/>
  <c r="I1633" i="8" s="1"/>
  <c r="I1634" i="8" s="1"/>
  <c r="I1635" i="8" s="1"/>
  <c r="I1636" i="8" s="1"/>
  <c r="I1637" i="8" s="1"/>
  <c r="I1638" i="8" s="1"/>
  <c r="I1639" i="8" s="1"/>
  <c r="I1640" i="8" s="1"/>
  <c r="I1641" i="8" s="1"/>
  <c r="I1642" i="8" s="1"/>
  <c r="I1643" i="8" s="1"/>
  <c r="I1644" i="8" s="1"/>
  <c r="I1645" i="8" s="1"/>
  <c r="I1646" i="8" s="1"/>
  <c r="I1647" i="8" s="1"/>
  <c r="I1648" i="8" s="1"/>
  <c r="I1649" i="8" s="1"/>
  <c r="I1650" i="8" s="1"/>
  <c r="I1651" i="8" s="1"/>
  <c r="I1652" i="8" s="1"/>
  <c r="I1653" i="8" s="1"/>
  <c r="I1654" i="8" s="1"/>
  <c r="I1655" i="8" s="1"/>
  <c r="I1656" i="8" s="1"/>
  <c r="I1657" i="8" s="1"/>
  <c r="I1658" i="8" s="1"/>
  <c r="I1659" i="8" s="1"/>
  <c r="I1660" i="8" s="1"/>
  <c r="I1661" i="8" s="1"/>
  <c r="I1662" i="8" s="1"/>
  <c r="I1663" i="8" s="1"/>
  <c r="I1664" i="8" s="1"/>
  <c r="I1665" i="8" s="1"/>
  <c r="I1666" i="8" s="1"/>
  <c r="I1667" i="8" s="1"/>
  <c r="I1668" i="8" s="1"/>
  <c r="I1669" i="8" s="1"/>
  <c r="I1670" i="8" s="1"/>
  <c r="I1671" i="8" s="1"/>
  <c r="I1672" i="8" s="1"/>
  <c r="I1673" i="8" s="1"/>
  <c r="I1674" i="8" s="1"/>
  <c r="I1675" i="8" s="1"/>
  <c r="I1676" i="8" s="1"/>
  <c r="I1677" i="8" s="1"/>
  <c r="I1678" i="8" s="1"/>
  <c r="I1679" i="8" s="1"/>
  <c r="I1680" i="8" s="1"/>
  <c r="I1681" i="8" s="1"/>
  <c r="I1682" i="8" s="1"/>
  <c r="I1683" i="8" s="1"/>
  <c r="I1684" i="8" s="1"/>
  <c r="I1685" i="8" s="1"/>
  <c r="I1686" i="8" s="1"/>
  <c r="I1687" i="8" s="1"/>
  <c r="I1688" i="8" s="1"/>
  <c r="I1689" i="8" s="1"/>
  <c r="I1690" i="8" s="1"/>
  <c r="I1691" i="8" s="1"/>
  <c r="I1692" i="8" s="1"/>
  <c r="I1693" i="8" s="1"/>
  <c r="I1694" i="8" s="1"/>
  <c r="I1695" i="8" s="1"/>
  <c r="I1696" i="8" s="1"/>
  <c r="I1697" i="8" s="1"/>
  <c r="I1698" i="8" s="1"/>
  <c r="I1699" i="8" s="1"/>
  <c r="I1700" i="8" s="1"/>
  <c r="I1701" i="8" s="1"/>
  <c r="I1702" i="8" s="1"/>
  <c r="I1703" i="8" s="1"/>
  <c r="I1704" i="8" s="1"/>
  <c r="I1705" i="8" s="1"/>
  <c r="I1706" i="8" s="1"/>
  <c r="I1707" i="8" s="1"/>
  <c r="I1708" i="8" s="1"/>
  <c r="I1709" i="8" s="1"/>
  <c r="I1710" i="8" s="1"/>
  <c r="I1711" i="8" s="1"/>
  <c r="I1712" i="8" s="1"/>
  <c r="I1713" i="8" s="1"/>
  <c r="I1714" i="8" s="1"/>
  <c r="I1715" i="8" s="1"/>
  <c r="I1716" i="8" s="1"/>
  <c r="I1717" i="8" s="1"/>
  <c r="I1718" i="8" s="1"/>
  <c r="I1719" i="8" s="1"/>
  <c r="I1720" i="8" s="1"/>
  <c r="I1721" i="8" s="1"/>
  <c r="I1722" i="8" s="1"/>
  <c r="I1723" i="8" s="1"/>
  <c r="I1724" i="8" s="1"/>
  <c r="I1725" i="8" s="1"/>
  <c r="I1726" i="8" s="1"/>
  <c r="I1727" i="8" s="1"/>
  <c r="I1728" i="8" s="1"/>
  <c r="I1729" i="8" s="1"/>
  <c r="I1730" i="8" s="1"/>
  <c r="I1731" i="8" s="1"/>
  <c r="I1732" i="8" s="1"/>
  <c r="I1733" i="8" s="1"/>
  <c r="I1734" i="8" s="1"/>
  <c r="I1735" i="8" s="1"/>
  <c r="I1736" i="8" s="1"/>
  <c r="I1737" i="8" s="1"/>
  <c r="I1738" i="8" s="1"/>
  <c r="I1739" i="8" s="1"/>
  <c r="I1740" i="8" s="1"/>
  <c r="I1741" i="8" s="1"/>
  <c r="I1742" i="8" s="1"/>
  <c r="I1743" i="8" s="1"/>
  <c r="I1744" i="8" s="1"/>
  <c r="I1745" i="8" s="1"/>
  <c r="I1746" i="8" s="1"/>
  <c r="I1747" i="8" s="1"/>
  <c r="I1748" i="8" s="1"/>
  <c r="I1749" i="8" s="1"/>
  <c r="I1750" i="8" s="1"/>
  <c r="I1751" i="8" s="1"/>
  <c r="I1752" i="8" s="1"/>
  <c r="I1753" i="8" s="1"/>
  <c r="I1754" i="8" s="1"/>
  <c r="I1755" i="8" s="1"/>
  <c r="I1756" i="8" s="1"/>
  <c r="I1757" i="8" s="1"/>
  <c r="I1758" i="8" s="1"/>
  <c r="I1759" i="8" s="1"/>
  <c r="I1760" i="8" s="1"/>
  <c r="I1761" i="8" s="1"/>
  <c r="I1762" i="8" s="1"/>
  <c r="I1763" i="8" s="1"/>
  <c r="I1764" i="8" s="1"/>
  <c r="I1765" i="8" s="1"/>
  <c r="I1766" i="8" s="1"/>
  <c r="I1767" i="8" s="1"/>
  <c r="I1768" i="8" s="1"/>
  <c r="I1769" i="8" s="1"/>
  <c r="I1770" i="8" s="1"/>
  <c r="I1771" i="8" s="1"/>
  <c r="I1772" i="8" s="1"/>
  <c r="I1773" i="8" s="1"/>
  <c r="I1774" i="8" s="1"/>
  <c r="I1775" i="8" s="1"/>
  <c r="I1776" i="8" s="1"/>
  <c r="I1777" i="8" s="1"/>
  <c r="I1778" i="8" s="1"/>
  <c r="I1779" i="8" s="1"/>
  <c r="I1780" i="8" s="1"/>
  <c r="I1781" i="8" s="1"/>
  <c r="I1782" i="8" s="1"/>
  <c r="I1783" i="8" s="1"/>
  <c r="I1784" i="8" s="1"/>
  <c r="I1785" i="8" s="1"/>
  <c r="I1786" i="8" s="1"/>
  <c r="I1787" i="8" s="1"/>
  <c r="I1788" i="8" s="1"/>
  <c r="I1789" i="8" s="1"/>
  <c r="I1790" i="8" s="1"/>
  <c r="I1791" i="8" s="1"/>
  <c r="I1792" i="8" s="1"/>
  <c r="I1793" i="8" s="1"/>
  <c r="I1794" i="8" s="1"/>
  <c r="I1795" i="8" s="1"/>
  <c r="I1796" i="8" s="1"/>
  <c r="I1797" i="8" s="1"/>
  <c r="I1798" i="8" s="1"/>
  <c r="I1799" i="8" s="1"/>
  <c r="I1800" i="8" s="1"/>
  <c r="I1801" i="8" s="1"/>
  <c r="I1802" i="8" s="1"/>
  <c r="I1803" i="8" s="1"/>
  <c r="I1804" i="8" s="1"/>
  <c r="I1805" i="8" s="1"/>
  <c r="I1806" i="8" s="1"/>
  <c r="I1807" i="8" s="1"/>
  <c r="I1808" i="8" s="1"/>
  <c r="I1809" i="8" s="1"/>
  <c r="I1810" i="8" s="1"/>
  <c r="I1811" i="8" s="1"/>
  <c r="I1812" i="8" s="1"/>
  <c r="I1813" i="8" s="1"/>
  <c r="I1814" i="8" s="1"/>
  <c r="I1815" i="8" s="1"/>
  <c r="I1816" i="8" s="1"/>
  <c r="I1817" i="8" s="1"/>
  <c r="I1818" i="8" s="1"/>
  <c r="I1819" i="8" s="1"/>
  <c r="I1820" i="8" s="1"/>
  <c r="I1821" i="8" s="1"/>
  <c r="I1822" i="8" s="1"/>
  <c r="I1823" i="8" s="1"/>
  <c r="I1824" i="8" s="1"/>
  <c r="I1825" i="8" s="1"/>
  <c r="I1826" i="8" s="1"/>
  <c r="I1827" i="8" s="1"/>
  <c r="I1828" i="8" s="1"/>
  <c r="I1829" i="8" s="1"/>
  <c r="I1830" i="8" s="1"/>
  <c r="I1831" i="8" s="1"/>
  <c r="I1832" i="8" s="1"/>
  <c r="I1833" i="8" s="1"/>
  <c r="I1834" i="8" s="1"/>
  <c r="I1835" i="8" s="1"/>
  <c r="I1836" i="8" s="1"/>
  <c r="I1837" i="8" s="1"/>
  <c r="I1838" i="8" s="1"/>
  <c r="I1839" i="8" s="1"/>
  <c r="I1840" i="8" s="1"/>
  <c r="I1841" i="8" s="1"/>
  <c r="I1842" i="8" s="1"/>
  <c r="I1843" i="8" s="1"/>
  <c r="I1844" i="8" s="1"/>
  <c r="I1845" i="8" s="1"/>
  <c r="I1846" i="8" s="1"/>
  <c r="I1847" i="8" s="1"/>
  <c r="I1848" i="8" s="1"/>
  <c r="I1849" i="8" s="1"/>
  <c r="I1850" i="8" s="1"/>
  <c r="I1851" i="8" s="1"/>
  <c r="I1852" i="8" s="1"/>
  <c r="I1853" i="8" s="1"/>
  <c r="I1854" i="8" s="1"/>
  <c r="I1855" i="8" s="1"/>
  <c r="I1856" i="8" s="1"/>
  <c r="I1857" i="8" s="1"/>
  <c r="I1858" i="8" s="1"/>
  <c r="I1859" i="8" s="1"/>
  <c r="I1860" i="8" s="1"/>
  <c r="I1861" i="8" s="1"/>
  <c r="I1862" i="8" s="1"/>
  <c r="I1863" i="8" s="1"/>
  <c r="I1864" i="8" s="1"/>
  <c r="I1865" i="8" s="1"/>
  <c r="I1866" i="8" s="1"/>
  <c r="I1867" i="8" s="1"/>
  <c r="I1868" i="8" s="1"/>
  <c r="I1869" i="8" s="1"/>
  <c r="I1870" i="8" s="1"/>
  <c r="I1871" i="8" s="1"/>
  <c r="I1872" i="8" s="1"/>
  <c r="I1873" i="8" s="1"/>
  <c r="I1874" i="8" s="1"/>
  <c r="I1875" i="8" s="1"/>
  <c r="I1876" i="8" s="1"/>
  <c r="I1877" i="8" s="1"/>
  <c r="I1878" i="8" s="1"/>
  <c r="I1879" i="8" s="1"/>
  <c r="I1880" i="8" s="1"/>
  <c r="I1881" i="8" s="1"/>
  <c r="I1882" i="8" s="1"/>
  <c r="I1883" i="8" s="1"/>
  <c r="I1884" i="8" s="1"/>
  <c r="I1885" i="8" s="1"/>
  <c r="I1886" i="8" s="1"/>
  <c r="I1887" i="8" s="1"/>
  <c r="I1888" i="8" s="1"/>
  <c r="I1889" i="8" s="1"/>
  <c r="I1890" i="8" s="1"/>
  <c r="I1891" i="8" s="1"/>
  <c r="I1892" i="8" s="1"/>
  <c r="I1893" i="8" s="1"/>
  <c r="I1894" i="8" s="1"/>
  <c r="I1895" i="8" s="1"/>
  <c r="I1896" i="8" s="1"/>
  <c r="I1897" i="8" s="1"/>
  <c r="I1898" i="8" s="1"/>
  <c r="I1899" i="8" s="1"/>
  <c r="I1900" i="8" s="1"/>
  <c r="I1901" i="8" s="1"/>
  <c r="I1902" i="8" s="1"/>
  <c r="I1903" i="8" s="1"/>
  <c r="I1904" i="8" s="1"/>
  <c r="I1905" i="8" s="1"/>
  <c r="I1906" i="8" s="1"/>
  <c r="I1907" i="8" s="1"/>
  <c r="I1908" i="8" s="1"/>
  <c r="I1909" i="8" s="1"/>
  <c r="I1910" i="8" s="1"/>
  <c r="I1911" i="8" s="1"/>
  <c r="I1912" i="8" s="1"/>
  <c r="I1913" i="8" s="1"/>
  <c r="I1914" i="8" s="1"/>
  <c r="I1915" i="8" s="1"/>
  <c r="I1916" i="8" s="1"/>
  <c r="I1917" i="8" s="1"/>
  <c r="I1918" i="8" s="1"/>
  <c r="I1919" i="8" s="1"/>
  <c r="I1920" i="8" s="1"/>
  <c r="I1921" i="8" s="1"/>
  <c r="I1922" i="8" s="1"/>
  <c r="I1923" i="8" s="1"/>
  <c r="I1924" i="8" s="1"/>
  <c r="I1925" i="8" s="1"/>
  <c r="I1926" i="8" s="1"/>
  <c r="I1927" i="8" s="1"/>
  <c r="I1928" i="8" s="1"/>
  <c r="I1929" i="8" s="1"/>
  <c r="I1930" i="8" s="1"/>
  <c r="I1931" i="8" s="1"/>
  <c r="I1932" i="8" s="1"/>
  <c r="I1933" i="8" s="1"/>
  <c r="I1934" i="8" s="1"/>
  <c r="I1935" i="8" s="1"/>
  <c r="I1936" i="8" s="1"/>
  <c r="I1937" i="8" s="1"/>
  <c r="I1938" i="8" s="1"/>
  <c r="I1939" i="8" s="1"/>
  <c r="I1940" i="8" s="1"/>
  <c r="I1941" i="8" s="1"/>
  <c r="I1942" i="8" s="1"/>
  <c r="I1943" i="8" s="1"/>
  <c r="I1944" i="8" s="1"/>
  <c r="I1945" i="8" s="1"/>
  <c r="I1946" i="8" s="1"/>
  <c r="I1947" i="8" s="1"/>
  <c r="I1948" i="8" s="1"/>
  <c r="I1949" i="8" s="1"/>
  <c r="I1950" i="8" s="1"/>
  <c r="I1951" i="8" s="1"/>
  <c r="I1952" i="8" s="1"/>
  <c r="I1953" i="8" s="1"/>
  <c r="I1954" i="8" s="1"/>
  <c r="I1955" i="8" s="1"/>
  <c r="I1956" i="8" s="1"/>
  <c r="I1957" i="8" s="1"/>
  <c r="I1958" i="8" s="1"/>
  <c r="I1959" i="8" s="1"/>
  <c r="I1960" i="8" s="1"/>
  <c r="I1961" i="8" s="1"/>
  <c r="I1962" i="8" s="1"/>
  <c r="I1963" i="8" s="1"/>
  <c r="I1964" i="8" s="1"/>
  <c r="I1965" i="8" s="1"/>
  <c r="I1966" i="8" s="1"/>
  <c r="I1967" i="8" s="1"/>
  <c r="I1968" i="8" s="1"/>
  <c r="I1969" i="8" s="1"/>
  <c r="I1970" i="8" s="1"/>
  <c r="I1971" i="8" s="1"/>
  <c r="I1972" i="8" s="1"/>
  <c r="I1973" i="8" s="1"/>
  <c r="I1974" i="8" s="1"/>
  <c r="I1975" i="8" s="1"/>
  <c r="I1976" i="8" s="1"/>
  <c r="I1977" i="8" s="1"/>
  <c r="I1978" i="8" s="1"/>
  <c r="I1979" i="8" s="1"/>
  <c r="I1980" i="8" s="1"/>
  <c r="I1981" i="8" s="1"/>
  <c r="I1982" i="8" s="1"/>
  <c r="I1983" i="8" s="1"/>
  <c r="I1984" i="8" s="1"/>
  <c r="I1985" i="8" s="1"/>
  <c r="I1986" i="8" s="1"/>
  <c r="I1987" i="8" s="1"/>
  <c r="I1988" i="8" s="1"/>
  <c r="I1989" i="8" s="1"/>
  <c r="I1990" i="8" s="1"/>
  <c r="I1991" i="8" s="1"/>
  <c r="I1992" i="8" s="1"/>
  <c r="I1993" i="8" s="1"/>
  <c r="I1994" i="8" s="1"/>
  <c r="I1995" i="8" s="1"/>
  <c r="I1996" i="8" s="1"/>
  <c r="I1997" i="8" s="1"/>
  <c r="I1998" i="8" s="1"/>
  <c r="I1999" i="8" s="1"/>
  <c r="I2000" i="8" s="1"/>
  <c r="I2001" i="8" s="1"/>
  <c r="I2002" i="8" s="1"/>
  <c r="I2003" i="8" s="1"/>
  <c r="I2004" i="8" s="1"/>
  <c r="I2005" i="8" s="1"/>
  <c r="I2006" i="8" s="1"/>
  <c r="I2007" i="8" s="1"/>
  <c r="I2008" i="8" s="1"/>
  <c r="I2009" i="8" s="1"/>
  <c r="I2010" i="8" s="1"/>
  <c r="I2011" i="8" s="1"/>
  <c r="I2012" i="8" s="1"/>
  <c r="I2013" i="8" s="1"/>
  <c r="I2014" i="8" s="1"/>
  <c r="I2015" i="8" s="1"/>
  <c r="I2016" i="8" s="1"/>
  <c r="I2017" i="8" s="1"/>
  <c r="I2018" i="8" s="1"/>
  <c r="I2019" i="8" s="1"/>
  <c r="I2020" i="8" s="1"/>
  <c r="I2021" i="8" s="1"/>
  <c r="I2022" i="8" s="1"/>
  <c r="I2023" i="8" s="1"/>
  <c r="I2024" i="8" s="1"/>
  <c r="I2025" i="8" s="1"/>
  <c r="I2026" i="8" s="1"/>
  <c r="I2027" i="8" s="1"/>
  <c r="I2028" i="8" s="1"/>
  <c r="I2029" i="8" s="1"/>
  <c r="I2030" i="8" s="1"/>
  <c r="I2031" i="8" s="1"/>
  <c r="I2032" i="8" s="1"/>
  <c r="I2033" i="8" s="1"/>
  <c r="I2034" i="8" s="1"/>
  <c r="I2035" i="8" s="1"/>
  <c r="I2036" i="8" s="1"/>
  <c r="I2037" i="8" s="1"/>
  <c r="I2038" i="8" s="1"/>
  <c r="I2039" i="8" s="1"/>
  <c r="I2040" i="8" s="1"/>
  <c r="I2041" i="8" s="1"/>
  <c r="I2042" i="8" s="1"/>
  <c r="I2043" i="8" s="1"/>
  <c r="I2044" i="8" s="1"/>
  <c r="I2045" i="8" s="1"/>
  <c r="I2046" i="8" s="1"/>
  <c r="I2047" i="8" s="1"/>
  <c r="I2048" i="8" s="1"/>
  <c r="I2049" i="8" s="1"/>
  <c r="I2050" i="8" s="1"/>
  <c r="I2051" i="8" s="1"/>
  <c r="I2052" i="8" s="1"/>
  <c r="I2053" i="8" s="1"/>
  <c r="I2054" i="8" s="1"/>
  <c r="I2055" i="8" s="1"/>
  <c r="I2056" i="8" s="1"/>
  <c r="I2057" i="8" s="1"/>
  <c r="I2058" i="8" s="1"/>
  <c r="I2059" i="8" s="1"/>
  <c r="I2060" i="8" s="1"/>
  <c r="I2061" i="8" s="1"/>
  <c r="I2062" i="8" s="1"/>
  <c r="I2063" i="8" s="1"/>
  <c r="I2064" i="8" s="1"/>
  <c r="I2065" i="8" s="1"/>
  <c r="I2066" i="8" s="1"/>
  <c r="I2067" i="8" s="1"/>
  <c r="I2068" i="8" s="1"/>
  <c r="I2069" i="8" s="1"/>
  <c r="I2070" i="8" s="1"/>
  <c r="I2071" i="8" s="1"/>
  <c r="I2072" i="8" s="1"/>
  <c r="I2073" i="8" s="1"/>
  <c r="I2074" i="8" s="1"/>
  <c r="I2075" i="8" s="1"/>
  <c r="I2076" i="8" s="1"/>
  <c r="I2077" i="8" s="1"/>
  <c r="I2078" i="8" s="1"/>
  <c r="I2079" i="8" s="1"/>
  <c r="I2080" i="8" s="1"/>
  <c r="I2081" i="8" s="1"/>
  <c r="I2082" i="8" s="1"/>
  <c r="I2083" i="8" s="1"/>
  <c r="I2084" i="8" s="1"/>
  <c r="I2085" i="8" s="1"/>
  <c r="I2086" i="8" s="1"/>
  <c r="I2087" i="8" s="1"/>
  <c r="I2088" i="8" s="1"/>
  <c r="I2089" i="8" s="1"/>
  <c r="I2090" i="8" s="1"/>
  <c r="I2091" i="8" s="1"/>
  <c r="I2092" i="8" s="1"/>
  <c r="I2093" i="8" s="1"/>
  <c r="I2094" i="8" s="1"/>
  <c r="I2095" i="8" s="1"/>
  <c r="I2096" i="8" s="1"/>
  <c r="I2097" i="8" s="1"/>
  <c r="I2098" i="8" s="1"/>
  <c r="I2099" i="8" s="1"/>
  <c r="I2100" i="8" s="1"/>
  <c r="I2101" i="8" s="1"/>
  <c r="I2102" i="8" s="1"/>
  <c r="I2103" i="8" s="1"/>
  <c r="I2104" i="8" s="1"/>
  <c r="I2105" i="8" s="1"/>
  <c r="I2106" i="8" s="1"/>
  <c r="I2107" i="8" s="1"/>
  <c r="I2108" i="8" s="1"/>
  <c r="I2109" i="8" s="1"/>
  <c r="I2110" i="8" s="1"/>
  <c r="I2111" i="8" s="1"/>
  <c r="I2112" i="8" s="1"/>
  <c r="I2113" i="8" s="1"/>
  <c r="I2114" i="8" s="1"/>
  <c r="I2115" i="8" s="1"/>
  <c r="I2116" i="8" s="1"/>
  <c r="I2117" i="8" s="1"/>
  <c r="I2118" i="8" s="1"/>
  <c r="I2119" i="8" s="1"/>
  <c r="I2120" i="8" s="1"/>
  <c r="I2121" i="8" s="1"/>
  <c r="I2122" i="8" s="1"/>
  <c r="I2123" i="8" s="1"/>
  <c r="I2124" i="8" s="1"/>
  <c r="I2125" i="8" s="1"/>
  <c r="I2126" i="8" s="1"/>
  <c r="I2127" i="8" s="1"/>
  <c r="I2128" i="8" s="1"/>
  <c r="I2129" i="8" s="1"/>
  <c r="I2130" i="8" s="1"/>
  <c r="I2131" i="8" s="1"/>
  <c r="I2132" i="8" s="1"/>
  <c r="I2133" i="8" s="1"/>
  <c r="I2134" i="8" s="1"/>
  <c r="I2135" i="8" s="1"/>
  <c r="I2136" i="8" s="1"/>
  <c r="I2137" i="8" s="1"/>
  <c r="I2138" i="8" s="1"/>
  <c r="I2139" i="8" s="1"/>
  <c r="I2140" i="8" s="1"/>
  <c r="I2141" i="8" s="1"/>
  <c r="I2142" i="8" s="1"/>
  <c r="I2143" i="8" s="1"/>
  <c r="I2144" i="8" s="1"/>
  <c r="I2145" i="8" s="1"/>
  <c r="I2146" i="8" s="1"/>
  <c r="I2147" i="8" s="1"/>
  <c r="I2148" i="8" s="1"/>
  <c r="I2149" i="8" s="1"/>
  <c r="I2150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41F8E3-623E-4517-A5D4-2FB6DC05187F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  <connection id="2" xr16:uid="{D61E8E96-07E6-4F23-801E-95C901677D0C}" keepAlive="1" name="Zapytanie — telefony (2)" description="Połączenie z zapytaniem „telefony (2)” w skoroszycie." type="5" refreshedVersion="8" background="1" saveData="1">
    <dbPr connection="Provider=Microsoft.Mashup.OleDb.1;Data Source=$Workbook$;Location=&quot;telefony (2)&quot;;Extended Properties=&quot;&quot;" command="SELECT * FROM [telefony (2)]"/>
  </connection>
  <connection id="3" xr16:uid="{E02A0CEC-A5D7-4E90-9F50-B22B56482E89}" keepAlive="1" name="Zapytanie — telefony (3)" description="Połączenie z zapytaniem „telefony (3)” w skoroszycie." type="5" refreshedVersion="0" background="1">
    <dbPr connection="Provider=Microsoft.Mashup.OleDb.1;Data Source=$Workbook$;Location=&quot;telefony (3)&quot;;Extended Properties=&quot;&quot;" command="SELECT * FROM [telefony (3)]"/>
  </connection>
</connections>
</file>

<file path=xl/sharedStrings.xml><?xml version="1.0" encoding="utf-8"?>
<sst xmlns="http://schemas.openxmlformats.org/spreadsheetml/2006/main" count="47" uniqueCount="32">
  <si>
    <t>nr</t>
  </si>
  <si>
    <t>data</t>
  </si>
  <si>
    <t>rozpoczecie</t>
  </si>
  <si>
    <t>zakonczenie</t>
  </si>
  <si>
    <t>Kolumna1</t>
  </si>
  <si>
    <t>Kolumna2</t>
  </si>
  <si>
    <t>5_1</t>
  </si>
  <si>
    <t>5_2</t>
  </si>
  <si>
    <t>Stacjonarny</t>
  </si>
  <si>
    <t>Komurkowy</t>
  </si>
  <si>
    <t>5_3</t>
  </si>
  <si>
    <t>5_4</t>
  </si>
  <si>
    <t>Etykiety wierszy</t>
  </si>
  <si>
    <t>Suma końcowa</t>
  </si>
  <si>
    <t>Czy 12</t>
  </si>
  <si>
    <t>Liczba z Stacjonarny</t>
  </si>
  <si>
    <t>Suma z Stacjonarny</t>
  </si>
  <si>
    <t>(Wiele elementów)</t>
  </si>
  <si>
    <t>Czas</t>
  </si>
  <si>
    <t>Liczba połączeń</t>
  </si>
  <si>
    <t>Nr telefonu</t>
  </si>
  <si>
    <t>Ilość połączeń</t>
  </si>
  <si>
    <t>Suma stacjonarny</t>
  </si>
  <si>
    <t>Abonament:</t>
  </si>
  <si>
    <t>Stacjonarny:</t>
  </si>
  <si>
    <t>Komurkowy:</t>
  </si>
  <si>
    <t>Zagraniczne:</t>
  </si>
  <si>
    <t>Suma:</t>
  </si>
  <si>
    <t>1 806zł</t>
  </si>
  <si>
    <t>Połączenie zagraniczne</t>
  </si>
  <si>
    <t>Suma komurkowy</t>
  </si>
  <si>
    <t>Rozpoczęta minuta zagranicznego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</si>
</sst>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zł&quot;;[Red]\-#,##0\ &quot;zł&quot;"/>
    <numFmt numFmtId="164" formatCode="[$-F400]h:mm:ss\ AM/PM"/>
    <numFmt numFmtId="165" formatCode="[h]:mm:ss;@"/>
  </numFmts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NumberFormat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/>
    <xf numFmtId="165" fontId="3" fillId="2" borderId="3" xfId="0" applyNumberFormat="1" applyFont="1" applyFill="1" applyBorder="1"/>
    <xf numFmtId="2" fontId="3" fillId="2" borderId="3" xfId="0" applyNumberFormat="1" applyFont="1" applyFill="1" applyBorder="1"/>
    <xf numFmtId="0" fontId="2" fillId="3" borderId="0" xfId="0" applyFont="1" applyFill="1"/>
    <xf numFmtId="14" fontId="2" fillId="3" borderId="0" xfId="0" applyNumberFormat="1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6" fontId="0" fillId="0" borderId="0" xfId="0" applyNumberFormat="1"/>
  </cellXfs>
  <cellStyles count="1">
    <cellStyle name="Normalny" xfId="0" builtinId="0"/>
  </cellStyles>
  <dxfs count="10"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5" formatCode="[h]:mm:ss;@"/>
    </dxf>
    <dxf>
      <numFmt numFmtId="2" formatCode="0.00"/>
    </dxf>
    <dxf>
      <numFmt numFmtId="2" formatCode="0.00"/>
    </dxf>
    <dxf>
      <numFmt numFmtId="165" formatCode="[h]:mm:ss;@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Odpowiedzi!$B$6</c:f>
              <c:strCache>
                <c:ptCount val="1"/>
                <c:pt idx="0">
                  <c:v>Stacjonarny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Odpowiedzi!$A$7:$A$27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Odpowiedzi!$B$7:$B$27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0-455C-943E-FD6A326CAFA6}"/>
            </c:ext>
          </c:extLst>
        </c:ser>
        <c:ser>
          <c:idx val="1"/>
          <c:order val="1"/>
          <c:tx>
            <c:strRef>
              <c:f>Odpowiedzi!$C$6</c:f>
              <c:strCache>
                <c:ptCount val="1"/>
                <c:pt idx="0">
                  <c:v>Komurkowy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Odpowiedzi!$A$7:$A$27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Odpowiedzi!$C$7:$C$27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0-455C-943E-FD6A326C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746927"/>
        <c:axId val="1637747343"/>
      </c:barChart>
      <c:dateAx>
        <c:axId val="1637746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747343"/>
        <c:crosses val="autoZero"/>
        <c:auto val="1"/>
        <c:lblOffset val="100"/>
        <c:baseTimeUnit val="days"/>
      </c:dateAx>
      <c:valAx>
        <c:axId val="16377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7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11</xdr:row>
      <xdr:rowOff>166687</xdr:rowOff>
    </xdr:from>
    <xdr:to>
      <xdr:col>14</xdr:col>
      <xdr:colOff>295275</xdr:colOff>
      <xdr:row>26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4A52D81-41D5-12C2-7B4F-031BDB24D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bysiu" refreshedDate="44885.683319791664" createdVersion="8" refreshedVersion="8" minRefreshableVersion="3" recordCount="2148" xr:uid="{2D865B0E-C123-4360-8EBA-A24D89122812}">
  <cacheSource type="worksheet">
    <worksheetSource name="telefony__2"/>
  </cacheSource>
  <cacheFields count="10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/>
    </cacheField>
    <cacheField name="Czy 12" numFmtId="0">
      <sharedItems containsSemiMixedTypes="0" containsString="0" containsNumber="1" containsInteger="1" minValue="0" maxValue="1" count="2">
        <n v="0"/>
        <n v="1"/>
      </sharedItems>
    </cacheField>
    <cacheField name="Stacjonarny" numFmtId="165">
      <sharedItems containsSemiMixedTypes="0" containsNonDate="0" containsDate="1" containsString="0" minDate="1899-12-30T00:00:00" maxDate="1899-12-30T00:16:39" count="777">
        <d v="1899-12-30T00:16:32"/>
        <d v="1899-12-30T00:13:38"/>
        <d v="1899-12-30T00:14:27"/>
        <d v="1899-12-30T00:06:44"/>
        <d v="1899-12-30T00:06:49"/>
        <d v="1899-12-30T00:00:00"/>
        <d v="1899-12-30T00:09:18"/>
        <d v="1899-12-30T00:14:03"/>
        <d v="1899-12-30T00:12:28"/>
        <d v="1899-12-30T00:03:50"/>
        <d v="1899-12-30T00:10:33"/>
        <d v="1899-12-30T00:03:56"/>
        <d v="1899-12-30T00:04:46"/>
        <d v="1899-12-30T00:07:32"/>
        <d v="1899-12-30T00:00:48"/>
        <d v="1899-12-30T00:02:05"/>
        <d v="1899-12-30T00:08:49"/>
        <d v="1899-12-30T00:16:23"/>
        <d v="1899-12-30T00:12:36"/>
        <d v="1899-12-30T00:06:34"/>
        <d v="1899-12-30T00:09:22"/>
        <d v="1899-12-30T00:14:13"/>
        <d v="1899-12-30T00:03:10"/>
        <d v="1899-12-30T00:05:02"/>
        <d v="1899-12-30T00:01:03"/>
        <d v="1899-12-30T00:05:41"/>
        <d v="1899-12-30T00:08:48"/>
        <d v="1899-12-30T00:13:27"/>
        <d v="1899-12-30T00:03:32"/>
        <d v="1899-12-30T00:02:50"/>
        <d v="1899-12-30T00:15:24"/>
        <d v="1899-12-30T00:06:07"/>
        <d v="1899-12-30T00:11:20"/>
        <d v="1899-12-30T00:06:31"/>
        <d v="1899-12-30T00:00:17"/>
        <d v="1899-12-30T00:10:06"/>
        <d v="1899-12-30T00:03:25"/>
        <d v="1899-12-30T00:13:36"/>
        <d v="1899-12-30T00:09:59"/>
        <d v="1899-12-30T00:03:54"/>
        <d v="1899-12-30T00:00:30"/>
        <d v="1899-12-30T00:10:42"/>
        <d v="1899-12-30T00:02:51"/>
        <d v="1899-12-30T00:13:32"/>
        <d v="1899-12-30T00:11:02"/>
        <d v="1899-12-30T00:00:03"/>
        <d v="1899-12-30T00:00:02"/>
        <d v="1899-12-30T00:04:13"/>
        <d v="1899-12-30T00:12:49"/>
        <d v="1899-12-30T00:05:03"/>
        <d v="1899-12-30T00:01:25"/>
        <d v="1899-12-30T00:13:10"/>
        <d v="1899-12-30T00:02:54"/>
        <d v="1899-12-30T00:05:12"/>
        <d v="1899-12-30T00:13:57"/>
        <d v="1899-12-30T00:04:39"/>
        <d v="1899-12-30T00:15:18"/>
        <d v="1899-12-30T00:06:30"/>
        <d v="1899-12-30T00:14:45"/>
        <d v="1899-12-30T00:00:22"/>
        <d v="1899-12-30T00:13:55"/>
        <d v="1899-12-30T00:10:05"/>
        <d v="1899-12-30T00:15:31"/>
        <d v="1899-12-30T00:08:16"/>
        <d v="1899-12-30T00:00:27"/>
        <d v="1899-12-30T00:16:31"/>
        <d v="1899-12-30T00:16:20"/>
        <d v="1899-12-30T00:05:53"/>
        <d v="1899-12-30T00:14:41"/>
        <d v="1899-12-30T00:15:48"/>
        <d v="1899-12-30T00:06:09"/>
        <d v="1899-12-30T00:06:22"/>
        <d v="1899-12-30T00:05:08"/>
        <d v="1899-12-30T00:02:57"/>
        <d v="1899-12-30T00:07:58"/>
        <d v="1899-12-30T00:00:58"/>
        <d v="1899-12-30T00:08:21"/>
        <d v="1899-12-30T00:16:37"/>
        <d v="1899-12-30T00:07:05"/>
        <d v="1899-12-30T00:04:11"/>
        <d v="1899-12-30T00:10:04"/>
        <d v="1899-12-30T00:07:26"/>
        <d v="1899-12-30T00:15:15"/>
        <d v="1899-12-30T00:01:43"/>
        <d v="1899-12-30T00:08:25"/>
        <d v="1899-12-30T00:12:53"/>
        <d v="1899-12-30T00:07:55"/>
        <d v="1899-12-30T00:05:16"/>
        <d v="1899-12-30T00:15:56"/>
        <d v="1899-12-30T00:12:09"/>
        <d v="1899-12-30T00:07:53"/>
        <d v="1899-12-30T00:12:50"/>
        <d v="1899-12-30T00:05:58"/>
        <d v="1899-12-30T00:15:32"/>
        <d v="1899-12-30T00:06:02"/>
        <d v="1899-12-30T00:12:46"/>
        <d v="1899-12-30T00:00:50"/>
        <d v="1899-12-30T00:07:56"/>
        <d v="1899-12-30T00:03:52"/>
        <d v="1899-12-30T00:13:54"/>
        <d v="1899-12-30T00:13:20"/>
        <d v="1899-12-30T00:11:54"/>
        <d v="1899-12-30T00:15:22"/>
        <d v="1899-12-30T00:11:42"/>
        <d v="1899-12-30T00:13:37"/>
        <d v="1899-12-30T00:11:43"/>
        <d v="1899-12-30T00:04:26"/>
        <d v="1899-12-30T00:15:43"/>
        <d v="1899-12-30T00:14:47"/>
        <d v="1899-12-30T00:13:23"/>
        <d v="1899-12-30T00:04:52"/>
        <d v="1899-12-30T00:06:18"/>
        <d v="1899-12-30T00:00:34"/>
        <d v="1899-12-30T00:09:11"/>
        <d v="1899-12-30T00:02:24"/>
        <d v="1899-12-30T00:15:27"/>
        <d v="1899-12-30T00:11:39"/>
        <d v="1899-12-30T00:05:54"/>
        <d v="1899-12-30T00:07:08"/>
        <d v="1899-12-30T00:06:45"/>
        <d v="1899-12-30T00:07:12"/>
        <d v="1899-12-30T00:10:14"/>
        <d v="1899-12-30T00:10:53"/>
        <d v="1899-12-30T00:06:14"/>
        <d v="1899-12-30T00:11:27"/>
        <d v="1899-12-30T00:12:05"/>
        <d v="1899-12-30T00:06:36"/>
        <d v="1899-12-30T00:03:33"/>
        <d v="1899-12-30T00:00:55"/>
        <d v="1899-12-30T00:06:53"/>
        <d v="1899-12-30T00:16:28"/>
        <d v="1899-12-30T00:07:31"/>
        <d v="1899-12-30T00:15:45"/>
        <d v="1899-12-30T00:02:25"/>
        <d v="1899-12-30T00:05:17"/>
        <d v="1899-12-30T00:02:31"/>
        <d v="1899-12-30T00:01:40"/>
        <d v="1899-12-30T00:10:55"/>
        <d v="1899-12-30T00:16:02"/>
        <d v="1899-12-30T00:09:58"/>
        <d v="1899-12-30T00:09:41"/>
        <d v="1899-12-30T00:14:49"/>
        <d v="1899-12-30T00:09:49"/>
        <d v="1899-12-30T00:14:12"/>
        <d v="1899-12-30T00:10:07"/>
        <d v="1899-12-30T00:02:48"/>
        <d v="1899-12-30T00:09:37"/>
        <d v="1899-12-30T00:09:25"/>
        <d v="1899-12-30T00:14:23"/>
        <d v="1899-12-30T00:15:38"/>
        <d v="1899-12-30T00:13:00"/>
        <d v="1899-12-30T00:15:28"/>
        <d v="1899-12-30T00:04:32"/>
        <d v="1899-12-30T00:09:39"/>
        <d v="1899-12-30T00:01:41"/>
        <d v="1899-12-30T00:07:33"/>
        <d v="1899-12-30T00:14:18"/>
        <d v="1899-12-30T00:09:02"/>
        <d v="1899-12-30T00:01:51"/>
        <d v="1899-12-30T00:08:01"/>
        <d v="1899-12-30T00:09:55"/>
        <d v="1899-12-30T00:11:23"/>
        <d v="1899-12-30T00:03:43"/>
        <d v="1899-12-30T00:01:56"/>
        <d v="1899-12-30T00:10:39"/>
        <d v="1899-12-30T00:01:00"/>
        <d v="1899-12-30T00:13:50"/>
        <d v="1899-12-30T00:15:30"/>
        <d v="1899-12-30T00:07:39"/>
        <d v="1899-12-30T00:02:17"/>
        <d v="1899-12-30T00:10:51"/>
        <d v="1899-12-30T00:14:52"/>
        <d v="1899-12-30T00:12:43"/>
        <d v="1899-12-30T00:08:55"/>
        <d v="1899-12-30T00:07:09"/>
        <d v="1899-12-30T00:01:21"/>
        <d v="1899-12-30T00:06:48"/>
        <d v="1899-12-30T00:11:53"/>
        <d v="1899-12-30T00:10:56"/>
        <d v="1899-12-30T00:16:24"/>
        <d v="1899-12-30T00:08:47"/>
        <d v="1899-12-30T00:15:58"/>
        <d v="1899-12-30T00:00:51"/>
        <d v="1899-12-30T00:01:18"/>
        <d v="1899-12-30T00:03:27"/>
        <d v="1899-12-30T00:14:58"/>
        <d v="1899-12-30T00:03:36"/>
        <d v="1899-12-30T00:06:03"/>
        <d v="1899-12-30T00:09:53"/>
        <d v="1899-12-30T00:11:09"/>
        <d v="1899-12-30T00:02:53"/>
        <d v="1899-12-30T00:10:46"/>
        <d v="1899-12-30T00:04:06"/>
        <d v="1899-12-30T00:07:40"/>
        <d v="1899-12-30T00:02:40"/>
        <d v="1899-12-30T00:08:23"/>
        <d v="1899-12-30T00:06:01"/>
        <d v="1899-12-30T00:08:52"/>
        <d v="1899-12-30T00:07:18"/>
        <d v="1899-12-30T00:11:12"/>
        <d v="1899-12-30T00:01:27"/>
        <d v="1899-12-30T00:08:19"/>
        <d v="1899-12-30T00:01:16"/>
        <d v="1899-12-30T00:09:01"/>
        <d v="1899-12-30T00:07:45"/>
        <d v="1899-12-30T00:14:54"/>
        <d v="1899-12-30T00:04:18"/>
        <d v="1899-12-30T00:12:29"/>
        <d v="1899-12-30T00:04:35"/>
        <d v="1899-12-30T00:09:00"/>
        <d v="1899-12-30T00:00:35"/>
        <d v="1899-12-30T00:13:28"/>
        <d v="1899-12-30T00:07:44"/>
        <d v="1899-12-30T00:03:12"/>
        <d v="1899-12-30T00:02:34"/>
        <d v="1899-12-30T00:06:47"/>
        <d v="1899-12-30T00:15:39"/>
        <d v="1899-12-30T00:00:24"/>
        <d v="1899-12-30T00:15:14"/>
        <d v="1899-12-30T00:07:46"/>
        <d v="1899-12-30T00:11:11"/>
        <d v="1899-12-30T00:07:50"/>
        <d v="1899-12-30T00:15:19"/>
        <d v="1899-12-30T00:02:42"/>
        <d v="1899-12-30T00:15:07"/>
        <d v="1899-12-30T00:07:00"/>
        <d v="1899-12-30T00:01:42"/>
        <d v="1899-12-30T00:14:38"/>
        <d v="1899-12-30T00:13:13"/>
        <d v="1899-12-30T00:13:46"/>
        <d v="1899-12-30T00:01:12"/>
        <d v="1899-12-30T00:00:53"/>
        <d v="1899-12-30T00:08:42"/>
        <d v="1899-12-30T00:01:35"/>
        <d v="1899-12-30T00:09:50"/>
        <d v="1899-12-30T00:05:28"/>
        <d v="1899-12-30T00:10:45"/>
        <d v="1899-12-30T00:01:55"/>
        <d v="1899-12-30T00:00:26"/>
        <d v="1899-12-30T00:08:24"/>
        <d v="1899-12-30T00:15:13"/>
        <d v="1899-12-30T00:02:19"/>
        <d v="1899-12-30T00:16:08"/>
        <d v="1899-12-30T00:05:15"/>
        <d v="1899-12-30T00:04:47"/>
        <d v="1899-12-30T00:12:04"/>
        <d v="1899-12-30T00:02:47"/>
        <d v="1899-12-30T00:07:42"/>
        <d v="1899-12-30T00:15:03"/>
        <d v="1899-12-30T00:08:27"/>
        <d v="1899-12-30T00:04:16"/>
        <d v="1899-12-30T00:11:08"/>
        <d v="1899-12-30T00:08:11"/>
        <d v="1899-12-30T00:05:36"/>
        <d v="1899-12-30T00:05:06"/>
        <d v="1899-12-30T00:12:12"/>
        <d v="1899-12-30T00:09:14"/>
        <d v="1899-12-30T00:02:00"/>
        <d v="1899-12-30T00:16:12"/>
        <d v="1899-12-30T00:00:41"/>
        <d v="1899-12-30T00:06:05"/>
        <d v="1899-12-30T00:07:27"/>
        <d v="1899-12-30T00:06:16"/>
        <d v="1899-12-30T00:02:30"/>
        <d v="1899-12-30T00:04:10"/>
        <d v="1899-12-30T00:13:47"/>
        <d v="1899-12-30T00:11:38"/>
        <d v="1899-12-30T00:05:05"/>
        <d v="1899-12-30T00:03:45"/>
        <d v="1899-12-30T00:12:37"/>
        <d v="1899-12-30T00:13:02"/>
        <d v="1899-12-30T00:15:11"/>
        <d v="1899-12-30T00:05:44"/>
        <d v="1899-12-30T00:10:29"/>
        <d v="1899-12-30T00:09:43"/>
        <d v="1899-12-30T00:10:38"/>
        <d v="1899-12-30T00:02:02"/>
        <d v="1899-12-30T00:11:32"/>
        <d v="1899-12-30T00:12:41"/>
        <d v="1899-12-30T00:04:27"/>
        <d v="1899-12-30T00:10:23"/>
        <d v="1899-12-30T00:05:57"/>
        <d v="1899-12-30T00:09:32"/>
        <d v="1899-12-30T00:12:11"/>
        <d v="1899-12-30T00:08:17"/>
        <d v="1899-12-30T00:09:16"/>
        <d v="1899-12-30T00:12:55"/>
        <d v="1899-12-30T00:10:13"/>
        <d v="1899-12-30T00:00:14"/>
        <d v="1899-12-30T00:04:19"/>
        <d v="1899-12-30T00:11:00"/>
        <d v="1899-12-30T00:08:04"/>
        <d v="1899-12-30T00:00:11"/>
        <d v="1899-12-30T00:02:59"/>
        <d v="1899-12-30T00:01:50"/>
        <d v="1899-12-30T00:06:25"/>
        <d v="1899-12-30T00:10:59"/>
        <d v="1899-12-30T00:16:38"/>
        <d v="1899-12-30T00:13:24"/>
        <d v="1899-12-30T00:13:49"/>
        <d v="1899-12-30T00:14:43"/>
        <d v="1899-12-30T00:16:09"/>
        <d v="1899-12-30T00:08:07"/>
        <d v="1899-12-30T00:00:25"/>
        <d v="1899-12-30T00:03:06"/>
        <d v="1899-12-30T00:02:45"/>
        <d v="1899-12-30T00:11:41"/>
        <d v="1899-12-30T00:14:17"/>
        <d v="1899-12-30T00:07:24"/>
        <d v="1899-12-30T00:12:25"/>
        <d v="1899-12-30T00:13:22"/>
        <d v="1899-12-30T00:07:29"/>
        <d v="1899-12-30T00:13:48"/>
        <d v="1899-12-30T00:07:20"/>
        <d v="1899-12-30T00:13:41"/>
        <d v="1899-12-30T00:16:14"/>
        <d v="1899-12-30T00:14:59"/>
        <d v="1899-12-30T00:10:03"/>
        <d v="1899-12-30T00:13:31"/>
        <d v="1899-12-30T00:14:46"/>
        <d v="1899-12-30T00:16:13"/>
        <d v="1899-12-30T00:06:27"/>
        <d v="1899-12-30T00:12:18"/>
        <d v="1899-12-30T00:15:23"/>
        <d v="1899-12-30T00:05:25"/>
        <d v="1899-12-30T00:15:36"/>
        <d v="1899-12-30T00:05:40"/>
        <d v="1899-12-30T00:15:52"/>
        <d v="1899-12-30T00:00:18"/>
        <d v="1899-12-30T00:15:34"/>
        <d v="1899-12-30T00:08:40"/>
        <d v="1899-12-30T00:15:47"/>
        <d v="1899-12-30T00:12:44"/>
        <d v="1899-12-30T00:15:44"/>
        <d v="1899-12-30T00:06:20"/>
        <d v="1899-12-30T00:09:38"/>
        <d v="1899-12-30T00:02:11"/>
        <d v="1899-12-30T00:09:28"/>
        <d v="1899-12-30T00:15:40"/>
        <d v="1899-12-30T00:07:28"/>
        <d v="1899-12-30T00:08:36"/>
        <d v="1899-12-30T00:02:37"/>
        <d v="1899-12-30T00:05:00"/>
        <d v="1899-12-30T00:01:11"/>
        <d v="1899-12-30T00:07:30"/>
        <d v="1899-12-30T00:07:52"/>
        <d v="1899-12-30T00:06:41"/>
        <d v="1899-12-30T00:01:05"/>
        <d v="1899-12-30T00:10:47"/>
        <d v="1899-12-30T00:04:22"/>
        <d v="1899-12-30T00:02:26"/>
        <d v="1899-12-30T00:10:01"/>
        <d v="1899-12-30T00:05:21"/>
        <d v="1899-12-30T00:03:59"/>
        <d v="1899-12-30T00:05:42"/>
        <d v="1899-12-30T00:13:42"/>
        <d v="1899-12-30T00:03:47"/>
        <d v="1899-12-30T00:10:35"/>
        <d v="1899-12-30T00:11:04"/>
        <d v="1899-12-30T00:09:07"/>
        <d v="1899-12-30T00:08:43"/>
        <d v="1899-12-30T00:12:01"/>
        <d v="1899-12-30T00:06:33"/>
        <d v="1899-12-30T00:09:45"/>
        <d v="1899-12-30T00:07:41"/>
        <d v="1899-12-30T00:08:22"/>
        <d v="1899-12-30T00:16:01"/>
        <d v="1899-12-30T00:02:29"/>
        <d v="1899-12-30T00:11:52"/>
        <d v="1899-12-30T00:08:13"/>
        <d v="1899-12-30T00:14:16"/>
        <d v="1899-12-30T00:01:10"/>
        <d v="1899-12-30T00:13:17"/>
        <d v="1899-12-30T00:15:17"/>
        <d v="1899-12-30T00:07:03"/>
        <d v="1899-12-30T00:13:30"/>
        <d v="1899-12-30T00:11:30"/>
        <d v="1899-12-30T00:11:48"/>
        <d v="1899-12-30T00:03:00"/>
        <d v="1899-12-30T00:16:07"/>
        <d v="1899-12-30T00:10:19"/>
        <d v="1899-12-30T00:03:28"/>
        <d v="1899-12-30T00:14:48"/>
        <d v="1899-12-30T00:07:23"/>
        <d v="1899-12-30T00:03:05"/>
        <d v="1899-12-30T00:10:09"/>
        <d v="1899-12-30T00:02:44"/>
        <d v="1899-12-30T00:08:45"/>
        <d v="1899-12-30T00:03:20"/>
        <d v="1899-12-30T00:00:59"/>
        <d v="1899-12-30T00:03:16"/>
        <d v="1899-12-30T00:07:49"/>
        <d v="1899-12-30T00:04:37"/>
        <d v="1899-12-30T00:12:06"/>
        <d v="1899-12-30T00:03:19"/>
        <d v="1899-12-30T00:08:39"/>
        <d v="1899-12-30T00:02:39"/>
        <d v="1899-12-30T00:15:00"/>
        <d v="1899-12-30T00:11:03"/>
        <d v="1899-12-30T00:01:46"/>
        <d v="1899-12-30T00:16:19"/>
        <d v="1899-12-30T00:03:49"/>
        <d v="1899-12-30T00:10:18"/>
        <d v="1899-12-30T00:03:31"/>
        <d v="1899-12-30T00:02:46"/>
        <d v="1899-12-30T00:13:26"/>
        <d v="1899-12-30T00:12:31"/>
        <d v="1899-12-30T00:06:29"/>
        <d v="1899-12-30T00:06:56"/>
        <d v="1899-12-30T00:10:15"/>
        <d v="1899-12-30T00:04:36"/>
        <d v="1899-12-30T00:06:46"/>
        <d v="1899-12-30T00:00:01"/>
        <d v="1899-12-30T00:00:20"/>
        <d v="1899-12-30T00:03:04"/>
        <d v="1899-12-30T00:02:07"/>
        <d v="1899-12-30T00:03:44"/>
        <d v="1899-12-30T00:12:45"/>
        <d v="1899-12-30T00:01:34"/>
        <d v="1899-12-30T00:14:55"/>
        <d v="1899-12-30T00:00:46"/>
        <d v="1899-12-30T00:14:50"/>
        <d v="1899-12-30T00:05:59"/>
        <d v="1899-12-30T00:13:18"/>
        <d v="1899-12-30T00:14:29"/>
        <d v="1899-12-30T00:15:35"/>
        <d v="1899-12-30T00:03:39"/>
        <d v="1899-12-30T00:03:40"/>
        <d v="1899-12-30T00:12:03"/>
        <d v="1899-12-30T00:09:24"/>
        <d v="1899-12-30T00:09:17"/>
        <d v="1899-12-30T00:04:33"/>
        <d v="1899-12-30T00:02:23"/>
        <d v="1899-12-30T00:07:36"/>
        <d v="1899-12-30T00:04:55"/>
        <d v="1899-12-30T00:11:13"/>
        <d v="1899-12-30T00:14:02"/>
        <d v="1899-12-30T00:02:35"/>
        <d v="1899-12-30T00:04:30"/>
        <d v="1899-12-30T00:10:34"/>
        <d v="1899-12-30T00:08:02"/>
        <d v="1899-12-30T00:13:51"/>
        <d v="1899-12-30T00:13:53"/>
        <d v="1899-12-30T00:04:56"/>
        <d v="1899-12-30T00:00:07"/>
        <d v="1899-12-30T00:05:50"/>
        <d v="1899-12-30T00:04:44"/>
        <d v="1899-12-30T00:07:54"/>
        <d v="1899-12-30T00:10:10"/>
        <d v="1899-12-30T00:01:45"/>
        <d v="1899-12-30T00:12:10"/>
        <d v="1899-12-30T00:05:24"/>
        <d v="1899-12-30T00:14:24"/>
        <d v="1899-12-30T00:09:03"/>
        <d v="1899-12-30T00:13:29"/>
        <d v="1899-12-30T00:11:28"/>
        <d v="1899-12-30T00:11:21"/>
        <d v="1899-12-30T00:04:49"/>
        <d v="1899-12-30T00:16:25"/>
        <d v="1899-12-30T00:05:51"/>
        <d v="1899-12-30T00:13:08"/>
        <d v="1899-12-30T00:00:23"/>
        <d v="1899-12-30T00:16:10"/>
        <d v="1899-12-30T00:01:04"/>
        <d v="1899-12-30T00:05:13"/>
        <d v="1899-12-30T00:05:43"/>
        <d v="1899-12-30T00:10:27"/>
        <d v="1899-12-30T00:06:13"/>
        <d v="1899-12-30T00:14:10"/>
        <d v="1899-12-30T00:14:20"/>
        <d v="1899-12-30T00:12:19"/>
        <d v="1899-12-30T00:12:34"/>
        <d v="1899-12-30T00:01:02"/>
        <d v="1899-12-30T00:06:26"/>
        <d v="1899-12-30T00:08:56"/>
        <d v="1899-12-30T00:01:20"/>
        <d v="1899-12-30T00:11:31"/>
        <d v="1899-12-30T00:00:06"/>
        <d v="1899-12-30T00:05:48"/>
        <d v="1899-12-30T00:15:55"/>
        <d v="1899-12-30T00:04:17"/>
        <d v="1899-12-30T00:00:10"/>
        <d v="1899-12-30T00:01:06"/>
        <d v="1899-12-30T00:15:59"/>
        <d v="1899-12-30T00:00:40"/>
        <d v="1899-12-30T00:01:31"/>
        <d v="1899-12-30T00:02:01"/>
        <d v="1899-12-30T00:11:45"/>
        <d v="1899-12-30T00:13:34"/>
        <d v="1899-12-30T00:09:35"/>
        <d v="1899-12-30T00:00:43"/>
        <d v="1899-12-30T00:00:45"/>
        <d v="1899-12-30T00:10:58"/>
        <d v="1899-12-30T00:05:38"/>
        <d v="1899-12-30T00:16:36"/>
        <d v="1899-12-30T00:10:40"/>
        <d v="1899-12-30T00:05:29"/>
        <d v="1899-12-30T00:11:14"/>
        <d v="1899-12-30T00:07:13"/>
        <d v="1899-12-30T00:04:40"/>
        <d v="1899-12-30T00:02:06"/>
        <d v="1899-12-30T00:05:26"/>
        <d v="1899-12-30T00:13:19"/>
        <d v="1899-12-30T00:01:39"/>
        <d v="1899-12-30T00:09:12"/>
        <d v="1899-12-30T00:10:08"/>
        <d v="1899-12-30T00:04:50"/>
        <d v="1899-12-30T00:15:42"/>
        <d v="1899-12-30T00:05:45"/>
        <d v="1899-12-30T00:07:25"/>
        <d v="1899-12-30T00:01:49"/>
        <d v="1899-12-30T00:07:17"/>
        <d v="1899-12-30T00:00:15"/>
        <d v="1899-12-30T00:12:22"/>
        <d v="1899-12-30T00:16:17"/>
        <d v="1899-12-30T00:07:11"/>
        <d v="1899-12-30T00:00:29"/>
        <d v="1899-12-30T00:03:08"/>
        <d v="1899-12-30T00:00:44"/>
        <d v="1899-12-30T00:05:09"/>
        <d v="1899-12-30T00:03:42"/>
        <d v="1899-12-30T00:16:29"/>
        <d v="1899-12-30T00:01:33"/>
        <d v="1899-12-30T00:00:12"/>
        <d v="1899-12-30T00:10:25"/>
        <d v="1899-12-30T00:16:39"/>
        <d v="1899-12-30T00:07:10"/>
        <d v="1899-12-30T00:08:14"/>
        <d v="1899-12-30T00:11:59"/>
        <d v="1899-12-30T00:10:31"/>
        <d v="1899-12-30T00:01:44"/>
        <d v="1899-12-30T00:11:05"/>
        <d v="1899-12-30T00:00:42"/>
        <d v="1899-12-30T00:13:03"/>
        <d v="1899-12-30T00:02:43"/>
        <d v="1899-12-30T00:15:01"/>
        <d v="1899-12-30T00:15:26"/>
        <d v="1899-12-30T00:02:15"/>
        <d v="1899-12-30T00:07:07"/>
        <d v="1899-12-30T00:09:42"/>
        <d v="1899-12-30T00:12:47"/>
        <d v="1899-12-30T00:09:29"/>
        <d v="1899-12-30T00:15:21"/>
        <d v="1899-12-30T00:07:16"/>
        <d v="1899-12-30T00:15:50"/>
        <d v="1899-12-30T00:01:24"/>
        <d v="1899-12-30T00:03:09"/>
        <d v="1899-12-30T00:09:23"/>
        <d v="1899-12-30T00:07:34"/>
        <d v="1899-12-30T00:01:59"/>
        <d v="1899-12-30T00:11:16"/>
        <d v="1899-12-30T00:15:46"/>
        <d v="1899-12-30T00:04:57"/>
        <d v="1899-12-30T00:02:55"/>
        <d v="1899-12-30T00:06:10"/>
        <d v="1899-12-30T00:01:47"/>
        <d v="1899-12-30T00:09:08"/>
        <d v="1899-12-30T00:08:32"/>
        <d v="1899-12-30T00:12:39"/>
        <d v="1899-12-30T00:14:30"/>
        <d v="1899-12-30T00:14:42"/>
        <d v="1899-12-30T00:08:38"/>
        <d v="1899-12-30T00:12:33"/>
        <d v="1899-12-30T00:06:58"/>
        <d v="1899-12-30T00:01:23"/>
        <d v="1899-12-30T00:10:24"/>
        <d v="1899-12-30T00:02:14"/>
        <d v="1899-12-30T00:05:33"/>
        <d v="1899-12-30T00:06:55"/>
        <d v="1899-12-30T00:09:31"/>
        <d v="1899-12-30T00:07:38"/>
        <d v="1899-12-30T00:10:41"/>
        <d v="1899-12-30T00:14:14"/>
        <d v="1899-12-30T00:03:24"/>
        <d v="1899-12-30T00:16:00"/>
        <d v="1899-12-30T00:08:37"/>
        <d v="1899-12-30T00:04:51"/>
        <d v="1899-12-30T00:16:26"/>
        <d v="1899-12-30T00:11:10"/>
        <d v="1899-12-30T00:13:40"/>
        <d v="1899-12-30T00:15:57"/>
        <d v="1899-12-30T00:10:20"/>
        <d v="1899-12-30T00:12:30"/>
        <d v="1899-12-30T00:07:15"/>
        <d v="1899-12-30T00:16:18"/>
        <d v="1899-12-30T00:05:19"/>
        <d v="1899-12-30T00:04:21"/>
        <d v="1899-12-30T00:06:15"/>
        <d v="1899-12-30T00:14:15"/>
        <d v="1899-12-30T00:02:04"/>
        <d v="1899-12-30T00:02:16"/>
        <d v="1899-12-30T00:14:25"/>
        <d v="1899-12-30T00:08:33"/>
        <d v="1899-12-30T00:04:23"/>
        <d v="1899-12-30T00:05:39"/>
        <d v="1899-12-30T00:02:08"/>
        <d v="1899-12-30T00:11:50"/>
        <d v="1899-12-30T00:16:03"/>
        <d v="1899-12-30T00:13:33"/>
        <d v="1899-12-30T00:14:56"/>
        <d v="1899-12-30T00:04:28"/>
        <d v="1899-12-30T00:03:26"/>
        <d v="1899-12-30T00:04:42"/>
        <d v="1899-12-30T00:13:12"/>
        <d v="1899-12-30T00:09:09"/>
        <d v="1899-12-30T00:04:00"/>
        <d v="1899-12-30T00:00:57"/>
        <d v="1899-12-30T00:01:14"/>
        <d v="1899-12-30T00:14:04"/>
        <d v="1899-12-30T00:14:08"/>
        <d v="1899-12-30T00:14:22"/>
        <d v="1899-12-30T00:05:22"/>
        <d v="1899-12-30T00:03:01"/>
        <d v="1899-12-30T00:00:36"/>
        <d v="1899-12-30T00:02:12"/>
        <d v="1899-12-30T00:03:51"/>
        <d v="1899-12-30T00:12:24"/>
        <d v="1899-12-30T00:07:37"/>
        <d v="1899-12-30T00:15:16"/>
        <d v="1899-12-30T00:00:38"/>
        <d v="1899-12-30T00:12:00"/>
        <d v="1899-12-30T00:10:43"/>
        <d v="1899-12-30T00:00:32"/>
        <d v="1899-12-30T00:05:11"/>
        <d v="1899-12-30T00:11:58"/>
        <d v="1899-12-30T00:13:25"/>
        <d v="1899-12-30T00:14:01"/>
        <d v="1899-12-30T00:11:18"/>
        <d v="1899-12-30T00:04:38"/>
        <d v="1899-12-30T00:01:58"/>
        <d v="1899-12-30T00:05:56"/>
        <d v="1899-12-30T00:02:20"/>
        <d v="1899-12-30T00:13:35"/>
        <d v="1899-12-30T00:14:07"/>
        <d v="1899-12-30T00:00:08"/>
        <d v="1899-12-30T00:04:59"/>
        <d v="1899-12-30T00:12:07"/>
        <d v="1899-12-30T00:07:04"/>
        <d v="1899-12-30T00:15:10"/>
        <d v="1899-12-30T00:08:58"/>
        <d v="1899-12-30T00:06:19"/>
        <d v="1899-12-30T00:07:51"/>
        <d v="1899-12-30T00:11:57"/>
        <d v="1899-12-30T00:14:28"/>
        <d v="1899-12-30T00:13:58"/>
        <d v="1899-12-30T00:02:18"/>
        <d v="1899-12-30T00:06:04"/>
        <d v="1899-12-30T00:03:13"/>
        <d v="1899-12-30T00:08:44"/>
        <d v="1899-12-30T00:10:48"/>
        <d v="1899-12-30T00:08:00"/>
        <d v="1899-12-30T00:06:40"/>
        <d v="1899-12-30T00:03:34"/>
        <d v="1899-12-30T00:01:15"/>
        <d v="1899-12-30T00:08:18"/>
        <d v="1899-12-30T00:08:05"/>
        <d v="1899-12-30T00:08:57"/>
        <d v="1899-12-30T00:01:32"/>
        <d v="1899-12-30T00:09:04"/>
        <d v="1899-12-30T00:06:28"/>
        <d v="1899-12-30T00:05:30"/>
        <d v="1899-12-30T00:00:49"/>
        <d v="1899-12-30T00:04:41"/>
        <d v="1899-12-30T00:12:54"/>
        <d v="1899-12-30T00:04:15"/>
        <d v="1899-12-30T00:11:51"/>
        <d v="1899-12-30T00:00:47"/>
        <d v="1899-12-30T00:01:36"/>
        <d v="1899-12-30T00:08:29"/>
        <d v="1899-12-30T00:07:48"/>
        <d v="1899-12-30T00:01:01"/>
        <d v="1899-12-30T00:06:43"/>
        <d v="1899-12-30T00:13:59"/>
        <d v="1899-12-30T00:01:19"/>
        <d v="1899-12-30T00:03:14"/>
        <d v="1899-12-30T00:14:19"/>
        <d v="1899-12-30T00:04:58"/>
        <d v="1899-12-30T00:09:52"/>
        <d v="1899-12-30T00:02:58"/>
        <d v="1899-12-30T00:09:40"/>
        <d v="1899-12-30T00:14:37"/>
        <d v="1899-12-30T00:07:57"/>
        <d v="1899-12-30T00:08:09"/>
        <d v="1899-12-30T00:00:28"/>
        <d v="1899-12-30T00:06:38"/>
        <d v="1899-12-30T00:16:11"/>
        <d v="1899-12-30T00:07:59"/>
        <d v="1899-12-30T00:05:20"/>
        <d v="1899-12-30T00:03:07"/>
        <d v="1899-12-30T00:09:51"/>
        <d v="1899-12-30T00:03:18"/>
        <d v="1899-12-30T00:13:56"/>
        <d v="1899-12-30T00:12:27"/>
        <d v="1899-12-30T00:06:37"/>
        <d v="1899-12-30T00:02:36"/>
        <d v="1899-12-30T00:09:27"/>
        <d v="1899-12-30T00:16:15"/>
        <d v="1899-12-30T00:15:06"/>
        <d v="1899-12-30T00:15:25"/>
        <d v="1899-12-30T00:10:50"/>
        <d v="1899-12-30T00:05:18"/>
        <d v="1899-12-30T00:05:55"/>
        <d v="1899-12-30T00:00:37"/>
        <d v="1899-12-30T00:06:35"/>
        <d v="1899-12-30T00:10:54"/>
        <d v="1899-12-30T00:10:26"/>
        <d v="1899-12-30T00:13:39"/>
        <d v="1899-12-30T00:05:10"/>
        <d v="1899-12-30T00:08:03"/>
        <d v="1899-12-30T00:14:51"/>
        <d v="1899-12-30T00:04:02"/>
        <d v="1899-12-30T00:08:06"/>
        <d v="1899-12-30T00:05:23"/>
        <d v="1899-12-30T00:12:56"/>
        <d v="1899-12-30T00:14:53"/>
        <d v="1899-12-30T00:15:37"/>
        <d v="1899-12-30T00:01:54"/>
        <d v="1899-12-30T00:15:29"/>
        <d v="1899-12-30T00:16:27"/>
        <d v="1899-12-30T00:04:12"/>
        <d v="1899-12-30T00:01:09"/>
        <d v="1899-12-30T00:08:35"/>
        <d v="1899-12-30T00:12:38"/>
        <d v="1899-12-30T00:14:11"/>
        <d v="1899-12-30T00:10:44"/>
        <d v="1899-12-30T00:06:42"/>
        <d v="1899-12-30T00:09:15"/>
        <d v="1899-12-30T00:14:34"/>
        <d v="1899-12-30T00:06:51"/>
        <d v="1899-12-30T00:16:35"/>
        <d v="1899-12-30T00:01:29"/>
        <d v="1899-12-30T00:07:21"/>
        <d v="1899-12-30T00:03:35"/>
        <d v="1899-12-30T00:05:34"/>
        <d v="1899-12-30T00:16:05"/>
        <d v="1899-12-30T00:11:37"/>
        <d v="1899-12-30T00:04:34"/>
        <d v="1899-12-30T00:05:01"/>
        <d v="1899-12-30T00:06:50"/>
        <d v="1899-12-30T00:10:11"/>
        <d v="1899-12-30T00:13:21"/>
        <d v="1899-12-30T00:01:38"/>
        <d v="1899-12-30T00:12:20"/>
        <d v="1899-12-30T00:10:32"/>
        <d v="1899-12-30T00:10:16"/>
        <d v="1899-12-30T00:05:32"/>
        <d v="1899-12-30T00:03:53"/>
        <d v="1899-12-30T00:09:10"/>
        <d v="1899-12-30T00:16:16"/>
        <d v="1899-12-30T00:04:03"/>
        <d v="1899-12-30T00:12:23"/>
        <d v="1899-12-30T00:10:12"/>
        <d v="1899-12-30T00:03:15"/>
        <d v="1899-12-30T00:01:48"/>
        <d v="1899-12-30T00:10:28"/>
        <d v="1899-12-30T00:10:17"/>
        <d v="1899-12-30T00:12:52"/>
        <d v="1899-12-30T00:04:24"/>
        <d v="1899-12-30T00:03:55"/>
        <d v="1899-12-30T00:07:19"/>
        <d v="1899-12-30T00:07:22"/>
        <d v="1899-12-30T00:14:06"/>
        <d v="1899-12-30T00:16:21"/>
        <d v="1899-12-30T00:02:09"/>
        <d v="1899-12-30T00:12:02"/>
        <d v="1899-12-30T00:06:21"/>
        <d v="1899-12-30T00:05:37"/>
        <d v="1899-12-30T00:02:13"/>
        <d v="1899-12-30T00:06:00"/>
        <d v="1899-12-30T00:13:05"/>
        <d v="1899-12-30T00:11:06"/>
        <d v="1899-12-30T00:05:35"/>
        <d v="1899-12-30T00:12:59"/>
        <d v="1899-12-30T00:00:52"/>
        <d v="1899-12-30T00:11:34"/>
        <d v="1899-12-30T00:14:39"/>
        <d v="1899-12-30T00:03:57"/>
      </sharedItems>
    </cacheField>
    <cacheField name="Czy Komurkowy" numFmtId="165">
      <sharedItems containsSemiMixedTypes="0" containsNonDate="0" containsDate="1" containsString="0" minDate="1899-12-30T00:00:00" maxDate="1899-12-31T00:00:00"/>
    </cacheField>
    <cacheField name="Czy Zagraniczny" numFmtId="165">
      <sharedItems containsSemiMixedTypes="0" containsNonDate="0" containsDate="1" containsString="0" minDate="1899-12-30T00:00:00" maxDate="1899-12-31T00:00:00"/>
    </cacheField>
    <cacheField name="Czas ogólny" numFmtId="0">
      <sharedItems containsNonDate="0" containsString="0" containsBlank="1"/>
    </cacheField>
    <cacheField name="Czas dla 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x v="0"/>
    <d v="1899-12-30T08:04:54"/>
    <d v="1899-12-30T08:21:26"/>
    <x v="0"/>
    <x v="0"/>
    <d v="1899-12-30T00:00:00"/>
    <d v="1899-12-30T00:00:00"/>
    <m/>
    <m/>
  </r>
  <r>
    <x v="1"/>
    <x v="0"/>
    <d v="1899-12-30T08:10:08"/>
    <d v="1899-12-30T08:23:46"/>
    <x v="0"/>
    <x v="1"/>
    <d v="1899-12-30T00:00:00"/>
    <d v="1899-12-30T00:00:00"/>
    <m/>
    <m/>
  </r>
  <r>
    <x v="1"/>
    <x v="0"/>
    <d v="1899-12-30T08:10:13"/>
    <d v="1899-12-30T08:24:40"/>
    <x v="0"/>
    <x v="2"/>
    <d v="1899-12-30T00:00:00"/>
    <d v="1899-12-30T00:00:00"/>
    <m/>
    <m/>
  </r>
  <r>
    <x v="2"/>
    <x v="0"/>
    <d v="1899-12-30T08:14:49"/>
    <d v="1899-12-30T08:21:33"/>
    <x v="0"/>
    <x v="3"/>
    <d v="1899-12-30T00:00:00"/>
    <d v="1899-12-30T00:00:00"/>
    <m/>
    <m/>
  </r>
  <r>
    <x v="3"/>
    <x v="0"/>
    <d v="1899-12-30T08:15:21"/>
    <d v="1899-12-30T08:22:10"/>
    <x v="0"/>
    <x v="4"/>
    <d v="1899-12-30T00:00:00"/>
    <d v="1899-12-30T00:00:00"/>
    <m/>
    <m/>
  </r>
  <r>
    <x v="4"/>
    <x v="0"/>
    <d v="1899-12-30T08:18:16"/>
    <d v="1899-12-30T08:23:34"/>
    <x v="0"/>
    <x v="5"/>
    <d v="1899-12-30T00:05:18"/>
    <d v="1899-12-30T00:00:00"/>
    <m/>
    <m/>
  </r>
  <r>
    <x v="5"/>
    <x v="0"/>
    <d v="1899-12-30T08:22:17"/>
    <d v="1899-12-30T08:24:20"/>
    <x v="0"/>
    <x v="5"/>
    <d v="1899-12-30T00:02:03"/>
    <d v="1899-12-30T00:00:00"/>
    <m/>
    <m/>
  </r>
  <r>
    <x v="6"/>
    <x v="0"/>
    <d v="1899-12-30T08:28:39"/>
    <d v="1899-12-30T08:37:57"/>
    <x v="0"/>
    <x v="6"/>
    <d v="1899-12-30T00:00:00"/>
    <d v="1899-12-30T00:00:00"/>
    <m/>
    <m/>
  </r>
  <r>
    <x v="1"/>
    <x v="0"/>
    <d v="1899-12-30T08:34:25"/>
    <d v="1899-12-30T08:48:28"/>
    <x v="0"/>
    <x v="7"/>
    <d v="1899-12-30T00:00:00"/>
    <d v="1899-12-30T00:00:00"/>
    <m/>
    <m/>
  </r>
  <r>
    <x v="7"/>
    <x v="0"/>
    <d v="1899-12-30T08:40:58"/>
    <d v="1899-12-30T08:56:33"/>
    <x v="0"/>
    <x v="5"/>
    <d v="1899-12-30T00:15:35"/>
    <d v="1899-12-30T00:00:00"/>
    <m/>
    <m/>
  </r>
  <r>
    <x v="8"/>
    <x v="0"/>
    <d v="1899-12-30T08:48:31"/>
    <d v="1899-12-30T09:00:59"/>
    <x v="0"/>
    <x v="8"/>
    <d v="1899-12-30T00:00:00"/>
    <d v="1899-12-30T00:00:00"/>
    <m/>
    <m/>
  </r>
  <r>
    <x v="9"/>
    <x v="0"/>
    <d v="1899-12-30T08:50:48"/>
    <d v="1899-12-30T09:00:47"/>
    <x v="0"/>
    <x v="5"/>
    <d v="1899-12-30T00:09:59"/>
    <d v="1899-12-30T00:00:00"/>
    <m/>
    <m/>
  </r>
  <r>
    <x v="10"/>
    <x v="0"/>
    <d v="1899-12-30T08:53:03"/>
    <d v="1899-12-30T08:57:32"/>
    <x v="0"/>
    <x v="5"/>
    <d v="1899-12-30T00:04:29"/>
    <d v="1899-12-30T00:00:00"/>
    <m/>
    <m/>
  </r>
  <r>
    <x v="5"/>
    <x v="0"/>
    <d v="1899-12-30T09:00:14"/>
    <d v="1899-12-30T09:13:19"/>
    <x v="0"/>
    <x v="5"/>
    <d v="1899-12-30T00:13:05"/>
    <d v="1899-12-30T00:00:00"/>
    <m/>
    <m/>
  </r>
  <r>
    <x v="11"/>
    <x v="0"/>
    <d v="1899-12-30T09:03:10"/>
    <d v="1899-12-30T09:14:36"/>
    <x v="0"/>
    <x v="5"/>
    <d v="1899-12-30T00:11:26"/>
    <d v="1899-12-30T00:00:00"/>
    <m/>
    <m/>
  </r>
  <r>
    <x v="9"/>
    <x v="0"/>
    <d v="1899-12-30T09:07:01"/>
    <d v="1899-12-30T09:18:45"/>
    <x v="0"/>
    <x v="5"/>
    <d v="1899-12-30T00:11:44"/>
    <d v="1899-12-30T00:00:00"/>
    <m/>
    <m/>
  </r>
  <r>
    <x v="8"/>
    <x v="0"/>
    <d v="1899-12-30T09:08:59"/>
    <d v="1899-12-30T09:12:49"/>
    <x v="0"/>
    <x v="9"/>
    <d v="1899-12-30T00:00:00"/>
    <d v="1899-12-30T00:00:00"/>
    <m/>
    <m/>
  </r>
  <r>
    <x v="12"/>
    <x v="0"/>
    <d v="1899-12-30T09:17:18"/>
    <d v="1899-12-30T09:27:51"/>
    <x v="0"/>
    <x v="10"/>
    <d v="1899-12-30T00:00:00"/>
    <d v="1899-12-30T00:00:00"/>
    <m/>
    <m/>
  </r>
  <r>
    <x v="13"/>
    <x v="0"/>
    <d v="1899-12-30T09:24:13"/>
    <d v="1899-12-30T09:40:49"/>
    <x v="0"/>
    <x v="5"/>
    <d v="1899-12-30T00:16:36"/>
    <d v="1899-12-30T00:00:00"/>
    <m/>
    <m/>
  </r>
  <r>
    <x v="14"/>
    <x v="0"/>
    <d v="1899-12-30T09:29:50"/>
    <d v="1899-12-30T09:33:46"/>
    <x v="0"/>
    <x v="11"/>
    <d v="1899-12-30T00:00:00"/>
    <d v="1899-12-30T00:00:00"/>
    <m/>
    <m/>
  </r>
  <r>
    <x v="15"/>
    <x v="0"/>
    <d v="1899-12-30T09:34:13"/>
    <d v="1899-12-30T09:38:59"/>
    <x v="0"/>
    <x v="12"/>
    <d v="1899-12-30T00:00:00"/>
    <d v="1899-12-30T00:00:00"/>
    <m/>
    <m/>
  </r>
  <r>
    <x v="16"/>
    <x v="0"/>
    <d v="1899-12-30T09:36:31"/>
    <d v="1899-12-30T09:52:48"/>
    <x v="0"/>
    <x v="5"/>
    <d v="1899-12-30T00:00:00"/>
    <d v="1899-12-30T00:16:17"/>
    <m/>
    <m/>
  </r>
  <r>
    <x v="17"/>
    <x v="0"/>
    <d v="1899-12-30T09:43:34"/>
    <d v="1899-12-30T09:51:06"/>
    <x v="0"/>
    <x v="13"/>
    <d v="1899-12-30T00:00:00"/>
    <d v="1899-12-30T00:00:00"/>
    <m/>
    <m/>
  </r>
  <r>
    <x v="18"/>
    <x v="0"/>
    <d v="1899-12-30T09:50:07"/>
    <d v="1899-12-30T09:50:55"/>
    <x v="0"/>
    <x v="14"/>
    <d v="1899-12-30T00:00:00"/>
    <d v="1899-12-30T00:00:00"/>
    <m/>
    <m/>
  </r>
  <r>
    <x v="19"/>
    <x v="0"/>
    <d v="1899-12-30T09:57:42"/>
    <d v="1899-12-30T10:13:45"/>
    <x v="0"/>
    <x v="5"/>
    <d v="1899-12-30T00:16:03"/>
    <d v="1899-12-30T00:00:00"/>
    <m/>
    <m/>
  </r>
  <r>
    <x v="20"/>
    <x v="0"/>
    <d v="1899-12-30T09:59:13"/>
    <d v="1899-12-30T10:01:18"/>
    <x v="0"/>
    <x v="15"/>
    <d v="1899-12-30T00:00:00"/>
    <d v="1899-12-30T00:00:00"/>
    <m/>
    <m/>
  </r>
  <r>
    <x v="21"/>
    <x v="0"/>
    <d v="1899-12-30T10:01:23"/>
    <d v="1899-12-30T10:10:12"/>
    <x v="0"/>
    <x v="16"/>
    <d v="1899-12-30T00:00:00"/>
    <d v="1899-12-30T00:00:00"/>
    <m/>
    <m/>
  </r>
  <r>
    <x v="22"/>
    <x v="0"/>
    <d v="1899-12-30T10:05:56"/>
    <d v="1899-12-30T10:22:19"/>
    <x v="0"/>
    <x v="17"/>
    <d v="1899-12-30T00:00:00"/>
    <d v="1899-12-30T00:00:00"/>
    <m/>
    <m/>
  </r>
  <r>
    <x v="23"/>
    <x v="0"/>
    <d v="1899-12-30T10:11:15"/>
    <d v="1899-12-30T10:14:19"/>
    <x v="0"/>
    <x v="5"/>
    <d v="1899-12-30T00:03:04"/>
    <d v="1899-12-30T00:00:00"/>
    <m/>
    <m/>
  </r>
  <r>
    <x v="24"/>
    <x v="0"/>
    <d v="1899-12-30T10:16:34"/>
    <d v="1899-12-30T10:29:10"/>
    <x v="0"/>
    <x v="18"/>
    <d v="1899-12-30T00:00:00"/>
    <d v="1899-12-30T00:00:00"/>
    <m/>
    <m/>
  </r>
  <r>
    <x v="25"/>
    <x v="0"/>
    <d v="1899-12-30T10:19:45"/>
    <d v="1899-12-30T10:26:19"/>
    <x v="0"/>
    <x v="19"/>
    <d v="1899-12-30T00:00:00"/>
    <d v="1899-12-30T00:00:00"/>
    <m/>
    <m/>
  </r>
  <r>
    <x v="26"/>
    <x v="0"/>
    <d v="1899-12-30T10:20:37"/>
    <d v="1899-12-30T10:29:59"/>
    <x v="0"/>
    <x v="20"/>
    <d v="1899-12-30T00:00:00"/>
    <d v="1899-12-30T00:00:00"/>
    <m/>
    <m/>
  </r>
  <r>
    <x v="27"/>
    <x v="0"/>
    <d v="1899-12-30T10:27:45"/>
    <d v="1899-12-30T10:39:37"/>
    <x v="0"/>
    <x v="5"/>
    <d v="1899-12-30T00:11:52"/>
    <d v="1899-12-30T00:00:00"/>
    <m/>
    <m/>
  </r>
  <r>
    <x v="27"/>
    <x v="0"/>
    <d v="1899-12-30T10:31:04"/>
    <d v="1899-12-30T10:32:21"/>
    <x v="0"/>
    <x v="5"/>
    <d v="1899-12-30T00:01:17"/>
    <d v="1899-12-30T00:00:00"/>
    <m/>
    <m/>
  </r>
  <r>
    <x v="28"/>
    <x v="0"/>
    <d v="1899-12-30T10:38:07"/>
    <d v="1899-12-30T10:52:20"/>
    <x v="0"/>
    <x v="21"/>
    <d v="1899-12-30T00:00:00"/>
    <d v="1899-12-30T00:00:00"/>
    <m/>
    <m/>
  </r>
  <r>
    <x v="29"/>
    <x v="0"/>
    <d v="1899-12-30T10:44:49"/>
    <d v="1899-12-30T10:47:59"/>
    <x v="0"/>
    <x v="22"/>
    <d v="1899-12-30T00:00:00"/>
    <d v="1899-12-30T00:00:00"/>
    <m/>
    <m/>
  </r>
  <r>
    <x v="30"/>
    <x v="0"/>
    <d v="1899-12-30T10:47:13"/>
    <d v="1899-12-30T11:02:34"/>
    <x v="0"/>
    <x v="5"/>
    <d v="1899-12-30T00:15:21"/>
    <d v="1899-12-30T00:00:00"/>
    <m/>
    <m/>
  </r>
  <r>
    <x v="1"/>
    <x v="0"/>
    <d v="1899-12-30T10:51:54"/>
    <d v="1899-12-30T10:56:56"/>
    <x v="0"/>
    <x v="23"/>
    <d v="1899-12-30T00:00:00"/>
    <d v="1899-12-30T00:00:00"/>
    <m/>
    <m/>
  </r>
  <r>
    <x v="31"/>
    <x v="0"/>
    <d v="1899-12-30T10:55:07"/>
    <d v="1899-12-30T10:56:10"/>
    <x v="0"/>
    <x v="24"/>
    <d v="1899-12-30T00:00:00"/>
    <d v="1899-12-30T00:00:00"/>
    <m/>
    <m/>
  </r>
  <r>
    <x v="32"/>
    <x v="0"/>
    <d v="1899-12-30T10:56:46"/>
    <d v="1899-12-30T11:06:56"/>
    <x v="0"/>
    <x v="5"/>
    <d v="1899-12-30T00:10:10"/>
    <d v="1899-12-30T00:00:00"/>
    <m/>
    <m/>
  </r>
  <r>
    <x v="17"/>
    <x v="0"/>
    <d v="1899-12-30T11:04:35"/>
    <d v="1899-12-30T11:10:16"/>
    <x v="0"/>
    <x v="25"/>
    <d v="1899-12-30T00:00:00"/>
    <d v="1899-12-30T00:00:00"/>
    <m/>
    <m/>
  </r>
  <r>
    <x v="33"/>
    <x v="0"/>
    <d v="1899-12-30T11:04:38"/>
    <d v="1899-12-30T11:13:26"/>
    <x v="0"/>
    <x v="26"/>
    <d v="1899-12-30T00:00:00"/>
    <d v="1899-12-30T00:00:00"/>
    <m/>
    <m/>
  </r>
  <r>
    <x v="34"/>
    <x v="0"/>
    <d v="1899-12-30T11:05:38"/>
    <d v="1899-12-30T11:08:01"/>
    <x v="0"/>
    <x v="5"/>
    <d v="1899-12-30T00:02:23"/>
    <d v="1899-12-30T00:00:00"/>
    <m/>
    <m/>
  </r>
  <r>
    <x v="35"/>
    <x v="0"/>
    <d v="1899-12-30T11:13:26"/>
    <d v="1899-12-30T11:26:35"/>
    <x v="0"/>
    <x v="5"/>
    <d v="1899-12-30T00:13:09"/>
    <d v="1899-12-30T00:00:00"/>
    <m/>
    <m/>
  </r>
  <r>
    <x v="36"/>
    <x v="0"/>
    <d v="1899-12-30T11:18:36"/>
    <d v="1899-12-30T11:29:21"/>
    <x v="0"/>
    <x v="5"/>
    <d v="1899-12-30T00:00:00"/>
    <d v="1899-12-30T00:10:45"/>
    <m/>
    <m/>
  </r>
  <r>
    <x v="37"/>
    <x v="0"/>
    <d v="1899-12-30T11:25:13"/>
    <d v="1899-12-30T11:38:40"/>
    <x v="0"/>
    <x v="27"/>
    <d v="1899-12-30T00:00:00"/>
    <d v="1899-12-30T00:00:00"/>
    <m/>
    <m/>
  </r>
  <r>
    <x v="38"/>
    <x v="0"/>
    <d v="1899-12-30T11:32:20"/>
    <d v="1899-12-30T11:39:08"/>
    <x v="0"/>
    <x v="5"/>
    <d v="1899-12-30T00:06:48"/>
    <d v="1899-12-30T00:00:00"/>
    <m/>
    <m/>
  </r>
  <r>
    <x v="39"/>
    <x v="0"/>
    <d v="1899-12-30T11:32:59"/>
    <d v="1899-12-30T11:49:22"/>
    <x v="0"/>
    <x v="17"/>
    <d v="1899-12-30T00:00:00"/>
    <d v="1899-12-30T00:00:00"/>
    <m/>
    <m/>
  </r>
  <r>
    <x v="40"/>
    <x v="0"/>
    <d v="1899-12-30T11:34:52"/>
    <d v="1899-12-30T11:41:51"/>
    <x v="0"/>
    <x v="5"/>
    <d v="1899-12-30T00:06:59"/>
    <d v="1899-12-30T00:00:00"/>
    <m/>
    <m/>
  </r>
  <r>
    <x v="41"/>
    <x v="0"/>
    <d v="1899-12-30T11:38:15"/>
    <d v="1899-12-30T11:41:47"/>
    <x v="0"/>
    <x v="28"/>
    <d v="1899-12-30T00:00:00"/>
    <d v="1899-12-30T00:00:00"/>
    <m/>
    <m/>
  </r>
  <r>
    <x v="42"/>
    <x v="0"/>
    <d v="1899-12-30T11:46:23"/>
    <d v="1899-12-30T11:49:13"/>
    <x v="0"/>
    <x v="29"/>
    <d v="1899-12-30T00:00:00"/>
    <d v="1899-12-30T00:00:00"/>
    <m/>
    <m/>
  </r>
  <r>
    <x v="43"/>
    <x v="0"/>
    <d v="1899-12-30T11:49:42"/>
    <d v="1899-12-30T12:05:06"/>
    <x v="0"/>
    <x v="30"/>
    <d v="1899-12-30T00:00:00"/>
    <d v="1899-12-30T00:00:00"/>
    <m/>
    <m/>
  </r>
  <r>
    <x v="44"/>
    <x v="0"/>
    <d v="1899-12-30T11:58:01"/>
    <d v="1899-12-30T12:04:08"/>
    <x v="0"/>
    <x v="31"/>
    <d v="1899-12-30T00:00:00"/>
    <d v="1899-12-30T00:00:00"/>
    <m/>
    <m/>
  </r>
  <r>
    <x v="1"/>
    <x v="0"/>
    <d v="1899-12-30T12:01:17"/>
    <d v="1899-12-30T12:12:37"/>
    <x v="0"/>
    <x v="32"/>
    <d v="1899-12-30T00:00:00"/>
    <d v="1899-12-30T00:00:00"/>
    <m/>
    <m/>
  </r>
  <r>
    <x v="45"/>
    <x v="0"/>
    <d v="1899-12-30T12:07:55"/>
    <d v="1899-12-30T12:14:26"/>
    <x v="0"/>
    <x v="33"/>
    <d v="1899-12-30T00:00:00"/>
    <d v="1899-12-30T00:00:00"/>
    <m/>
    <m/>
  </r>
  <r>
    <x v="46"/>
    <x v="0"/>
    <d v="1899-12-30T12:13:07"/>
    <d v="1899-12-30T12:13:24"/>
    <x v="0"/>
    <x v="34"/>
    <d v="1899-12-30T00:00:00"/>
    <d v="1899-12-30T00:00:00"/>
    <m/>
    <m/>
  </r>
  <r>
    <x v="47"/>
    <x v="0"/>
    <d v="1899-12-30T12:18:11"/>
    <d v="1899-12-30T12:20:32"/>
    <x v="0"/>
    <x v="5"/>
    <d v="1899-12-30T00:02:21"/>
    <d v="1899-12-30T00:00:00"/>
    <m/>
    <m/>
  </r>
  <r>
    <x v="48"/>
    <x v="0"/>
    <d v="1899-12-30T12:25:20"/>
    <d v="1899-12-30T12:29:07"/>
    <x v="0"/>
    <x v="5"/>
    <d v="1899-12-30T00:03:47"/>
    <d v="1899-12-30T00:00:00"/>
    <m/>
    <m/>
  </r>
  <r>
    <x v="3"/>
    <x v="0"/>
    <d v="1899-12-30T12:31:56"/>
    <d v="1899-12-30T12:42:02"/>
    <x v="0"/>
    <x v="35"/>
    <d v="1899-12-30T00:00:00"/>
    <d v="1899-12-30T00:00:00"/>
    <m/>
    <m/>
  </r>
  <r>
    <x v="49"/>
    <x v="0"/>
    <d v="1899-12-30T12:35:12"/>
    <d v="1899-12-30T12:38:37"/>
    <x v="0"/>
    <x v="36"/>
    <d v="1899-12-30T00:00:00"/>
    <d v="1899-12-30T00:00:00"/>
    <m/>
    <m/>
  </r>
  <r>
    <x v="1"/>
    <x v="0"/>
    <d v="1899-12-30T12:37:15"/>
    <d v="1899-12-30T12:50:51"/>
    <x v="0"/>
    <x v="37"/>
    <d v="1899-12-30T00:00:00"/>
    <d v="1899-12-30T00:00:00"/>
    <m/>
    <m/>
  </r>
  <r>
    <x v="50"/>
    <x v="0"/>
    <d v="1899-12-30T12:43:24"/>
    <d v="1899-12-30T12:53:23"/>
    <x v="0"/>
    <x v="38"/>
    <d v="1899-12-30T00:00:00"/>
    <d v="1899-12-30T00:00:00"/>
    <m/>
    <m/>
  </r>
  <r>
    <x v="51"/>
    <x v="0"/>
    <d v="1899-12-30T12:50:12"/>
    <d v="1899-12-30T12:54:06"/>
    <x v="0"/>
    <x v="39"/>
    <d v="1899-12-30T00:00:00"/>
    <d v="1899-12-30T00:00:00"/>
    <m/>
    <m/>
  </r>
  <r>
    <x v="52"/>
    <x v="0"/>
    <d v="1899-12-30T12:50:14"/>
    <d v="1899-12-30T12:50:44"/>
    <x v="0"/>
    <x v="40"/>
    <d v="1899-12-30T00:00:00"/>
    <d v="1899-12-30T00:00:00"/>
    <m/>
    <m/>
  </r>
  <r>
    <x v="53"/>
    <x v="0"/>
    <d v="1899-12-30T12:51:39"/>
    <d v="1899-12-30T13:02:21"/>
    <x v="0"/>
    <x v="41"/>
    <d v="1899-12-30T00:00:00"/>
    <d v="1899-12-30T00:00:00"/>
    <m/>
    <m/>
  </r>
  <r>
    <x v="54"/>
    <x v="0"/>
    <d v="1899-12-30T12:57:50"/>
    <d v="1899-12-30T13:01:53"/>
    <x v="0"/>
    <x v="5"/>
    <d v="1899-12-30T00:04:03"/>
    <d v="1899-12-30T00:00:00"/>
    <m/>
    <m/>
  </r>
  <r>
    <x v="55"/>
    <x v="0"/>
    <d v="1899-12-30T13:01:38"/>
    <d v="1899-12-30T13:04:29"/>
    <x v="0"/>
    <x v="42"/>
    <d v="1899-12-30T00:00:00"/>
    <d v="1899-12-30T00:00:00"/>
    <m/>
    <m/>
  </r>
  <r>
    <x v="22"/>
    <x v="0"/>
    <d v="1899-12-30T13:09:49"/>
    <d v="1899-12-30T13:23:21"/>
    <x v="0"/>
    <x v="43"/>
    <d v="1899-12-30T00:00:00"/>
    <d v="1899-12-30T00:00:00"/>
    <m/>
    <m/>
  </r>
  <r>
    <x v="56"/>
    <x v="0"/>
    <d v="1899-12-30T13:16:05"/>
    <d v="1899-12-30T13:22:54"/>
    <x v="0"/>
    <x v="4"/>
    <d v="1899-12-30T00:00:00"/>
    <d v="1899-12-30T00:00:00"/>
    <m/>
    <m/>
  </r>
  <r>
    <x v="57"/>
    <x v="0"/>
    <d v="1899-12-30T13:20:18"/>
    <d v="1899-12-30T13:31:20"/>
    <x v="0"/>
    <x v="44"/>
    <d v="1899-12-30T00:00:00"/>
    <d v="1899-12-30T00:00:00"/>
    <m/>
    <m/>
  </r>
  <r>
    <x v="58"/>
    <x v="0"/>
    <d v="1899-12-30T13:22:24"/>
    <d v="1899-12-30T13:23:20"/>
    <x v="0"/>
    <x v="5"/>
    <d v="1899-12-30T00:00:56"/>
    <d v="1899-12-30T00:00:00"/>
    <m/>
    <m/>
  </r>
  <r>
    <x v="59"/>
    <x v="0"/>
    <d v="1899-12-30T13:23:34"/>
    <d v="1899-12-30T13:28:55"/>
    <x v="0"/>
    <x v="5"/>
    <d v="1899-12-30T00:05:21"/>
    <d v="1899-12-30T00:00:00"/>
    <m/>
    <m/>
  </r>
  <r>
    <x v="36"/>
    <x v="0"/>
    <d v="1899-12-30T13:24:48"/>
    <d v="1899-12-30T13:37:08"/>
    <x v="0"/>
    <x v="5"/>
    <d v="1899-12-30T00:00:00"/>
    <d v="1899-12-30T00:12:20"/>
    <m/>
    <m/>
  </r>
  <r>
    <x v="60"/>
    <x v="0"/>
    <d v="1899-12-30T13:32:57"/>
    <d v="1899-12-30T13:33:00"/>
    <x v="0"/>
    <x v="45"/>
    <d v="1899-12-30T00:00:00"/>
    <d v="1899-12-30T00:00:00"/>
    <m/>
    <m/>
  </r>
  <r>
    <x v="53"/>
    <x v="0"/>
    <d v="1899-12-30T13:34:24"/>
    <d v="1899-12-30T13:34:26"/>
    <x v="0"/>
    <x v="46"/>
    <d v="1899-12-30T00:00:00"/>
    <d v="1899-12-30T00:00:00"/>
    <m/>
    <m/>
  </r>
  <r>
    <x v="61"/>
    <x v="0"/>
    <d v="1899-12-30T13:37:56"/>
    <d v="1899-12-30T13:42:09"/>
    <x v="0"/>
    <x v="47"/>
    <d v="1899-12-30T00:00:00"/>
    <d v="1899-12-30T00:00:00"/>
    <m/>
    <m/>
  </r>
  <r>
    <x v="62"/>
    <x v="0"/>
    <d v="1899-12-30T13:42:50"/>
    <d v="1899-12-30T13:48:41"/>
    <x v="0"/>
    <x v="5"/>
    <d v="1899-12-30T00:05:51"/>
    <d v="1899-12-30T00:00:00"/>
    <m/>
    <m/>
  </r>
  <r>
    <x v="63"/>
    <x v="0"/>
    <d v="1899-12-30T13:43:20"/>
    <d v="1899-12-30T13:56:09"/>
    <x v="0"/>
    <x v="48"/>
    <d v="1899-12-30T00:00:00"/>
    <d v="1899-12-30T00:00:00"/>
    <m/>
    <m/>
  </r>
  <r>
    <x v="64"/>
    <x v="0"/>
    <d v="1899-12-30T13:50:03"/>
    <d v="1899-12-30T13:55:06"/>
    <x v="0"/>
    <x v="49"/>
    <d v="1899-12-30T00:00:00"/>
    <d v="1899-12-30T00:00:00"/>
    <m/>
    <m/>
  </r>
  <r>
    <x v="65"/>
    <x v="0"/>
    <d v="1899-12-30T13:54:36"/>
    <d v="1899-12-30T13:56:01"/>
    <x v="0"/>
    <x v="50"/>
    <d v="1899-12-30T00:00:00"/>
    <d v="1899-12-30T00:00:00"/>
    <m/>
    <m/>
  </r>
  <r>
    <x v="66"/>
    <x v="0"/>
    <d v="1899-12-30T13:57:58"/>
    <d v="1899-12-30T14:11:08"/>
    <x v="0"/>
    <x v="51"/>
    <d v="1899-12-30T00:00:00"/>
    <d v="1899-12-30T00:00:00"/>
    <m/>
    <m/>
  </r>
  <r>
    <x v="67"/>
    <x v="0"/>
    <d v="1899-12-30T14:01:10"/>
    <d v="1899-12-30T14:04:04"/>
    <x v="0"/>
    <x v="52"/>
    <d v="1899-12-30T00:00:00"/>
    <d v="1899-12-30T00:00:00"/>
    <m/>
    <m/>
  </r>
  <r>
    <x v="64"/>
    <x v="0"/>
    <d v="1899-12-30T14:05:16"/>
    <d v="1899-12-30T14:10:28"/>
    <x v="0"/>
    <x v="53"/>
    <d v="1899-12-30T00:00:00"/>
    <d v="1899-12-30T00:00:00"/>
    <m/>
    <m/>
  </r>
  <r>
    <x v="68"/>
    <x v="0"/>
    <d v="1899-12-30T14:09:58"/>
    <d v="1899-12-30T14:17:02"/>
    <x v="0"/>
    <x v="5"/>
    <d v="1899-12-30T00:07:04"/>
    <d v="1899-12-30T00:00:00"/>
    <m/>
    <m/>
  </r>
  <r>
    <x v="69"/>
    <x v="0"/>
    <d v="1899-12-30T14:14:16"/>
    <d v="1899-12-30T14:28:13"/>
    <x v="0"/>
    <x v="54"/>
    <d v="1899-12-30T00:00:00"/>
    <d v="1899-12-30T00:00:00"/>
    <m/>
    <m/>
  </r>
  <r>
    <x v="70"/>
    <x v="0"/>
    <d v="1899-12-30T14:19:50"/>
    <d v="1899-12-30T14:24:29"/>
    <x v="0"/>
    <x v="55"/>
    <d v="1899-12-30T00:00:00"/>
    <d v="1899-12-30T00:00:00"/>
    <m/>
    <m/>
  </r>
  <r>
    <x v="71"/>
    <x v="0"/>
    <d v="1899-12-30T14:26:50"/>
    <d v="1899-12-30T14:42:08"/>
    <x v="0"/>
    <x v="56"/>
    <d v="1899-12-30T00:00:00"/>
    <d v="1899-12-30T00:00:00"/>
    <m/>
    <m/>
  </r>
  <r>
    <x v="72"/>
    <x v="0"/>
    <d v="1899-12-30T14:28:31"/>
    <d v="1899-12-30T14:35:01"/>
    <x v="0"/>
    <x v="57"/>
    <d v="1899-12-30T00:00:00"/>
    <d v="1899-12-30T00:00:00"/>
    <m/>
    <m/>
  </r>
  <r>
    <x v="4"/>
    <x v="0"/>
    <d v="1899-12-30T14:34:51"/>
    <d v="1899-12-30T14:40:08"/>
    <x v="0"/>
    <x v="5"/>
    <d v="1899-12-30T00:05:17"/>
    <d v="1899-12-30T00:00:00"/>
    <m/>
    <m/>
  </r>
  <r>
    <x v="73"/>
    <x v="0"/>
    <d v="1899-12-30T14:41:54"/>
    <d v="1899-12-30T14:56:39"/>
    <x v="0"/>
    <x v="58"/>
    <d v="1899-12-30T00:00:00"/>
    <d v="1899-12-30T00:00:00"/>
    <m/>
    <m/>
  </r>
  <r>
    <x v="74"/>
    <x v="0"/>
    <d v="1899-12-30T14:44:23"/>
    <d v="1899-12-30T14:44:45"/>
    <x v="0"/>
    <x v="59"/>
    <d v="1899-12-30T00:00:00"/>
    <d v="1899-12-30T00:00:00"/>
    <m/>
    <m/>
  </r>
  <r>
    <x v="75"/>
    <x v="0"/>
    <d v="1899-12-30T14:44:52"/>
    <d v="1899-12-30T14:58:47"/>
    <x v="0"/>
    <x v="60"/>
    <d v="1899-12-30T00:00:00"/>
    <d v="1899-12-30T00:00:00"/>
    <m/>
    <m/>
  </r>
  <r>
    <x v="76"/>
    <x v="0"/>
    <d v="1899-12-30T14:45:56"/>
    <d v="1899-12-30T14:56:01"/>
    <x v="0"/>
    <x v="61"/>
    <d v="1899-12-30T00:00:00"/>
    <d v="1899-12-30T00:00:00"/>
    <m/>
    <m/>
  </r>
  <r>
    <x v="77"/>
    <x v="0"/>
    <d v="1899-12-30T14:47:24"/>
    <d v="1899-12-30T15:02:55"/>
    <x v="0"/>
    <x v="62"/>
    <d v="1899-12-30T00:00:00"/>
    <d v="1899-12-30T00:00:00"/>
    <m/>
    <m/>
  </r>
  <r>
    <x v="78"/>
    <x v="0"/>
    <d v="1899-12-30T14:49:27"/>
    <d v="1899-12-30T14:57:43"/>
    <x v="0"/>
    <x v="63"/>
    <d v="1899-12-30T00:00:00"/>
    <d v="1899-12-30T00:00:00"/>
    <m/>
    <m/>
  </r>
  <r>
    <x v="79"/>
    <x v="0"/>
    <d v="1899-12-30T14:55:19"/>
    <d v="1899-12-30T14:55:46"/>
    <x v="0"/>
    <x v="64"/>
    <d v="1899-12-30T00:00:00"/>
    <d v="1899-12-30T00:00:00"/>
    <m/>
    <m/>
  </r>
  <r>
    <x v="80"/>
    <x v="0"/>
    <d v="1899-12-30T15:02:06"/>
    <d v="1899-12-30T15:18:37"/>
    <x v="0"/>
    <x v="65"/>
    <d v="1899-12-30T00:00:00"/>
    <d v="1899-12-30T00:00:00"/>
    <m/>
    <m/>
  </r>
  <r>
    <x v="81"/>
    <x v="1"/>
    <d v="1899-12-30T08:04:29"/>
    <d v="1899-12-30T08:07:56"/>
    <x v="0"/>
    <x v="5"/>
    <d v="1899-12-30T00:03:27"/>
    <d v="1899-12-30T00:00:00"/>
    <m/>
    <m/>
  </r>
  <r>
    <x v="82"/>
    <x v="1"/>
    <d v="1899-12-30T08:08:48"/>
    <d v="1899-12-30T08:25:14"/>
    <x v="0"/>
    <x v="5"/>
    <d v="1899-12-30T00:16:26"/>
    <d v="1899-12-30T00:00:00"/>
    <m/>
    <m/>
  </r>
  <r>
    <x v="16"/>
    <x v="1"/>
    <d v="1899-12-30T08:16:53"/>
    <d v="1899-12-30T08:29:42"/>
    <x v="0"/>
    <x v="5"/>
    <d v="1899-12-30T00:00:00"/>
    <d v="1899-12-30T00:12:49"/>
    <m/>
    <m/>
  </r>
  <r>
    <x v="83"/>
    <x v="1"/>
    <d v="1899-12-30T08:25:02"/>
    <d v="1899-12-30T08:41:22"/>
    <x v="0"/>
    <x v="66"/>
    <d v="1899-12-30T00:00:00"/>
    <d v="1899-12-30T00:00:00"/>
    <m/>
    <m/>
  </r>
  <r>
    <x v="84"/>
    <x v="1"/>
    <d v="1899-12-30T08:29:22"/>
    <d v="1899-12-30T08:37:49"/>
    <x v="0"/>
    <x v="5"/>
    <d v="1899-12-30T00:08:27"/>
    <d v="1899-12-30T00:00:00"/>
    <m/>
    <m/>
  </r>
  <r>
    <x v="85"/>
    <x v="1"/>
    <d v="1899-12-30T08:33:25"/>
    <d v="1899-12-30T08:39:18"/>
    <x v="0"/>
    <x v="67"/>
    <d v="1899-12-30T00:00:00"/>
    <d v="1899-12-30T00:00:00"/>
    <m/>
    <m/>
  </r>
  <r>
    <x v="84"/>
    <x v="1"/>
    <d v="1899-12-30T08:36:15"/>
    <d v="1899-12-30T08:43:45"/>
    <x v="0"/>
    <x v="5"/>
    <d v="1899-12-30T00:07:30"/>
    <d v="1899-12-30T00:00:00"/>
    <m/>
    <m/>
  </r>
  <r>
    <x v="86"/>
    <x v="1"/>
    <d v="1899-12-30T08:38:12"/>
    <d v="1899-12-30T08:52:15"/>
    <x v="0"/>
    <x v="7"/>
    <d v="1899-12-30T00:00:00"/>
    <d v="1899-12-30T00:00:00"/>
    <m/>
    <m/>
  </r>
  <r>
    <x v="47"/>
    <x v="1"/>
    <d v="1899-12-30T08:45:06"/>
    <d v="1899-12-30T08:45:58"/>
    <x v="0"/>
    <x v="5"/>
    <d v="1899-12-30T00:00:52"/>
    <d v="1899-12-30T00:00:00"/>
    <m/>
    <m/>
  </r>
  <r>
    <x v="87"/>
    <x v="1"/>
    <d v="1899-12-30T08:53:00"/>
    <d v="1899-12-30T09:07:41"/>
    <x v="0"/>
    <x v="68"/>
    <d v="1899-12-30T00:00:00"/>
    <d v="1899-12-30T00:00:00"/>
    <m/>
    <m/>
  </r>
  <r>
    <x v="88"/>
    <x v="1"/>
    <d v="1899-12-30T08:57:01"/>
    <d v="1899-12-30T09:12:49"/>
    <x v="0"/>
    <x v="69"/>
    <d v="1899-12-30T00:00:00"/>
    <d v="1899-12-30T00:00:00"/>
    <m/>
    <m/>
  </r>
  <r>
    <x v="89"/>
    <x v="1"/>
    <d v="1899-12-30T09:00:51"/>
    <d v="1899-12-30T09:07:00"/>
    <x v="0"/>
    <x v="70"/>
    <d v="1899-12-30T00:00:00"/>
    <d v="1899-12-30T00:00:00"/>
    <m/>
    <m/>
  </r>
  <r>
    <x v="64"/>
    <x v="1"/>
    <d v="1899-12-30T09:03:53"/>
    <d v="1899-12-30T09:10:15"/>
    <x v="0"/>
    <x v="71"/>
    <d v="1899-12-30T00:00:00"/>
    <d v="1899-12-30T00:00:00"/>
    <m/>
    <m/>
  </r>
  <r>
    <x v="90"/>
    <x v="1"/>
    <d v="1899-12-30T09:08:32"/>
    <d v="1899-12-30T09:19:41"/>
    <x v="0"/>
    <x v="5"/>
    <d v="1899-12-30T00:11:09"/>
    <d v="1899-12-30T00:00:00"/>
    <m/>
    <m/>
  </r>
  <r>
    <x v="91"/>
    <x v="1"/>
    <d v="1899-12-30T09:09:55"/>
    <d v="1899-12-30T09:15:03"/>
    <x v="0"/>
    <x v="72"/>
    <d v="1899-12-30T00:00:00"/>
    <d v="1899-12-30T00:00:00"/>
    <m/>
    <m/>
  </r>
  <r>
    <x v="92"/>
    <x v="1"/>
    <d v="1899-12-30T09:16:16"/>
    <d v="1899-12-30T09:19:13"/>
    <x v="0"/>
    <x v="73"/>
    <d v="1899-12-30T00:00:00"/>
    <d v="1899-12-30T00:00:00"/>
    <m/>
    <m/>
  </r>
  <r>
    <x v="93"/>
    <x v="1"/>
    <d v="1899-12-30T09:18:12"/>
    <d v="1899-12-30T09:26:10"/>
    <x v="0"/>
    <x v="74"/>
    <d v="1899-12-30T00:00:00"/>
    <d v="1899-12-30T00:00:00"/>
    <m/>
    <m/>
  </r>
  <r>
    <x v="69"/>
    <x v="1"/>
    <d v="1899-12-30T09:24:38"/>
    <d v="1899-12-30T09:25:36"/>
    <x v="0"/>
    <x v="75"/>
    <d v="1899-12-30T00:00:00"/>
    <d v="1899-12-30T00:00:00"/>
    <m/>
    <m/>
  </r>
  <r>
    <x v="94"/>
    <x v="1"/>
    <d v="1899-12-30T09:31:03"/>
    <d v="1899-12-30T09:39:24"/>
    <x v="0"/>
    <x v="76"/>
    <d v="1899-12-30T00:00:00"/>
    <d v="1899-12-30T00:00:00"/>
    <m/>
    <m/>
  </r>
  <r>
    <x v="95"/>
    <x v="1"/>
    <d v="1899-12-30T09:34:16"/>
    <d v="1899-12-30T09:50:53"/>
    <x v="0"/>
    <x v="77"/>
    <d v="1899-12-30T00:00:00"/>
    <d v="1899-12-30T00:00:00"/>
    <m/>
    <m/>
  </r>
  <r>
    <x v="96"/>
    <x v="1"/>
    <d v="1899-12-30T09:35:37"/>
    <d v="1899-12-30T09:42:42"/>
    <x v="0"/>
    <x v="78"/>
    <d v="1899-12-30T00:00:00"/>
    <d v="1899-12-30T00:00:00"/>
    <m/>
    <m/>
  </r>
  <r>
    <x v="97"/>
    <x v="1"/>
    <d v="1899-12-30T09:37:55"/>
    <d v="1899-12-30T09:49:53"/>
    <x v="0"/>
    <x v="5"/>
    <d v="1899-12-30T00:11:58"/>
    <d v="1899-12-30T00:00:00"/>
    <m/>
    <m/>
  </r>
  <r>
    <x v="98"/>
    <x v="1"/>
    <d v="1899-12-30T09:43:06"/>
    <d v="1899-12-30T09:44:54"/>
    <x v="0"/>
    <x v="5"/>
    <d v="1899-12-30T00:01:48"/>
    <d v="1899-12-30T00:00:00"/>
    <m/>
    <m/>
  </r>
  <r>
    <x v="38"/>
    <x v="1"/>
    <d v="1899-12-30T09:44:51"/>
    <d v="1899-12-30T10:01:22"/>
    <x v="0"/>
    <x v="5"/>
    <d v="1899-12-30T00:16:31"/>
    <d v="1899-12-30T00:00:00"/>
    <m/>
    <m/>
  </r>
  <r>
    <x v="99"/>
    <x v="1"/>
    <d v="1899-12-30T09:46:37"/>
    <d v="1899-12-30T09:50:48"/>
    <x v="0"/>
    <x v="79"/>
    <d v="1899-12-30T00:00:00"/>
    <d v="1899-12-30T00:00:00"/>
    <m/>
    <m/>
  </r>
  <r>
    <x v="100"/>
    <x v="1"/>
    <d v="1899-12-30T09:47:28"/>
    <d v="1899-12-30T09:57:32"/>
    <x v="0"/>
    <x v="80"/>
    <d v="1899-12-30T00:00:00"/>
    <d v="1899-12-30T00:00:00"/>
    <m/>
    <m/>
  </r>
  <r>
    <x v="50"/>
    <x v="1"/>
    <d v="1899-12-30T09:51:48"/>
    <d v="1899-12-30T09:59:14"/>
    <x v="0"/>
    <x v="81"/>
    <d v="1899-12-30T00:00:00"/>
    <d v="1899-12-30T00:00:00"/>
    <m/>
    <m/>
  </r>
  <r>
    <x v="101"/>
    <x v="1"/>
    <d v="1899-12-30T09:51:53"/>
    <d v="1899-12-30T10:07:08"/>
    <x v="0"/>
    <x v="82"/>
    <d v="1899-12-30T00:00:00"/>
    <d v="1899-12-30T00:00:00"/>
    <m/>
    <m/>
  </r>
  <r>
    <x v="102"/>
    <x v="1"/>
    <d v="1899-12-30T09:57:45"/>
    <d v="1899-12-30T10:00:02"/>
    <x v="0"/>
    <x v="5"/>
    <d v="1899-12-30T00:00:00"/>
    <d v="1899-12-30T00:02:17"/>
    <m/>
    <m/>
  </r>
  <r>
    <x v="1"/>
    <x v="1"/>
    <d v="1899-12-30T10:03:32"/>
    <d v="1899-12-30T10:05:15"/>
    <x v="0"/>
    <x v="83"/>
    <d v="1899-12-30T00:00:00"/>
    <d v="1899-12-30T00:00:00"/>
    <m/>
    <m/>
  </r>
  <r>
    <x v="43"/>
    <x v="1"/>
    <d v="1899-12-30T10:08:24"/>
    <d v="1899-12-30T10:16:49"/>
    <x v="0"/>
    <x v="84"/>
    <d v="1899-12-30T00:00:00"/>
    <d v="1899-12-30T00:00:00"/>
    <m/>
    <m/>
  </r>
  <r>
    <x v="103"/>
    <x v="1"/>
    <d v="1899-12-30T10:13:19"/>
    <d v="1899-12-30T10:26:12"/>
    <x v="0"/>
    <x v="85"/>
    <d v="1899-12-30T00:00:00"/>
    <d v="1899-12-30T00:00:00"/>
    <m/>
    <m/>
  </r>
  <r>
    <x v="104"/>
    <x v="1"/>
    <d v="1899-12-30T10:18:22"/>
    <d v="1899-12-30T10:26:17"/>
    <x v="0"/>
    <x v="86"/>
    <d v="1899-12-30T00:00:00"/>
    <d v="1899-12-30T00:00:00"/>
    <m/>
    <m/>
  </r>
  <r>
    <x v="105"/>
    <x v="1"/>
    <d v="1899-12-30T10:22:46"/>
    <d v="1899-12-30T10:28:02"/>
    <x v="0"/>
    <x v="87"/>
    <d v="1899-12-30T00:00:00"/>
    <d v="1899-12-30T00:00:00"/>
    <m/>
    <m/>
  </r>
  <r>
    <x v="106"/>
    <x v="1"/>
    <d v="1899-12-30T10:29:53"/>
    <d v="1899-12-30T10:45:49"/>
    <x v="0"/>
    <x v="88"/>
    <d v="1899-12-30T00:00:00"/>
    <d v="1899-12-30T00:00:00"/>
    <m/>
    <m/>
  </r>
  <r>
    <x v="107"/>
    <x v="1"/>
    <d v="1899-12-30T10:34:35"/>
    <d v="1899-12-30T10:46:44"/>
    <x v="0"/>
    <x v="89"/>
    <d v="1899-12-30T00:00:00"/>
    <d v="1899-12-30T00:00:00"/>
    <m/>
    <m/>
  </r>
  <r>
    <x v="108"/>
    <x v="1"/>
    <d v="1899-12-30T10:35:53"/>
    <d v="1899-12-30T10:43:46"/>
    <x v="0"/>
    <x v="90"/>
    <d v="1899-12-30T00:00:00"/>
    <d v="1899-12-30T00:00:00"/>
    <m/>
    <m/>
  </r>
  <r>
    <x v="109"/>
    <x v="1"/>
    <d v="1899-12-30T10:40:19"/>
    <d v="1899-12-30T10:53:09"/>
    <x v="0"/>
    <x v="91"/>
    <d v="1899-12-30T00:00:00"/>
    <d v="1899-12-30T00:00:00"/>
    <m/>
    <m/>
  </r>
  <r>
    <x v="110"/>
    <x v="1"/>
    <d v="1899-12-30T10:41:30"/>
    <d v="1899-12-30T10:54:02"/>
    <x v="0"/>
    <x v="5"/>
    <d v="1899-12-30T00:12:32"/>
    <d v="1899-12-30T00:00:00"/>
    <m/>
    <m/>
  </r>
  <r>
    <x v="111"/>
    <x v="1"/>
    <d v="1899-12-30T10:48:55"/>
    <d v="1899-12-30T10:56:22"/>
    <x v="0"/>
    <x v="5"/>
    <d v="1899-12-30T00:07:27"/>
    <d v="1899-12-30T00:00:00"/>
    <m/>
    <m/>
  </r>
  <r>
    <x v="112"/>
    <x v="1"/>
    <d v="1899-12-30T10:56:35"/>
    <d v="1899-12-30T11:02:33"/>
    <x v="1"/>
    <x v="92"/>
    <d v="1899-12-30T00:00:00"/>
    <d v="1899-12-30T00:00:00"/>
    <m/>
    <m/>
  </r>
  <r>
    <x v="113"/>
    <x v="1"/>
    <d v="1899-12-30T11:03:10"/>
    <d v="1899-12-30T11:18:42"/>
    <x v="0"/>
    <x v="93"/>
    <d v="1899-12-30T00:00:00"/>
    <d v="1899-12-30T00:00:00"/>
    <m/>
    <m/>
  </r>
  <r>
    <x v="113"/>
    <x v="1"/>
    <d v="1899-12-30T11:08:30"/>
    <d v="1899-12-30T11:14:32"/>
    <x v="0"/>
    <x v="94"/>
    <d v="1899-12-30T00:00:00"/>
    <d v="1899-12-30T00:00:00"/>
    <m/>
    <m/>
  </r>
  <r>
    <x v="114"/>
    <x v="1"/>
    <d v="1899-12-30T11:14:48"/>
    <d v="1899-12-30T11:27:34"/>
    <x v="0"/>
    <x v="95"/>
    <d v="1899-12-30T00:00:00"/>
    <d v="1899-12-30T00:00:00"/>
    <m/>
    <m/>
  </r>
  <r>
    <x v="115"/>
    <x v="1"/>
    <d v="1899-12-30T11:20:07"/>
    <d v="1899-12-30T11:20:57"/>
    <x v="0"/>
    <x v="96"/>
    <d v="1899-12-30T00:00:00"/>
    <d v="1899-12-30T00:00:00"/>
    <m/>
    <m/>
  </r>
  <r>
    <x v="116"/>
    <x v="1"/>
    <d v="1899-12-30T11:23:20"/>
    <d v="1899-12-30T11:31:16"/>
    <x v="0"/>
    <x v="97"/>
    <d v="1899-12-30T00:00:00"/>
    <d v="1899-12-30T00:00:00"/>
    <m/>
    <m/>
  </r>
  <r>
    <x v="117"/>
    <x v="1"/>
    <d v="1899-12-30T11:30:44"/>
    <d v="1899-12-30T11:34:36"/>
    <x v="0"/>
    <x v="98"/>
    <d v="1899-12-30T00:00:00"/>
    <d v="1899-12-30T00:00:00"/>
    <m/>
    <m/>
  </r>
  <r>
    <x v="118"/>
    <x v="1"/>
    <d v="1899-12-30T11:30:53"/>
    <d v="1899-12-30T11:47:24"/>
    <x v="0"/>
    <x v="65"/>
    <d v="1899-12-30T00:00:00"/>
    <d v="1899-12-30T00:00:00"/>
    <m/>
    <m/>
  </r>
  <r>
    <x v="119"/>
    <x v="1"/>
    <d v="1899-12-30T11:30:58"/>
    <d v="1899-12-30T11:44:52"/>
    <x v="0"/>
    <x v="99"/>
    <d v="1899-12-30T00:00:00"/>
    <d v="1899-12-30T00:00:00"/>
    <m/>
    <m/>
  </r>
  <r>
    <x v="120"/>
    <x v="1"/>
    <d v="1899-12-30T11:32:02"/>
    <d v="1899-12-30T11:41:14"/>
    <x v="0"/>
    <x v="5"/>
    <d v="1899-12-30T00:09:12"/>
    <d v="1899-12-30T00:00:00"/>
    <m/>
    <m/>
  </r>
  <r>
    <x v="121"/>
    <x v="1"/>
    <d v="1899-12-30T11:33:56"/>
    <d v="1899-12-30T11:47:16"/>
    <x v="0"/>
    <x v="100"/>
    <d v="1899-12-30T00:00:00"/>
    <d v="1899-12-30T00:00:00"/>
    <m/>
    <m/>
  </r>
  <r>
    <x v="122"/>
    <x v="1"/>
    <d v="1899-12-30T11:35:42"/>
    <d v="1899-12-30T11:47:36"/>
    <x v="0"/>
    <x v="101"/>
    <d v="1899-12-30T00:00:00"/>
    <d v="1899-12-30T00:00:00"/>
    <m/>
    <m/>
  </r>
  <r>
    <x v="123"/>
    <x v="1"/>
    <d v="1899-12-30T11:42:46"/>
    <d v="1899-12-30T11:55:26"/>
    <x v="0"/>
    <x v="5"/>
    <d v="1899-12-30T00:12:40"/>
    <d v="1899-12-30T00:00:00"/>
    <m/>
    <m/>
  </r>
  <r>
    <x v="124"/>
    <x v="1"/>
    <d v="1899-12-30T11:45:18"/>
    <d v="1899-12-30T12:00:40"/>
    <x v="0"/>
    <x v="102"/>
    <d v="1899-12-30T00:00:00"/>
    <d v="1899-12-30T00:00:00"/>
    <m/>
    <m/>
  </r>
  <r>
    <x v="125"/>
    <x v="1"/>
    <d v="1899-12-30T11:51:48"/>
    <d v="1899-12-30T12:03:20"/>
    <x v="0"/>
    <x v="5"/>
    <d v="1899-12-30T00:11:32"/>
    <d v="1899-12-30T00:00:00"/>
    <m/>
    <m/>
  </r>
  <r>
    <x v="126"/>
    <x v="1"/>
    <d v="1899-12-30T11:59:47"/>
    <d v="1899-12-30T12:13:50"/>
    <x v="0"/>
    <x v="7"/>
    <d v="1899-12-30T00:00:00"/>
    <d v="1899-12-30T00:00:00"/>
    <m/>
    <m/>
  </r>
  <r>
    <x v="127"/>
    <x v="1"/>
    <d v="1899-12-30T12:00:55"/>
    <d v="1899-12-30T12:12:37"/>
    <x v="0"/>
    <x v="103"/>
    <d v="1899-12-30T00:00:00"/>
    <d v="1899-12-30T00:00:00"/>
    <m/>
    <m/>
  </r>
  <r>
    <x v="128"/>
    <x v="1"/>
    <d v="1899-12-30T12:08:34"/>
    <d v="1899-12-30T12:22:11"/>
    <x v="0"/>
    <x v="104"/>
    <d v="1899-12-30T00:00:00"/>
    <d v="1899-12-30T00:00:00"/>
    <m/>
    <m/>
  </r>
  <r>
    <x v="129"/>
    <x v="1"/>
    <d v="1899-12-30T12:15:30"/>
    <d v="1899-12-30T12:27:13"/>
    <x v="0"/>
    <x v="105"/>
    <d v="1899-12-30T00:00:00"/>
    <d v="1899-12-30T00:00:00"/>
    <m/>
    <m/>
  </r>
  <r>
    <x v="130"/>
    <x v="1"/>
    <d v="1899-12-30T12:20:54"/>
    <d v="1899-12-30T12:26:45"/>
    <x v="0"/>
    <x v="5"/>
    <d v="1899-12-30T00:05:51"/>
    <d v="1899-12-30T00:00:00"/>
    <m/>
    <m/>
  </r>
  <r>
    <x v="131"/>
    <x v="1"/>
    <d v="1899-12-30T12:28:12"/>
    <d v="1899-12-30T12:32:38"/>
    <x v="0"/>
    <x v="106"/>
    <d v="1899-12-30T00:00:00"/>
    <d v="1899-12-30T00:00:00"/>
    <m/>
    <m/>
  </r>
  <r>
    <x v="132"/>
    <x v="1"/>
    <d v="1899-12-30T12:33:10"/>
    <d v="1899-12-30T12:34:25"/>
    <x v="0"/>
    <x v="5"/>
    <d v="1899-12-30T00:01:15"/>
    <d v="1899-12-30T00:00:00"/>
    <m/>
    <m/>
  </r>
  <r>
    <x v="94"/>
    <x v="1"/>
    <d v="1899-12-30T12:35:21"/>
    <d v="1899-12-30T12:51:04"/>
    <x v="0"/>
    <x v="107"/>
    <d v="1899-12-30T00:00:00"/>
    <d v="1899-12-30T00:00:00"/>
    <m/>
    <m/>
  </r>
  <r>
    <x v="133"/>
    <x v="1"/>
    <d v="1899-12-30T12:43:25"/>
    <d v="1899-12-30T12:47:10"/>
    <x v="0"/>
    <x v="5"/>
    <d v="1899-12-30T00:03:45"/>
    <d v="1899-12-30T00:00:00"/>
    <m/>
    <m/>
  </r>
  <r>
    <x v="134"/>
    <x v="1"/>
    <d v="1899-12-30T12:49:54"/>
    <d v="1899-12-30T12:56:32"/>
    <x v="0"/>
    <x v="5"/>
    <d v="1899-12-30T00:06:38"/>
    <d v="1899-12-30T00:00:00"/>
    <m/>
    <m/>
  </r>
  <r>
    <x v="80"/>
    <x v="1"/>
    <d v="1899-12-30T12:53:59"/>
    <d v="1899-12-30T13:08:46"/>
    <x v="0"/>
    <x v="108"/>
    <d v="1899-12-30T00:00:00"/>
    <d v="1899-12-30T00:00:00"/>
    <m/>
    <m/>
  </r>
  <r>
    <x v="83"/>
    <x v="1"/>
    <d v="1899-12-30T12:59:35"/>
    <d v="1899-12-30T13:12:58"/>
    <x v="0"/>
    <x v="109"/>
    <d v="1899-12-30T00:00:00"/>
    <d v="1899-12-30T00:00:00"/>
    <m/>
    <m/>
  </r>
  <r>
    <x v="135"/>
    <x v="1"/>
    <d v="1899-12-30T13:03:18"/>
    <d v="1899-12-30T13:04:06"/>
    <x v="0"/>
    <x v="5"/>
    <d v="1899-12-30T00:00:48"/>
    <d v="1899-12-30T00:00:00"/>
    <m/>
    <m/>
  </r>
  <r>
    <x v="136"/>
    <x v="1"/>
    <d v="1899-12-30T13:05:32"/>
    <d v="1899-12-30T13:08:23"/>
    <x v="0"/>
    <x v="42"/>
    <d v="1899-12-30T00:00:00"/>
    <d v="1899-12-30T00:00:00"/>
    <m/>
    <m/>
  </r>
  <r>
    <x v="137"/>
    <x v="1"/>
    <d v="1899-12-30T13:10:42"/>
    <d v="1899-12-30T13:15:34"/>
    <x v="0"/>
    <x v="110"/>
    <d v="1899-12-30T00:00:00"/>
    <d v="1899-12-30T00:00:00"/>
    <m/>
    <m/>
  </r>
  <r>
    <x v="138"/>
    <x v="1"/>
    <d v="1899-12-30T13:13:50"/>
    <d v="1899-12-30T13:18:16"/>
    <x v="0"/>
    <x v="106"/>
    <d v="1899-12-30T00:00:00"/>
    <d v="1899-12-30T00:00:00"/>
    <m/>
    <m/>
  </r>
  <r>
    <x v="139"/>
    <x v="1"/>
    <d v="1899-12-30T13:19:44"/>
    <d v="1899-12-30T13:24:00"/>
    <x v="0"/>
    <x v="5"/>
    <d v="1899-12-30T00:00:00"/>
    <d v="1899-12-30T00:04:16"/>
    <m/>
    <m/>
  </r>
  <r>
    <x v="140"/>
    <x v="1"/>
    <d v="1899-12-30T13:25:02"/>
    <d v="1899-12-30T13:31:20"/>
    <x v="0"/>
    <x v="111"/>
    <d v="1899-12-30T00:00:00"/>
    <d v="1899-12-30T00:00:00"/>
    <m/>
    <m/>
  </r>
  <r>
    <x v="141"/>
    <x v="1"/>
    <d v="1899-12-30T13:31:58"/>
    <d v="1899-12-30T13:32:32"/>
    <x v="0"/>
    <x v="112"/>
    <d v="1899-12-30T00:00:00"/>
    <d v="1899-12-30T00:00:00"/>
    <m/>
    <m/>
  </r>
  <r>
    <x v="142"/>
    <x v="1"/>
    <d v="1899-12-30T13:39:10"/>
    <d v="1899-12-30T13:48:21"/>
    <x v="0"/>
    <x v="113"/>
    <d v="1899-12-30T00:00:00"/>
    <d v="1899-12-30T00:00:00"/>
    <m/>
    <m/>
  </r>
  <r>
    <x v="143"/>
    <x v="1"/>
    <d v="1899-12-30T13:43:45"/>
    <d v="1899-12-30T13:46:09"/>
    <x v="0"/>
    <x v="114"/>
    <d v="1899-12-30T00:00:00"/>
    <d v="1899-12-30T00:00:00"/>
    <m/>
    <m/>
  </r>
  <r>
    <x v="144"/>
    <x v="1"/>
    <d v="1899-12-30T13:45:48"/>
    <d v="1899-12-30T14:01:15"/>
    <x v="0"/>
    <x v="115"/>
    <d v="1899-12-30T00:00:00"/>
    <d v="1899-12-30T00:00:00"/>
    <m/>
    <m/>
  </r>
  <r>
    <x v="145"/>
    <x v="1"/>
    <d v="1899-12-30T13:53:12"/>
    <d v="1899-12-30T13:59:28"/>
    <x v="0"/>
    <x v="5"/>
    <d v="1899-12-30T00:00:00"/>
    <d v="1899-12-30T00:06:16"/>
    <m/>
    <m/>
  </r>
  <r>
    <x v="146"/>
    <x v="1"/>
    <d v="1899-12-30T13:57:10"/>
    <d v="1899-12-30T13:57:27"/>
    <x v="0"/>
    <x v="34"/>
    <d v="1899-12-30T00:00:00"/>
    <d v="1899-12-30T00:00:00"/>
    <m/>
    <m/>
  </r>
  <r>
    <x v="4"/>
    <x v="1"/>
    <d v="1899-12-30T14:00:02"/>
    <d v="1899-12-30T14:01:09"/>
    <x v="0"/>
    <x v="5"/>
    <d v="1899-12-30T00:01:07"/>
    <d v="1899-12-30T00:00:00"/>
    <m/>
    <m/>
  </r>
  <r>
    <x v="147"/>
    <x v="1"/>
    <d v="1899-12-30T14:00:38"/>
    <d v="1899-12-30T14:12:17"/>
    <x v="0"/>
    <x v="116"/>
    <d v="1899-12-30T00:00:00"/>
    <d v="1899-12-30T00:00:00"/>
    <m/>
    <m/>
  </r>
  <r>
    <x v="148"/>
    <x v="1"/>
    <d v="1899-12-30T14:01:43"/>
    <d v="1899-12-30T14:07:37"/>
    <x v="0"/>
    <x v="117"/>
    <d v="1899-12-30T00:00:00"/>
    <d v="1899-12-30T00:00:00"/>
    <m/>
    <m/>
  </r>
  <r>
    <x v="149"/>
    <x v="1"/>
    <d v="1899-12-30T14:01:43"/>
    <d v="1899-12-30T14:10:52"/>
    <x v="0"/>
    <x v="5"/>
    <d v="1899-12-30T00:00:00"/>
    <d v="1899-12-30T00:09:09"/>
    <m/>
    <m/>
  </r>
  <r>
    <x v="150"/>
    <x v="1"/>
    <d v="1899-12-30T14:09:52"/>
    <d v="1899-12-30T14:24:41"/>
    <x v="0"/>
    <x v="5"/>
    <d v="1899-12-30T00:14:49"/>
    <d v="1899-12-30T00:00:00"/>
    <m/>
    <m/>
  </r>
  <r>
    <x v="151"/>
    <x v="1"/>
    <d v="1899-12-30T14:15:44"/>
    <d v="1899-12-30T14:22:22"/>
    <x v="0"/>
    <x v="5"/>
    <d v="1899-12-30T00:06:38"/>
    <d v="1899-12-30T00:00:00"/>
    <m/>
    <m/>
  </r>
  <r>
    <x v="152"/>
    <x v="1"/>
    <d v="1899-12-30T14:20:39"/>
    <d v="1899-12-30T14:27:47"/>
    <x v="0"/>
    <x v="118"/>
    <d v="1899-12-30T00:00:00"/>
    <d v="1899-12-30T00:00:00"/>
    <m/>
    <m/>
  </r>
  <r>
    <x v="153"/>
    <x v="1"/>
    <d v="1899-12-30T14:23:56"/>
    <d v="1899-12-30T14:30:22"/>
    <x v="0"/>
    <x v="5"/>
    <d v="1899-12-30T00:00:00"/>
    <d v="1899-12-30T00:06:26"/>
    <m/>
    <m/>
  </r>
  <r>
    <x v="80"/>
    <x v="1"/>
    <d v="1899-12-30T14:31:20"/>
    <d v="1899-12-30T14:31:20"/>
    <x v="0"/>
    <x v="5"/>
    <d v="1899-12-30T00:00:00"/>
    <d v="1899-12-30T00:00:00"/>
    <m/>
    <m/>
  </r>
  <r>
    <x v="154"/>
    <x v="1"/>
    <d v="1899-12-30T14:33:34"/>
    <d v="1899-12-30T14:40:19"/>
    <x v="0"/>
    <x v="119"/>
    <d v="1899-12-30T00:00:00"/>
    <d v="1899-12-30T00:00:00"/>
    <m/>
    <m/>
  </r>
  <r>
    <x v="155"/>
    <x v="1"/>
    <d v="1899-12-30T14:40:22"/>
    <d v="1899-12-30T14:47:34"/>
    <x v="0"/>
    <x v="120"/>
    <d v="1899-12-30T00:00:00"/>
    <d v="1899-12-30T00:00:00"/>
    <m/>
    <m/>
  </r>
  <r>
    <x v="156"/>
    <x v="1"/>
    <d v="1899-12-30T14:41:05"/>
    <d v="1899-12-30T14:51:19"/>
    <x v="0"/>
    <x v="121"/>
    <d v="1899-12-30T00:00:00"/>
    <d v="1899-12-30T00:00:00"/>
    <m/>
    <m/>
  </r>
  <r>
    <x v="157"/>
    <x v="1"/>
    <d v="1899-12-30T14:44:19"/>
    <d v="1899-12-30T14:55:12"/>
    <x v="0"/>
    <x v="122"/>
    <d v="1899-12-30T00:00:00"/>
    <d v="1899-12-30T00:00:00"/>
    <m/>
    <m/>
  </r>
  <r>
    <x v="158"/>
    <x v="1"/>
    <d v="1899-12-30T14:50:50"/>
    <d v="1899-12-30T14:57:04"/>
    <x v="0"/>
    <x v="123"/>
    <d v="1899-12-30T00:00:00"/>
    <d v="1899-12-30T00:00:00"/>
    <m/>
    <m/>
  </r>
  <r>
    <x v="159"/>
    <x v="1"/>
    <d v="1899-12-30T14:50:50"/>
    <d v="1899-12-30T15:02:17"/>
    <x v="0"/>
    <x v="124"/>
    <d v="1899-12-30T00:00:00"/>
    <d v="1899-12-30T00:00:00"/>
    <m/>
    <m/>
  </r>
  <r>
    <x v="111"/>
    <x v="1"/>
    <d v="1899-12-30T14:56:44"/>
    <d v="1899-12-30T15:08:01"/>
    <x v="0"/>
    <x v="5"/>
    <d v="1899-12-30T00:11:17"/>
    <d v="1899-12-30T00:00:00"/>
    <m/>
    <m/>
  </r>
  <r>
    <x v="160"/>
    <x v="1"/>
    <d v="1899-12-30T14:58:18"/>
    <d v="1899-12-30T15:10:23"/>
    <x v="0"/>
    <x v="125"/>
    <d v="1899-12-30T00:00:00"/>
    <d v="1899-12-30T00:00:00"/>
    <m/>
    <m/>
  </r>
  <r>
    <x v="161"/>
    <x v="1"/>
    <d v="1899-12-30T15:03:42"/>
    <d v="1899-12-30T15:10:18"/>
    <x v="0"/>
    <x v="126"/>
    <d v="1899-12-30T00:00:00"/>
    <d v="1899-12-30T00:00:00"/>
    <m/>
    <m/>
  </r>
  <r>
    <x v="150"/>
    <x v="2"/>
    <d v="1899-12-30T08:03:03"/>
    <d v="1899-12-30T08:14:41"/>
    <x v="0"/>
    <x v="5"/>
    <d v="1899-12-30T00:11:38"/>
    <d v="1899-12-30T00:00:00"/>
    <m/>
    <m/>
  </r>
  <r>
    <x v="162"/>
    <x v="2"/>
    <d v="1899-12-30T08:11:02"/>
    <d v="1899-12-30T08:20:24"/>
    <x v="0"/>
    <x v="5"/>
    <d v="1899-12-30T00:00:00"/>
    <d v="1899-12-30T00:09:22"/>
    <m/>
    <m/>
  </r>
  <r>
    <x v="163"/>
    <x v="2"/>
    <d v="1899-12-30T08:19:08"/>
    <d v="1899-12-30T08:22:41"/>
    <x v="0"/>
    <x v="127"/>
    <d v="1899-12-30T00:00:00"/>
    <d v="1899-12-30T00:00:00"/>
    <m/>
    <m/>
  </r>
  <r>
    <x v="164"/>
    <x v="2"/>
    <d v="1899-12-30T08:19:13"/>
    <d v="1899-12-30T08:20:08"/>
    <x v="0"/>
    <x v="128"/>
    <d v="1899-12-30T00:00:00"/>
    <d v="1899-12-30T00:00:00"/>
    <m/>
    <m/>
  </r>
  <r>
    <x v="14"/>
    <x v="2"/>
    <d v="1899-12-30T08:22:37"/>
    <d v="1899-12-30T08:29:30"/>
    <x v="0"/>
    <x v="129"/>
    <d v="1899-12-30T00:00:00"/>
    <d v="1899-12-30T00:00:00"/>
    <m/>
    <m/>
  </r>
  <r>
    <x v="165"/>
    <x v="2"/>
    <d v="1899-12-30T08:22:47"/>
    <d v="1899-12-30T08:39:15"/>
    <x v="0"/>
    <x v="130"/>
    <d v="1899-12-30T00:00:00"/>
    <d v="1899-12-30T00:00:00"/>
    <m/>
    <m/>
  </r>
  <r>
    <x v="166"/>
    <x v="2"/>
    <d v="1899-12-30T08:26:10"/>
    <d v="1899-12-30T08:33:41"/>
    <x v="0"/>
    <x v="131"/>
    <d v="1899-12-30T00:00:00"/>
    <d v="1899-12-30T00:00:00"/>
    <m/>
    <m/>
  </r>
  <r>
    <x v="167"/>
    <x v="2"/>
    <d v="1899-12-30T08:32:16"/>
    <d v="1899-12-30T08:40:44"/>
    <x v="0"/>
    <x v="5"/>
    <d v="1899-12-30T00:08:28"/>
    <d v="1899-12-30T00:00:00"/>
    <m/>
    <m/>
  </r>
  <r>
    <x v="35"/>
    <x v="2"/>
    <d v="1899-12-30T08:35:57"/>
    <d v="1899-12-30T08:50:18"/>
    <x v="0"/>
    <x v="5"/>
    <d v="1899-12-30T00:14:21"/>
    <d v="1899-12-30T00:00:00"/>
    <m/>
    <m/>
  </r>
  <r>
    <x v="168"/>
    <x v="2"/>
    <d v="1899-12-30T08:42:10"/>
    <d v="1899-12-30T08:48:55"/>
    <x v="0"/>
    <x v="5"/>
    <d v="1899-12-30T00:06:45"/>
    <d v="1899-12-30T00:00:00"/>
    <m/>
    <m/>
  </r>
  <r>
    <x v="169"/>
    <x v="2"/>
    <d v="1899-12-30T08:49:21"/>
    <d v="1899-12-30T09:05:06"/>
    <x v="0"/>
    <x v="132"/>
    <d v="1899-12-30T00:00:00"/>
    <d v="1899-12-30T00:00:00"/>
    <m/>
    <m/>
  </r>
  <r>
    <x v="170"/>
    <x v="2"/>
    <d v="1899-12-30T08:52:55"/>
    <d v="1899-12-30T08:55:20"/>
    <x v="0"/>
    <x v="133"/>
    <d v="1899-12-30T00:00:00"/>
    <d v="1899-12-30T00:00:00"/>
    <m/>
    <m/>
  </r>
  <r>
    <x v="171"/>
    <x v="2"/>
    <d v="1899-12-30T08:58:00"/>
    <d v="1899-12-30T09:03:17"/>
    <x v="0"/>
    <x v="134"/>
    <d v="1899-12-30T00:00:00"/>
    <d v="1899-12-30T00:00:00"/>
    <m/>
    <m/>
  </r>
  <r>
    <x v="172"/>
    <x v="2"/>
    <d v="1899-12-30T09:03:03"/>
    <d v="1899-12-30T09:05:34"/>
    <x v="0"/>
    <x v="135"/>
    <d v="1899-12-30T00:00:00"/>
    <d v="1899-12-30T00:00:00"/>
    <m/>
    <m/>
  </r>
  <r>
    <x v="173"/>
    <x v="2"/>
    <d v="1899-12-30T09:09:48"/>
    <d v="1899-12-30T09:25:51"/>
    <x v="0"/>
    <x v="5"/>
    <d v="1899-12-30T00:16:03"/>
    <d v="1899-12-30T00:00:00"/>
    <m/>
    <m/>
  </r>
  <r>
    <x v="174"/>
    <x v="2"/>
    <d v="1899-12-30T09:12:02"/>
    <d v="1899-12-30T09:13:42"/>
    <x v="0"/>
    <x v="136"/>
    <d v="1899-12-30T00:00:00"/>
    <d v="1899-12-30T00:00:00"/>
    <m/>
    <m/>
  </r>
  <r>
    <x v="175"/>
    <x v="2"/>
    <d v="1899-12-30T09:16:19"/>
    <d v="1899-12-30T09:27:14"/>
    <x v="0"/>
    <x v="137"/>
    <d v="1899-12-30T00:00:00"/>
    <d v="1899-12-30T00:00:00"/>
    <m/>
    <m/>
  </r>
  <r>
    <x v="176"/>
    <x v="2"/>
    <d v="1899-12-30T09:21:16"/>
    <d v="1899-12-30T09:37:18"/>
    <x v="0"/>
    <x v="138"/>
    <d v="1899-12-30T00:00:00"/>
    <d v="1899-12-30T00:00:00"/>
    <m/>
    <m/>
  </r>
  <r>
    <x v="177"/>
    <x v="2"/>
    <d v="1899-12-30T09:23:15"/>
    <d v="1899-12-30T09:34:08"/>
    <x v="0"/>
    <x v="5"/>
    <d v="1899-12-30T00:00:00"/>
    <d v="1899-12-30T00:10:53"/>
    <m/>
    <m/>
  </r>
  <r>
    <x v="40"/>
    <x v="2"/>
    <d v="1899-12-30T09:30:09"/>
    <d v="1899-12-30T09:33:25"/>
    <x v="0"/>
    <x v="5"/>
    <d v="1899-12-30T00:03:16"/>
    <d v="1899-12-30T00:00:00"/>
    <m/>
    <m/>
  </r>
  <r>
    <x v="178"/>
    <x v="2"/>
    <d v="1899-12-30T09:37:04"/>
    <d v="1899-12-30T09:47:02"/>
    <x v="0"/>
    <x v="139"/>
    <d v="1899-12-30T00:00:00"/>
    <d v="1899-12-30T00:00:00"/>
    <m/>
    <m/>
  </r>
  <r>
    <x v="179"/>
    <x v="2"/>
    <d v="1899-12-30T09:43:27"/>
    <d v="1899-12-30T09:53:08"/>
    <x v="0"/>
    <x v="140"/>
    <d v="1899-12-30T00:00:00"/>
    <d v="1899-12-30T00:00:00"/>
    <m/>
    <m/>
  </r>
  <r>
    <x v="179"/>
    <x v="2"/>
    <d v="1899-12-30T09:48:56"/>
    <d v="1899-12-30T10:03:45"/>
    <x v="0"/>
    <x v="141"/>
    <d v="1899-12-30T00:00:00"/>
    <d v="1899-12-30T00:00:00"/>
    <m/>
    <m/>
  </r>
  <r>
    <x v="180"/>
    <x v="2"/>
    <d v="1899-12-30T09:56:04"/>
    <d v="1899-12-30T10:05:53"/>
    <x v="0"/>
    <x v="142"/>
    <d v="1899-12-30T00:00:00"/>
    <d v="1899-12-30T00:00:00"/>
    <m/>
    <m/>
  </r>
  <r>
    <x v="181"/>
    <x v="2"/>
    <d v="1899-12-30T10:01:12"/>
    <d v="1899-12-30T10:17:38"/>
    <x v="0"/>
    <x v="5"/>
    <d v="1899-12-30T00:16:26"/>
    <d v="1899-12-30T00:00:00"/>
    <m/>
    <m/>
  </r>
  <r>
    <x v="182"/>
    <x v="2"/>
    <d v="1899-12-30T10:02:36"/>
    <d v="1899-12-30T10:16:48"/>
    <x v="0"/>
    <x v="143"/>
    <d v="1899-12-30T00:00:00"/>
    <d v="1899-12-30T00:00:00"/>
    <m/>
    <m/>
  </r>
  <r>
    <x v="183"/>
    <x v="2"/>
    <d v="1899-12-30T10:06:57"/>
    <d v="1899-12-30T10:14:34"/>
    <x v="0"/>
    <x v="5"/>
    <d v="1899-12-30T00:00:00"/>
    <d v="1899-12-30T00:07:37"/>
    <m/>
    <m/>
  </r>
  <r>
    <x v="184"/>
    <x v="2"/>
    <d v="1899-12-30T10:07:14"/>
    <d v="1899-12-30T10:09:30"/>
    <x v="0"/>
    <x v="5"/>
    <d v="1899-12-30T00:00:00"/>
    <d v="1899-12-30T00:02:16"/>
    <m/>
    <m/>
  </r>
  <r>
    <x v="185"/>
    <x v="2"/>
    <d v="1899-12-30T10:07:43"/>
    <d v="1899-12-30T10:17:50"/>
    <x v="0"/>
    <x v="144"/>
    <d v="1899-12-30T00:00:00"/>
    <d v="1899-12-30T00:00:00"/>
    <m/>
    <m/>
  </r>
  <r>
    <x v="186"/>
    <x v="2"/>
    <d v="1899-12-30T10:09:19"/>
    <d v="1899-12-30T10:12:07"/>
    <x v="0"/>
    <x v="145"/>
    <d v="1899-12-30T00:00:00"/>
    <d v="1899-12-30T00:00:00"/>
    <m/>
    <m/>
  </r>
  <r>
    <x v="187"/>
    <x v="2"/>
    <d v="1899-12-30T10:09:57"/>
    <d v="1899-12-30T10:12:31"/>
    <x v="0"/>
    <x v="5"/>
    <d v="1899-12-30T00:02:34"/>
    <d v="1899-12-30T00:00:00"/>
    <m/>
    <m/>
  </r>
  <r>
    <x v="188"/>
    <x v="2"/>
    <d v="1899-12-30T10:15:28"/>
    <d v="1899-12-30T10:25:05"/>
    <x v="0"/>
    <x v="146"/>
    <d v="1899-12-30T00:00:00"/>
    <d v="1899-12-30T00:00:00"/>
    <m/>
    <m/>
  </r>
  <r>
    <x v="189"/>
    <x v="2"/>
    <d v="1899-12-30T10:20:25"/>
    <d v="1899-12-30T10:29:50"/>
    <x v="0"/>
    <x v="147"/>
    <d v="1899-12-30T00:00:00"/>
    <d v="1899-12-30T00:00:00"/>
    <m/>
    <m/>
  </r>
  <r>
    <x v="26"/>
    <x v="2"/>
    <d v="1899-12-30T10:22:35"/>
    <d v="1899-12-30T10:36:58"/>
    <x v="0"/>
    <x v="148"/>
    <d v="1899-12-30T00:00:00"/>
    <d v="1899-12-30T00:00:00"/>
    <m/>
    <m/>
  </r>
  <r>
    <x v="190"/>
    <x v="2"/>
    <d v="1899-12-30T10:28:15"/>
    <d v="1899-12-30T10:43:53"/>
    <x v="0"/>
    <x v="149"/>
    <d v="1899-12-30T00:00:00"/>
    <d v="1899-12-30T00:00:00"/>
    <m/>
    <m/>
  </r>
  <r>
    <x v="191"/>
    <x v="2"/>
    <d v="1899-12-30T10:32:08"/>
    <d v="1899-12-30T10:45:08"/>
    <x v="0"/>
    <x v="150"/>
    <d v="1899-12-30T00:00:00"/>
    <d v="1899-12-30T00:00:00"/>
    <m/>
    <m/>
  </r>
  <r>
    <x v="192"/>
    <x v="2"/>
    <d v="1899-12-30T10:35:44"/>
    <d v="1899-12-30T10:51:12"/>
    <x v="0"/>
    <x v="151"/>
    <d v="1899-12-30T00:00:00"/>
    <d v="1899-12-30T00:00:00"/>
    <m/>
    <m/>
  </r>
  <r>
    <x v="193"/>
    <x v="2"/>
    <d v="1899-12-30T10:39:07"/>
    <d v="1899-12-30T10:43:39"/>
    <x v="0"/>
    <x v="152"/>
    <d v="1899-12-30T00:00:00"/>
    <d v="1899-12-30T00:00:00"/>
    <m/>
    <m/>
  </r>
  <r>
    <x v="194"/>
    <x v="2"/>
    <d v="1899-12-30T10:39:53"/>
    <d v="1899-12-30T10:49:32"/>
    <x v="0"/>
    <x v="153"/>
    <d v="1899-12-30T00:00:00"/>
    <d v="1899-12-30T00:00:00"/>
    <m/>
    <m/>
  </r>
  <r>
    <x v="195"/>
    <x v="2"/>
    <d v="1899-12-30T10:47:28"/>
    <d v="1899-12-30T10:52:55"/>
    <x v="0"/>
    <x v="5"/>
    <d v="1899-12-30T00:05:27"/>
    <d v="1899-12-30T00:00:00"/>
    <m/>
    <m/>
  </r>
  <r>
    <x v="196"/>
    <x v="2"/>
    <d v="1899-12-30T10:54:25"/>
    <d v="1899-12-30T10:56:06"/>
    <x v="0"/>
    <x v="154"/>
    <d v="1899-12-30T00:00:00"/>
    <d v="1899-12-30T00:00:00"/>
    <m/>
    <m/>
  </r>
  <r>
    <x v="197"/>
    <x v="2"/>
    <d v="1899-12-30T10:56:09"/>
    <d v="1899-12-30T11:03:42"/>
    <x v="0"/>
    <x v="155"/>
    <d v="1899-12-30T00:00:00"/>
    <d v="1899-12-30T00:00:00"/>
    <m/>
    <m/>
  </r>
  <r>
    <x v="198"/>
    <x v="2"/>
    <d v="1899-12-30T10:59:53"/>
    <d v="1899-12-30T11:14:11"/>
    <x v="0"/>
    <x v="156"/>
    <d v="1899-12-30T00:00:00"/>
    <d v="1899-12-30T00:00:00"/>
    <m/>
    <m/>
  </r>
  <r>
    <x v="199"/>
    <x v="2"/>
    <d v="1899-12-30T11:02:52"/>
    <d v="1899-12-30T11:13:53"/>
    <x v="0"/>
    <x v="5"/>
    <d v="1899-12-30T00:11:01"/>
    <d v="1899-12-30T00:00:00"/>
    <m/>
    <m/>
  </r>
  <r>
    <x v="200"/>
    <x v="2"/>
    <d v="1899-12-30T11:09:02"/>
    <d v="1899-12-30T11:18:04"/>
    <x v="1"/>
    <x v="157"/>
    <d v="1899-12-30T00:00:00"/>
    <d v="1899-12-30T00:00:00"/>
    <m/>
    <m/>
  </r>
  <r>
    <x v="33"/>
    <x v="2"/>
    <d v="1899-12-30T11:13:13"/>
    <d v="1899-12-30T11:15:04"/>
    <x v="0"/>
    <x v="158"/>
    <d v="1899-12-30T00:00:00"/>
    <d v="1899-12-30T00:00:00"/>
    <m/>
    <m/>
  </r>
  <r>
    <x v="201"/>
    <x v="2"/>
    <d v="1899-12-30T11:17:40"/>
    <d v="1899-12-30T11:25:13"/>
    <x v="0"/>
    <x v="155"/>
    <d v="1899-12-30T00:00:00"/>
    <d v="1899-12-30T00:00:00"/>
    <m/>
    <m/>
  </r>
  <r>
    <x v="202"/>
    <x v="2"/>
    <d v="1899-12-30T11:21:04"/>
    <d v="1899-12-30T11:24:06"/>
    <x v="0"/>
    <x v="5"/>
    <d v="1899-12-30T00:00:00"/>
    <d v="1899-12-30T00:03:02"/>
    <m/>
    <m/>
  </r>
  <r>
    <x v="203"/>
    <x v="2"/>
    <d v="1899-12-30T11:23:01"/>
    <d v="1899-12-30T11:27:33"/>
    <x v="0"/>
    <x v="152"/>
    <d v="1899-12-30T00:00:00"/>
    <d v="1899-12-30T00:00:00"/>
    <m/>
    <m/>
  </r>
  <r>
    <x v="204"/>
    <x v="2"/>
    <d v="1899-12-30T11:26:39"/>
    <d v="1899-12-30T11:34:40"/>
    <x v="0"/>
    <x v="159"/>
    <d v="1899-12-30T00:00:00"/>
    <d v="1899-12-30T00:00:00"/>
    <m/>
    <m/>
  </r>
  <r>
    <x v="205"/>
    <x v="2"/>
    <d v="1899-12-30T11:30:48"/>
    <d v="1899-12-30T11:40:43"/>
    <x v="0"/>
    <x v="160"/>
    <d v="1899-12-30T00:00:00"/>
    <d v="1899-12-30T00:00:00"/>
    <m/>
    <m/>
  </r>
  <r>
    <x v="179"/>
    <x v="2"/>
    <d v="1899-12-30T11:33:21"/>
    <d v="1899-12-30T11:39:35"/>
    <x v="0"/>
    <x v="123"/>
    <d v="1899-12-30T00:00:00"/>
    <d v="1899-12-30T00:00:00"/>
    <m/>
    <m/>
  </r>
  <r>
    <x v="206"/>
    <x v="2"/>
    <d v="1899-12-30T11:39:11"/>
    <d v="1899-12-30T11:53:34"/>
    <x v="0"/>
    <x v="148"/>
    <d v="1899-12-30T00:00:00"/>
    <d v="1899-12-30T00:00:00"/>
    <m/>
    <m/>
  </r>
  <r>
    <x v="207"/>
    <x v="2"/>
    <d v="1899-12-30T11:41:33"/>
    <d v="1899-12-30T11:52:56"/>
    <x v="0"/>
    <x v="161"/>
    <d v="1899-12-30T00:00:00"/>
    <d v="1899-12-30T00:00:00"/>
    <m/>
    <m/>
  </r>
  <r>
    <x v="208"/>
    <x v="2"/>
    <d v="1899-12-30T11:43:47"/>
    <d v="1899-12-30T11:47:30"/>
    <x v="0"/>
    <x v="162"/>
    <d v="1899-12-30T00:00:00"/>
    <d v="1899-12-30T00:00:00"/>
    <m/>
    <m/>
  </r>
  <r>
    <x v="209"/>
    <x v="2"/>
    <d v="1899-12-30T11:47:45"/>
    <d v="1899-12-30T11:49:41"/>
    <x v="0"/>
    <x v="163"/>
    <d v="1899-12-30T00:00:00"/>
    <d v="1899-12-30T00:00:00"/>
    <m/>
    <m/>
  </r>
  <r>
    <x v="210"/>
    <x v="2"/>
    <d v="1899-12-30T11:50:27"/>
    <d v="1899-12-30T11:51:25"/>
    <x v="0"/>
    <x v="5"/>
    <d v="1899-12-30T00:00:58"/>
    <d v="1899-12-30T00:00:00"/>
    <m/>
    <m/>
  </r>
  <r>
    <x v="211"/>
    <x v="2"/>
    <d v="1899-12-30T11:53:50"/>
    <d v="1899-12-30T12:07:26"/>
    <x v="0"/>
    <x v="37"/>
    <d v="1899-12-30T00:00:00"/>
    <d v="1899-12-30T00:00:00"/>
    <m/>
    <m/>
  </r>
  <r>
    <x v="212"/>
    <x v="2"/>
    <d v="1899-12-30T11:54:11"/>
    <d v="1899-12-30T11:58:22"/>
    <x v="0"/>
    <x v="5"/>
    <d v="1899-12-30T00:00:00"/>
    <d v="1899-12-30T00:04:11"/>
    <m/>
    <m/>
  </r>
  <r>
    <x v="213"/>
    <x v="2"/>
    <d v="1899-12-30T12:01:56"/>
    <d v="1899-12-30T12:12:35"/>
    <x v="0"/>
    <x v="164"/>
    <d v="1899-12-30T00:00:00"/>
    <d v="1899-12-30T00:00:00"/>
    <m/>
    <m/>
  </r>
  <r>
    <x v="214"/>
    <x v="2"/>
    <d v="1899-12-30T12:02:35"/>
    <d v="1899-12-30T12:03:35"/>
    <x v="0"/>
    <x v="165"/>
    <d v="1899-12-30T00:00:00"/>
    <d v="1899-12-30T00:00:00"/>
    <m/>
    <m/>
  </r>
  <r>
    <x v="215"/>
    <x v="2"/>
    <d v="1899-12-30T12:04:09"/>
    <d v="1899-12-30T12:17:59"/>
    <x v="0"/>
    <x v="166"/>
    <d v="1899-12-30T00:00:00"/>
    <d v="1899-12-30T00:00:00"/>
    <m/>
    <m/>
  </r>
  <r>
    <x v="20"/>
    <x v="2"/>
    <d v="1899-12-30T12:06:35"/>
    <d v="1899-12-30T12:22:05"/>
    <x v="0"/>
    <x v="167"/>
    <d v="1899-12-30T00:00:00"/>
    <d v="1899-12-30T00:00:00"/>
    <m/>
    <m/>
  </r>
  <r>
    <x v="216"/>
    <x v="2"/>
    <d v="1899-12-30T12:14:47"/>
    <d v="1899-12-30T12:22:26"/>
    <x v="0"/>
    <x v="168"/>
    <d v="1899-12-30T00:00:00"/>
    <d v="1899-12-30T00:00:00"/>
    <m/>
    <m/>
  </r>
  <r>
    <x v="217"/>
    <x v="2"/>
    <d v="1899-12-30T12:20:00"/>
    <d v="1899-12-30T12:24:06"/>
    <x v="0"/>
    <x v="5"/>
    <d v="1899-12-30T00:04:06"/>
    <d v="1899-12-30T00:00:00"/>
    <m/>
    <m/>
  </r>
  <r>
    <x v="218"/>
    <x v="2"/>
    <d v="1899-12-30T12:26:19"/>
    <d v="1899-12-30T12:28:36"/>
    <x v="0"/>
    <x v="169"/>
    <d v="1899-12-30T00:00:00"/>
    <d v="1899-12-30T00:00:00"/>
    <m/>
    <m/>
  </r>
  <r>
    <x v="219"/>
    <x v="2"/>
    <d v="1899-12-30T12:27:08"/>
    <d v="1899-12-30T12:37:59"/>
    <x v="0"/>
    <x v="170"/>
    <d v="1899-12-30T00:00:00"/>
    <d v="1899-12-30T00:00:00"/>
    <m/>
    <m/>
  </r>
  <r>
    <x v="220"/>
    <x v="2"/>
    <d v="1899-12-30T12:34:51"/>
    <d v="1899-12-30T12:49:43"/>
    <x v="0"/>
    <x v="171"/>
    <d v="1899-12-30T00:00:00"/>
    <d v="1899-12-30T00:00:00"/>
    <m/>
    <m/>
  </r>
  <r>
    <x v="0"/>
    <x v="2"/>
    <d v="1899-12-30T12:36:02"/>
    <d v="1899-12-30T12:38:07"/>
    <x v="0"/>
    <x v="15"/>
    <d v="1899-12-30T00:00:00"/>
    <d v="1899-12-30T00:00:00"/>
    <m/>
    <m/>
  </r>
  <r>
    <x v="221"/>
    <x v="2"/>
    <d v="1899-12-30T12:37:33"/>
    <d v="1899-12-30T12:38:20"/>
    <x v="0"/>
    <x v="5"/>
    <d v="1899-12-30T00:00:47"/>
    <d v="1899-12-30T00:00:00"/>
    <m/>
    <m/>
  </r>
  <r>
    <x v="222"/>
    <x v="2"/>
    <d v="1899-12-30T12:40:29"/>
    <d v="1899-12-30T12:46:01"/>
    <x v="0"/>
    <x v="5"/>
    <d v="1899-12-30T00:00:00"/>
    <d v="1899-12-30T00:05:32"/>
    <m/>
    <m/>
  </r>
  <r>
    <x v="223"/>
    <x v="2"/>
    <d v="1899-12-30T12:46:34"/>
    <d v="1899-12-30T12:59:17"/>
    <x v="0"/>
    <x v="172"/>
    <d v="1899-12-30T00:00:00"/>
    <d v="1899-12-30T00:00:00"/>
    <m/>
    <m/>
  </r>
  <r>
    <x v="224"/>
    <x v="2"/>
    <d v="1899-12-30T12:48:34"/>
    <d v="1899-12-30T12:57:29"/>
    <x v="0"/>
    <x v="173"/>
    <d v="1899-12-30T00:00:00"/>
    <d v="1899-12-30T00:00:00"/>
    <m/>
    <m/>
  </r>
  <r>
    <x v="225"/>
    <x v="2"/>
    <d v="1899-12-30T12:51:57"/>
    <d v="1899-12-30T12:59:06"/>
    <x v="0"/>
    <x v="174"/>
    <d v="1899-12-30T00:00:00"/>
    <d v="1899-12-30T00:00:00"/>
    <m/>
    <m/>
  </r>
  <r>
    <x v="226"/>
    <x v="2"/>
    <d v="1899-12-30T12:55:27"/>
    <d v="1899-12-30T12:56:48"/>
    <x v="0"/>
    <x v="175"/>
    <d v="1899-12-30T00:00:00"/>
    <d v="1899-12-30T00:00:00"/>
    <m/>
    <m/>
  </r>
  <r>
    <x v="227"/>
    <x v="2"/>
    <d v="1899-12-30T13:00:24"/>
    <d v="1899-12-30T13:07:12"/>
    <x v="0"/>
    <x v="176"/>
    <d v="1899-12-30T00:00:00"/>
    <d v="1899-12-30T00:00:00"/>
    <m/>
    <m/>
  </r>
  <r>
    <x v="206"/>
    <x v="2"/>
    <d v="1899-12-30T13:06:23"/>
    <d v="1899-12-30T13:18:16"/>
    <x v="0"/>
    <x v="177"/>
    <d v="1899-12-30T00:00:00"/>
    <d v="1899-12-30T00:00:00"/>
    <m/>
    <m/>
  </r>
  <r>
    <x v="228"/>
    <x v="2"/>
    <d v="1899-12-30T13:09:15"/>
    <d v="1899-12-30T13:20:11"/>
    <x v="0"/>
    <x v="178"/>
    <d v="1899-12-30T00:00:00"/>
    <d v="1899-12-30T00:00:00"/>
    <m/>
    <m/>
  </r>
  <r>
    <x v="229"/>
    <x v="2"/>
    <d v="1899-12-30T13:09:57"/>
    <d v="1899-12-30T13:24:40"/>
    <x v="0"/>
    <x v="5"/>
    <d v="1899-12-30T00:14:43"/>
    <d v="1899-12-30T00:00:00"/>
    <m/>
    <m/>
  </r>
  <r>
    <x v="230"/>
    <x v="2"/>
    <d v="1899-12-30T13:09:59"/>
    <d v="1899-12-30T13:26:16"/>
    <x v="0"/>
    <x v="5"/>
    <d v="1899-12-30T00:16:17"/>
    <d v="1899-12-30T00:00:00"/>
    <m/>
    <m/>
  </r>
  <r>
    <x v="231"/>
    <x v="2"/>
    <d v="1899-12-30T13:14:24"/>
    <d v="1899-12-30T13:24:28"/>
    <x v="0"/>
    <x v="5"/>
    <d v="1899-12-30T00:00:00"/>
    <d v="1899-12-30T00:10:04"/>
    <m/>
    <m/>
  </r>
  <r>
    <x v="213"/>
    <x v="2"/>
    <d v="1899-12-30T13:15:50"/>
    <d v="1899-12-30T13:32:14"/>
    <x v="0"/>
    <x v="179"/>
    <d v="1899-12-30T00:00:00"/>
    <d v="1899-12-30T00:00:00"/>
    <m/>
    <m/>
  </r>
  <r>
    <x v="232"/>
    <x v="2"/>
    <d v="1899-12-30T13:15:53"/>
    <d v="1899-12-30T13:31:31"/>
    <x v="0"/>
    <x v="149"/>
    <d v="1899-12-30T00:00:00"/>
    <d v="1899-12-30T00:00:00"/>
    <m/>
    <m/>
  </r>
  <r>
    <x v="133"/>
    <x v="2"/>
    <d v="1899-12-30T13:24:12"/>
    <d v="1899-12-30T13:28:48"/>
    <x v="0"/>
    <x v="5"/>
    <d v="1899-12-30T00:04:36"/>
    <d v="1899-12-30T00:00:00"/>
    <m/>
    <m/>
  </r>
  <r>
    <x v="233"/>
    <x v="2"/>
    <d v="1899-12-30T13:27:56"/>
    <d v="1899-12-30T13:36:43"/>
    <x v="0"/>
    <x v="180"/>
    <d v="1899-12-30T00:00:00"/>
    <d v="1899-12-30T00:00:00"/>
    <m/>
    <m/>
  </r>
  <r>
    <x v="234"/>
    <x v="2"/>
    <d v="1899-12-30T13:31:36"/>
    <d v="1899-12-30T13:47:34"/>
    <x v="0"/>
    <x v="181"/>
    <d v="1899-12-30T00:00:00"/>
    <d v="1899-12-30T00:00:00"/>
    <m/>
    <m/>
  </r>
  <r>
    <x v="27"/>
    <x v="2"/>
    <d v="1899-12-30T13:34:35"/>
    <d v="1899-12-30T13:40:32"/>
    <x v="0"/>
    <x v="5"/>
    <d v="1899-12-30T00:05:57"/>
    <d v="1899-12-30T00:00:00"/>
    <m/>
    <m/>
  </r>
  <r>
    <x v="235"/>
    <x v="2"/>
    <d v="1899-12-30T13:36:32"/>
    <d v="1899-12-30T13:50:22"/>
    <x v="0"/>
    <x v="5"/>
    <d v="1899-12-30T00:13:50"/>
    <d v="1899-12-30T00:00:00"/>
    <m/>
    <m/>
  </r>
  <r>
    <x v="236"/>
    <x v="2"/>
    <d v="1899-12-30T13:43:34"/>
    <d v="1899-12-30T13:48:06"/>
    <x v="0"/>
    <x v="152"/>
    <d v="1899-12-30T00:00:00"/>
    <d v="1899-12-30T00:00:00"/>
    <m/>
    <m/>
  </r>
  <r>
    <x v="237"/>
    <x v="2"/>
    <d v="1899-12-30T13:49:17"/>
    <d v="1899-12-30T13:50:08"/>
    <x v="0"/>
    <x v="182"/>
    <d v="1899-12-30T00:00:00"/>
    <d v="1899-12-30T00:00:00"/>
    <m/>
    <m/>
  </r>
  <r>
    <x v="238"/>
    <x v="2"/>
    <d v="1899-12-30T13:53:15"/>
    <d v="1899-12-30T13:54:33"/>
    <x v="0"/>
    <x v="183"/>
    <d v="1899-12-30T00:00:00"/>
    <d v="1899-12-30T00:00:00"/>
    <m/>
    <m/>
  </r>
  <r>
    <x v="239"/>
    <x v="2"/>
    <d v="1899-12-30T13:53:25"/>
    <d v="1899-12-30T13:56:52"/>
    <x v="0"/>
    <x v="184"/>
    <d v="1899-12-30T00:00:00"/>
    <d v="1899-12-30T00:00:00"/>
    <m/>
    <m/>
  </r>
  <r>
    <x v="240"/>
    <x v="2"/>
    <d v="1899-12-30T13:53:47"/>
    <d v="1899-12-30T14:08:45"/>
    <x v="0"/>
    <x v="185"/>
    <d v="1899-12-30T00:00:00"/>
    <d v="1899-12-30T00:00:00"/>
    <m/>
    <m/>
  </r>
  <r>
    <x v="241"/>
    <x v="2"/>
    <d v="1899-12-30T13:59:10"/>
    <d v="1899-12-30T14:02:46"/>
    <x v="0"/>
    <x v="186"/>
    <d v="1899-12-30T00:00:00"/>
    <d v="1899-12-30T00:00:00"/>
    <m/>
    <m/>
  </r>
  <r>
    <x v="242"/>
    <x v="2"/>
    <d v="1899-12-30T14:07:09"/>
    <d v="1899-12-30T14:18:50"/>
    <x v="0"/>
    <x v="5"/>
    <d v="1899-12-30T00:11:41"/>
    <d v="1899-12-30T00:00:00"/>
    <m/>
    <m/>
  </r>
  <r>
    <x v="243"/>
    <x v="2"/>
    <d v="1899-12-30T14:13:39"/>
    <d v="1899-12-30T14:22:09"/>
    <x v="0"/>
    <x v="5"/>
    <d v="1899-12-30T00:00:00"/>
    <d v="1899-12-30T00:08:30"/>
    <m/>
    <m/>
  </r>
  <r>
    <x v="244"/>
    <x v="2"/>
    <d v="1899-12-30T14:17:38"/>
    <d v="1899-12-30T14:23:00"/>
    <x v="0"/>
    <x v="5"/>
    <d v="1899-12-30T00:00:00"/>
    <d v="1899-12-30T00:05:22"/>
    <m/>
    <m/>
  </r>
  <r>
    <x v="245"/>
    <x v="2"/>
    <d v="1899-12-30T14:19:57"/>
    <d v="1899-12-30T14:34:15"/>
    <x v="0"/>
    <x v="5"/>
    <d v="1899-12-30T00:14:18"/>
    <d v="1899-12-30T00:00:00"/>
    <m/>
    <m/>
  </r>
  <r>
    <x v="246"/>
    <x v="2"/>
    <d v="1899-12-30T14:21:10"/>
    <d v="1899-12-30T14:27:13"/>
    <x v="0"/>
    <x v="187"/>
    <d v="1899-12-30T00:00:00"/>
    <d v="1899-12-30T00:00:00"/>
    <m/>
    <m/>
  </r>
  <r>
    <x v="247"/>
    <x v="2"/>
    <d v="1899-12-30T14:21:27"/>
    <d v="1899-12-30T14:25:07"/>
    <x v="0"/>
    <x v="5"/>
    <d v="1899-12-30T00:03:40"/>
    <d v="1899-12-30T00:00:00"/>
    <m/>
    <m/>
  </r>
  <r>
    <x v="248"/>
    <x v="2"/>
    <d v="1899-12-30T14:25:01"/>
    <d v="1899-12-30T14:34:54"/>
    <x v="0"/>
    <x v="188"/>
    <d v="1899-12-30T00:00:00"/>
    <d v="1899-12-30T00:00:00"/>
    <m/>
    <m/>
  </r>
  <r>
    <x v="249"/>
    <x v="2"/>
    <d v="1899-12-30T14:29:28"/>
    <d v="1899-12-30T14:44:09"/>
    <x v="0"/>
    <x v="68"/>
    <d v="1899-12-30T00:00:00"/>
    <d v="1899-12-30T00:00:00"/>
    <m/>
    <m/>
  </r>
  <r>
    <x v="1"/>
    <x v="2"/>
    <d v="1899-12-30T14:29:52"/>
    <d v="1899-12-30T14:41:01"/>
    <x v="0"/>
    <x v="189"/>
    <d v="1899-12-30T00:00:00"/>
    <d v="1899-12-30T00:00:00"/>
    <m/>
    <m/>
  </r>
  <r>
    <x v="250"/>
    <x v="2"/>
    <d v="1899-12-30T14:33:31"/>
    <d v="1899-12-30T14:36:31"/>
    <x v="1"/>
    <x v="5"/>
    <d v="1899-12-30T00:03:00"/>
    <d v="1899-12-30T00:00:00"/>
    <m/>
    <m/>
  </r>
  <r>
    <x v="251"/>
    <x v="2"/>
    <d v="1899-12-30T14:37:21"/>
    <d v="1899-12-30T14:40:14"/>
    <x v="0"/>
    <x v="190"/>
    <d v="1899-12-30T00:00:00"/>
    <d v="1899-12-30T00:00:00"/>
    <m/>
    <m/>
  </r>
  <r>
    <x v="252"/>
    <x v="2"/>
    <d v="1899-12-30T14:42:01"/>
    <d v="1899-12-30T14:52:47"/>
    <x v="0"/>
    <x v="191"/>
    <d v="1899-12-30T00:00:00"/>
    <d v="1899-12-30T00:00:00"/>
    <m/>
    <m/>
  </r>
  <r>
    <x v="253"/>
    <x v="2"/>
    <d v="1899-12-30T14:44:36"/>
    <d v="1899-12-30T14:50:33"/>
    <x v="0"/>
    <x v="5"/>
    <d v="1899-12-30T00:05:57"/>
    <d v="1899-12-30T00:00:00"/>
    <m/>
    <m/>
  </r>
  <r>
    <x v="254"/>
    <x v="2"/>
    <d v="1899-12-30T14:52:11"/>
    <d v="1899-12-30T14:56:17"/>
    <x v="0"/>
    <x v="192"/>
    <d v="1899-12-30T00:00:00"/>
    <d v="1899-12-30T00:00:00"/>
    <m/>
    <m/>
  </r>
  <r>
    <x v="71"/>
    <x v="2"/>
    <d v="1899-12-30T14:53:29"/>
    <d v="1899-12-30T15:03:06"/>
    <x v="0"/>
    <x v="146"/>
    <d v="1899-12-30T00:00:00"/>
    <d v="1899-12-30T00:00:00"/>
    <m/>
    <m/>
  </r>
  <r>
    <x v="255"/>
    <x v="2"/>
    <d v="1899-12-30T14:54:10"/>
    <d v="1899-12-30T15:02:42"/>
    <x v="0"/>
    <x v="5"/>
    <d v="1899-12-30T00:08:32"/>
    <d v="1899-12-30T00:00:00"/>
    <m/>
    <m/>
  </r>
  <r>
    <x v="256"/>
    <x v="2"/>
    <d v="1899-12-30T14:56:25"/>
    <d v="1899-12-30T14:57:43"/>
    <x v="0"/>
    <x v="183"/>
    <d v="1899-12-30T00:00:00"/>
    <d v="1899-12-30T00:00:00"/>
    <m/>
    <m/>
  </r>
  <r>
    <x v="257"/>
    <x v="2"/>
    <d v="1899-12-30T14:58:37"/>
    <d v="1899-12-30T15:06:17"/>
    <x v="0"/>
    <x v="193"/>
    <d v="1899-12-30T00:00:00"/>
    <d v="1899-12-30T00:00:00"/>
    <m/>
    <m/>
  </r>
  <r>
    <x v="258"/>
    <x v="2"/>
    <d v="1899-12-30T15:01:17"/>
    <d v="1899-12-30T15:03:57"/>
    <x v="0"/>
    <x v="194"/>
    <d v="1899-12-30T00:00:00"/>
    <d v="1899-12-30T00:00:00"/>
    <m/>
    <m/>
  </r>
  <r>
    <x v="259"/>
    <x v="3"/>
    <d v="1899-12-30T08:03:12"/>
    <d v="1899-12-30T08:11:35"/>
    <x v="0"/>
    <x v="195"/>
    <d v="1899-12-30T00:00:00"/>
    <d v="1899-12-30T00:00:00"/>
    <m/>
    <m/>
  </r>
  <r>
    <x v="260"/>
    <x v="3"/>
    <d v="1899-12-30T08:06:56"/>
    <d v="1899-12-30T08:12:57"/>
    <x v="0"/>
    <x v="196"/>
    <d v="1899-12-30T00:00:00"/>
    <d v="1899-12-30T00:00:00"/>
    <m/>
    <m/>
  </r>
  <r>
    <x v="261"/>
    <x v="3"/>
    <d v="1899-12-30T08:14:38"/>
    <d v="1899-12-30T08:23:30"/>
    <x v="0"/>
    <x v="197"/>
    <d v="1899-12-30T00:00:00"/>
    <d v="1899-12-30T00:00:00"/>
    <m/>
    <m/>
  </r>
  <r>
    <x v="262"/>
    <x v="3"/>
    <d v="1899-12-30T08:19:48"/>
    <d v="1899-12-30T08:22:44"/>
    <x v="0"/>
    <x v="5"/>
    <d v="1899-12-30T00:02:56"/>
    <d v="1899-12-30T00:00:00"/>
    <m/>
    <m/>
  </r>
  <r>
    <x v="246"/>
    <x v="3"/>
    <d v="1899-12-30T08:26:21"/>
    <d v="1899-12-30T08:33:39"/>
    <x v="0"/>
    <x v="198"/>
    <d v="1899-12-30T00:00:00"/>
    <d v="1899-12-30T00:00:00"/>
    <m/>
    <m/>
  </r>
  <r>
    <x v="263"/>
    <x v="3"/>
    <d v="1899-12-30T08:31:39"/>
    <d v="1899-12-30T08:42:51"/>
    <x v="0"/>
    <x v="199"/>
    <d v="1899-12-30T00:00:00"/>
    <d v="1899-12-30T00:00:00"/>
    <m/>
    <m/>
  </r>
  <r>
    <x v="264"/>
    <x v="3"/>
    <d v="1899-12-30T08:39:48"/>
    <d v="1899-12-30T08:46:06"/>
    <x v="0"/>
    <x v="111"/>
    <d v="1899-12-30T00:00:00"/>
    <d v="1899-12-30T00:00:00"/>
    <m/>
    <m/>
  </r>
  <r>
    <x v="265"/>
    <x v="3"/>
    <d v="1899-12-30T08:47:18"/>
    <d v="1899-12-30T08:53:21"/>
    <x v="0"/>
    <x v="5"/>
    <d v="1899-12-30T00:06:03"/>
    <d v="1899-12-30T00:00:00"/>
    <m/>
    <m/>
  </r>
  <r>
    <x v="266"/>
    <x v="3"/>
    <d v="1899-12-30T08:47:40"/>
    <d v="1899-12-30T09:02:07"/>
    <x v="0"/>
    <x v="2"/>
    <d v="1899-12-30T00:00:00"/>
    <d v="1899-12-30T00:00:00"/>
    <m/>
    <m/>
  </r>
  <r>
    <x v="267"/>
    <x v="3"/>
    <d v="1899-12-30T08:54:08"/>
    <d v="1899-12-30T08:55:35"/>
    <x v="0"/>
    <x v="200"/>
    <d v="1899-12-30T00:00:00"/>
    <d v="1899-12-30T00:00:00"/>
    <m/>
    <m/>
  </r>
  <r>
    <x v="268"/>
    <x v="3"/>
    <d v="1899-12-30T08:57:36"/>
    <d v="1899-12-30T09:06:45"/>
    <x v="0"/>
    <x v="5"/>
    <d v="1899-12-30T00:00:00"/>
    <d v="1899-12-30T00:09:09"/>
    <m/>
    <m/>
  </r>
  <r>
    <x v="269"/>
    <x v="3"/>
    <d v="1899-12-30T09:04:19"/>
    <d v="1899-12-30T09:12:38"/>
    <x v="0"/>
    <x v="201"/>
    <d v="1899-12-30T00:00:00"/>
    <d v="1899-12-30T00:00:00"/>
    <m/>
    <m/>
  </r>
  <r>
    <x v="270"/>
    <x v="3"/>
    <d v="1899-12-30T09:05:57"/>
    <d v="1899-12-30T09:07:13"/>
    <x v="0"/>
    <x v="202"/>
    <d v="1899-12-30T00:00:00"/>
    <d v="1899-12-30T00:00:00"/>
    <m/>
    <m/>
  </r>
  <r>
    <x v="271"/>
    <x v="3"/>
    <d v="1899-12-30T09:09:27"/>
    <d v="1899-12-30T09:18:28"/>
    <x v="0"/>
    <x v="203"/>
    <d v="1899-12-30T00:00:00"/>
    <d v="1899-12-30T00:00:00"/>
    <m/>
    <m/>
  </r>
  <r>
    <x v="272"/>
    <x v="3"/>
    <d v="1899-12-30T09:13:12"/>
    <d v="1899-12-30T09:29:35"/>
    <x v="0"/>
    <x v="17"/>
    <d v="1899-12-30T00:00:00"/>
    <d v="1899-12-30T00:00:00"/>
    <m/>
    <m/>
  </r>
  <r>
    <x v="5"/>
    <x v="3"/>
    <d v="1899-12-30T09:18:49"/>
    <d v="1899-12-30T09:23:41"/>
    <x v="0"/>
    <x v="5"/>
    <d v="1899-12-30T00:04:52"/>
    <d v="1899-12-30T00:00:00"/>
    <m/>
    <m/>
  </r>
  <r>
    <x v="273"/>
    <x v="3"/>
    <d v="1899-12-30T09:21:02"/>
    <d v="1899-12-30T09:28:47"/>
    <x v="0"/>
    <x v="204"/>
    <d v="1899-12-30T00:00:00"/>
    <d v="1899-12-30T00:00:00"/>
    <m/>
    <m/>
  </r>
  <r>
    <x v="57"/>
    <x v="3"/>
    <d v="1899-12-30T09:28:19"/>
    <d v="1899-12-30T09:43:13"/>
    <x v="0"/>
    <x v="205"/>
    <d v="1899-12-30T00:00:00"/>
    <d v="1899-12-30T00:00:00"/>
    <m/>
    <m/>
  </r>
  <r>
    <x v="274"/>
    <x v="3"/>
    <d v="1899-12-30T09:30:26"/>
    <d v="1899-12-30T09:34:06"/>
    <x v="0"/>
    <x v="5"/>
    <d v="1899-12-30T00:00:00"/>
    <d v="1899-12-30T00:03:40"/>
    <m/>
    <m/>
  </r>
  <r>
    <x v="275"/>
    <x v="3"/>
    <d v="1899-12-30T09:35:22"/>
    <d v="1899-12-30T09:36:22"/>
    <x v="0"/>
    <x v="5"/>
    <d v="1899-12-30T00:01:00"/>
    <d v="1899-12-30T00:00:00"/>
    <m/>
    <m/>
  </r>
  <r>
    <x v="276"/>
    <x v="3"/>
    <d v="1899-12-30T09:39:41"/>
    <d v="1899-12-30T09:43:59"/>
    <x v="0"/>
    <x v="206"/>
    <d v="1899-12-30T00:00:00"/>
    <d v="1899-12-30T00:00:00"/>
    <m/>
    <m/>
  </r>
  <r>
    <x v="277"/>
    <x v="3"/>
    <d v="1899-12-30T09:44:03"/>
    <d v="1899-12-30T09:56:32"/>
    <x v="0"/>
    <x v="207"/>
    <d v="1899-12-30T00:00:00"/>
    <d v="1899-12-30T00:00:00"/>
    <m/>
    <m/>
  </r>
  <r>
    <x v="278"/>
    <x v="3"/>
    <d v="1899-12-30T09:45:18"/>
    <d v="1899-12-30T09:59:01"/>
    <x v="0"/>
    <x v="5"/>
    <d v="1899-12-30T00:13:43"/>
    <d v="1899-12-30T00:00:00"/>
    <m/>
    <m/>
  </r>
  <r>
    <x v="279"/>
    <x v="3"/>
    <d v="1899-12-30T09:52:27"/>
    <d v="1899-12-30T10:07:14"/>
    <x v="0"/>
    <x v="108"/>
    <d v="1899-12-30T00:00:00"/>
    <d v="1899-12-30T00:00:00"/>
    <m/>
    <m/>
  </r>
  <r>
    <x v="280"/>
    <x v="3"/>
    <d v="1899-12-30T09:54:43"/>
    <d v="1899-12-30T10:04:08"/>
    <x v="0"/>
    <x v="147"/>
    <d v="1899-12-30T00:00:00"/>
    <d v="1899-12-30T00:00:00"/>
    <m/>
    <m/>
  </r>
  <r>
    <x v="281"/>
    <x v="3"/>
    <d v="1899-12-30T09:55:28"/>
    <d v="1899-12-30T10:00:03"/>
    <x v="0"/>
    <x v="208"/>
    <d v="1899-12-30T00:00:00"/>
    <d v="1899-12-30T00:00:00"/>
    <m/>
    <m/>
  </r>
  <r>
    <x v="66"/>
    <x v="3"/>
    <d v="1899-12-30T09:59:36"/>
    <d v="1899-12-30T10:06:29"/>
    <x v="0"/>
    <x v="129"/>
    <d v="1899-12-30T00:00:00"/>
    <d v="1899-12-30T00:00:00"/>
    <m/>
    <m/>
  </r>
  <r>
    <x v="8"/>
    <x v="3"/>
    <d v="1899-12-30T10:00:15"/>
    <d v="1899-12-30T10:09:15"/>
    <x v="0"/>
    <x v="209"/>
    <d v="1899-12-30T00:00:00"/>
    <d v="1899-12-30T00:00:00"/>
    <m/>
    <m/>
  </r>
  <r>
    <x v="282"/>
    <x v="3"/>
    <d v="1899-12-30T10:05:28"/>
    <d v="1899-12-30T10:06:03"/>
    <x v="0"/>
    <x v="210"/>
    <d v="1899-12-30T00:00:00"/>
    <d v="1899-12-30T00:00:00"/>
    <m/>
    <m/>
  </r>
  <r>
    <x v="283"/>
    <x v="3"/>
    <d v="1899-12-30T10:06:53"/>
    <d v="1899-12-30T10:20:21"/>
    <x v="0"/>
    <x v="211"/>
    <d v="1899-12-30T00:00:00"/>
    <d v="1899-12-30T00:00:00"/>
    <m/>
    <m/>
  </r>
  <r>
    <x v="284"/>
    <x v="3"/>
    <d v="1899-12-30T10:11:45"/>
    <d v="1899-12-30T10:23:25"/>
    <x v="0"/>
    <x v="5"/>
    <d v="1899-12-30T00:11:40"/>
    <d v="1899-12-30T00:00:00"/>
    <m/>
    <m/>
  </r>
  <r>
    <x v="285"/>
    <x v="3"/>
    <d v="1899-12-30T10:17:29"/>
    <d v="1899-12-30T10:34:06"/>
    <x v="0"/>
    <x v="77"/>
    <d v="1899-12-30T00:00:00"/>
    <d v="1899-12-30T00:00:00"/>
    <m/>
    <m/>
  </r>
  <r>
    <x v="286"/>
    <x v="3"/>
    <d v="1899-12-30T10:18:03"/>
    <d v="1899-12-30T10:26:52"/>
    <x v="0"/>
    <x v="5"/>
    <d v="1899-12-30T00:08:49"/>
    <d v="1899-12-30T00:00:00"/>
    <m/>
    <m/>
  </r>
  <r>
    <x v="287"/>
    <x v="3"/>
    <d v="1899-12-30T10:19:44"/>
    <d v="1899-12-30T10:25:38"/>
    <x v="0"/>
    <x v="117"/>
    <d v="1899-12-30T00:00:00"/>
    <d v="1899-12-30T00:00:00"/>
    <m/>
    <m/>
  </r>
  <r>
    <x v="288"/>
    <x v="3"/>
    <d v="1899-12-30T10:23:02"/>
    <d v="1899-12-30T10:38:51"/>
    <x v="0"/>
    <x v="5"/>
    <d v="1899-12-30T00:15:49"/>
    <d v="1899-12-30T00:00:00"/>
    <m/>
    <m/>
  </r>
  <r>
    <x v="289"/>
    <x v="3"/>
    <d v="1899-12-30T10:27:42"/>
    <d v="1899-12-30T10:35:26"/>
    <x v="0"/>
    <x v="212"/>
    <d v="1899-12-30T00:00:00"/>
    <d v="1899-12-30T00:00:00"/>
    <m/>
    <m/>
  </r>
  <r>
    <x v="290"/>
    <x v="3"/>
    <d v="1899-12-30T10:34:31"/>
    <d v="1899-12-30T10:37:43"/>
    <x v="0"/>
    <x v="213"/>
    <d v="1899-12-30T00:00:00"/>
    <d v="1899-12-30T00:00:00"/>
    <m/>
    <m/>
  </r>
  <r>
    <x v="291"/>
    <x v="3"/>
    <d v="1899-12-30T10:36:29"/>
    <d v="1899-12-30T10:46:22"/>
    <x v="0"/>
    <x v="188"/>
    <d v="1899-12-30T00:00:00"/>
    <d v="1899-12-30T00:00:00"/>
    <m/>
    <m/>
  </r>
  <r>
    <x v="292"/>
    <x v="3"/>
    <d v="1899-12-30T10:38:39"/>
    <d v="1899-12-30T10:41:13"/>
    <x v="0"/>
    <x v="214"/>
    <d v="1899-12-30T00:00:00"/>
    <d v="1899-12-30T00:00:00"/>
    <m/>
    <m/>
  </r>
  <r>
    <x v="293"/>
    <x v="3"/>
    <d v="1899-12-30T10:40:07"/>
    <d v="1899-12-30T10:46:54"/>
    <x v="0"/>
    <x v="215"/>
    <d v="1899-12-30T00:00:00"/>
    <d v="1899-12-30T00:00:00"/>
    <m/>
    <m/>
  </r>
  <r>
    <x v="20"/>
    <x v="3"/>
    <d v="1899-12-30T10:46:09"/>
    <d v="1899-12-30T10:57:02"/>
    <x v="0"/>
    <x v="122"/>
    <d v="1899-12-30T00:00:00"/>
    <d v="1899-12-30T00:00:00"/>
    <m/>
    <m/>
  </r>
  <r>
    <x v="294"/>
    <x v="3"/>
    <d v="1899-12-30T10:52:03"/>
    <d v="1899-12-30T10:53:24"/>
    <x v="0"/>
    <x v="175"/>
    <d v="1899-12-30T00:00:00"/>
    <d v="1899-12-30T00:00:00"/>
    <m/>
    <m/>
  </r>
  <r>
    <x v="295"/>
    <x v="3"/>
    <d v="1899-12-30T10:53:47"/>
    <d v="1899-12-30T11:08:15"/>
    <x v="0"/>
    <x v="5"/>
    <d v="1899-12-30T00:14:28"/>
    <d v="1899-12-30T00:00:00"/>
    <m/>
    <m/>
  </r>
  <r>
    <x v="296"/>
    <x v="3"/>
    <d v="1899-12-30T11:00:08"/>
    <d v="1899-12-30T11:07:53"/>
    <x v="0"/>
    <x v="204"/>
    <d v="1899-12-30T00:00:00"/>
    <d v="1899-12-30T00:00:00"/>
    <m/>
    <m/>
  </r>
  <r>
    <x v="97"/>
    <x v="3"/>
    <d v="1899-12-30T11:00:17"/>
    <d v="1899-12-30T11:12:07"/>
    <x v="0"/>
    <x v="5"/>
    <d v="1899-12-30T00:11:50"/>
    <d v="1899-12-30T00:00:00"/>
    <m/>
    <m/>
  </r>
  <r>
    <x v="244"/>
    <x v="3"/>
    <d v="1899-12-30T11:04:24"/>
    <d v="1899-12-30T11:14:27"/>
    <x v="0"/>
    <x v="5"/>
    <d v="1899-12-30T00:00:00"/>
    <d v="1899-12-30T00:10:03"/>
    <m/>
    <m/>
  </r>
  <r>
    <x v="297"/>
    <x v="3"/>
    <d v="1899-12-30T11:07:03"/>
    <d v="1899-12-30T11:08:27"/>
    <x v="0"/>
    <x v="5"/>
    <d v="1899-12-30T00:01:24"/>
    <d v="1899-12-30T00:00:00"/>
    <m/>
    <m/>
  </r>
  <r>
    <x v="298"/>
    <x v="3"/>
    <d v="1899-12-30T11:07:17"/>
    <d v="1899-12-30T11:22:56"/>
    <x v="0"/>
    <x v="216"/>
    <d v="1899-12-30T00:00:00"/>
    <d v="1899-12-30T00:00:00"/>
    <m/>
    <m/>
  </r>
  <r>
    <x v="299"/>
    <x v="3"/>
    <d v="1899-12-30T11:14:57"/>
    <d v="1899-12-30T11:21:24"/>
    <x v="0"/>
    <x v="5"/>
    <d v="1899-12-30T00:00:00"/>
    <d v="1899-12-30T00:06:27"/>
    <m/>
    <m/>
  </r>
  <r>
    <x v="300"/>
    <x v="3"/>
    <d v="1899-12-30T11:22:30"/>
    <d v="1899-12-30T11:22:54"/>
    <x v="0"/>
    <x v="217"/>
    <d v="1899-12-30T00:00:00"/>
    <d v="1899-12-30T00:00:00"/>
    <m/>
    <m/>
  </r>
  <r>
    <x v="301"/>
    <x v="3"/>
    <d v="1899-12-30T11:29:16"/>
    <d v="1899-12-30T11:44:30"/>
    <x v="0"/>
    <x v="218"/>
    <d v="1899-12-30T00:00:00"/>
    <d v="1899-12-30T00:00:00"/>
    <m/>
    <m/>
  </r>
  <r>
    <x v="302"/>
    <x v="3"/>
    <d v="1899-12-30T11:31:12"/>
    <d v="1899-12-30T11:38:58"/>
    <x v="0"/>
    <x v="219"/>
    <d v="1899-12-30T00:00:00"/>
    <d v="1899-12-30T00:00:00"/>
    <m/>
    <m/>
  </r>
  <r>
    <x v="303"/>
    <x v="3"/>
    <d v="1899-12-30T11:38:05"/>
    <d v="1899-12-30T11:48:58"/>
    <x v="0"/>
    <x v="5"/>
    <d v="1899-12-30T00:10:53"/>
    <d v="1899-12-30T00:00:00"/>
    <m/>
    <m/>
  </r>
  <r>
    <x v="304"/>
    <x v="3"/>
    <d v="1899-12-30T11:39:55"/>
    <d v="1899-12-30T11:51:06"/>
    <x v="0"/>
    <x v="220"/>
    <d v="1899-12-30T00:00:00"/>
    <d v="1899-12-30T00:00:00"/>
    <m/>
    <m/>
  </r>
  <r>
    <x v="305"/>
    <x v="3"/>
    <d v="1899-12-30T11:43:44"/>
    <d v="1899-12-30T11:50:33"/>
    <x v="0"/>
    <x v="5"/>
    <d v="1899-12-30T00:06:49"/>
    <d v="1899-12-30T00:00:00"/>
    <m/>
    <m/>
  </r>
  <r>
    <x v="306"/>
    <x v="3"/>
    <d v="1899-12-30T11:49:00"/>
    <d v="1899-12-30T11:56:50"/>
    <x v="0"/>
    <x v="221"/>
    <d v="1899-12-30T00:00:00"/>
    <d v="1899-12-30T00:00:00"/>
    <m/>
    <m/>
  </r>
  <r>
    <x v="307"/>
    <x v="3"/>
    <d v="1899-12-30T11:50:58"/>
    <d v="1899-12-30T12:06:17"/>
    <x v="0"/>
    <x v="222"/>
    <d v="1899-12-30T00:00:00"/>
    <d v="1899-12-30T00:00:00"/>
    <m/>
    <m/>
  </r>
  <r>
    <x v="308"/>
    <x v="3"/>
    <d v="1899-12-30T11:51:11"/>
    <d v="1899-12-30T12:06:03"/>
    <x v="0"/>
    <x v="5"/>
    <d v="1899-12-30T00:14:52"/>
    <d v="1899-12-30T00:00:00"/>
    <m/>
    <m/>
  </r>
  <r>
    <x v="309"/>
    <x v="3"/>
    <d v="1899-12-30T11:51:55"/>
    <d v="1899-12-30T11:58:42"/>
    <x v="0"/>
    <x v="215"/>
    <d v="1899-12-30T00:00:00"/>
    <d v="1899-12-30T00:00:00"/>
    <m/>
    <m/>
  </r>
  <r>
    <x v="310"/>
    <x v="3"/>
    <d v="1899-12-30T11:58:43"/>
    <d v="1899-12-30T12:01:25"/>
    <x v="0"/>
    <x v="223"/>
    <d v="1899-12-30T00:00:00"/>
    <d v="1899-12-30T00:00:00"/>
    <m/>
    <m/>
  </r>
  <r>
    <x v="311"/>
    <x v="3"/>
    <d v="1899-12-30T12:04:56"/>
    <d v="1899-12-30T12:20:03"/>
    <x v="0"/>
    <x v="224"/>
    <d v="1899-12-30T00:00:00"/>
    <d v="1899-12-30T00:00:00"/>
    <m/>
    <m/>
  </r>
  <r>
    <x v="312"/>
    <x v="3"/>
    <d v="1899-12-30T12:10:05"/>
    <d v="1899-12-30T12:17:05"/>
    <x v="0"/>
    <x v="225"/>
    <d v="1899-12-30T00:00:00"/>
    <d v="1899-12-30T00:00:00"/>
    <m/>
    <m/>
  </r>
  <r>
    <x v="313"/>
    <x v="3"/>
    <d v="1899-12-30T12:17:09"/>
    <d v="1899-12-30T12:32:57"/>
    <x v="0"/>
    <x v="69"/>
    <d v="1899-12-30T00:00:00"/>
    <d v="1899-12-30T00:00:00"/>
    <m/>
    <m/>
  </r>
  <r>
    <x v="314"/>
    <x v="3"/>
    <d v="1899-12-30T12:20:55"/>
    <d v="1899-12-30T12:22:37"/>
    <x v="0"/>
    <x v="226"/>
    <d v="1899-12-30T00:00:00"/>
    <d v="1899-12-30T00:00:00"/>
    <m/>
    <m/>
  </r>
  <r>
    <x v="315"/>
    <x v="3"/>
    <d v="1899-12-30T12:22:25"/>
    <d v="1899-12-30T12:37:03"/>
    <x v="0"/>
    <x v="227"/>
    <d v="1899-12-30T00:00:00"/>
    <d v="1899-12-30T00:00:00"/>
    <m/>
    <m/>
  </r>
  <r>
    <x v="316"/>
    <x v="3"/>
    <d v="1899-12-30T12:26:46"/>
    <d v="1899-12-30T12:39:59"/>
    <x v="0"/>
    <x v="228"/>
    <d v="1899-12-30T00:00:00"/>
    <d v="1899-12-30T00:00:00"/>
    <m/>
    <m/>
  </r>
  <r>
    <x v="317"/>
    <x v="3"/>
    <d v="1899-12-30T12:31:56"/>
    <d v="1899-12-30T12:45:42"/>
    <x v="0"/>
    <x v="229"/>
    <d v="1899-12-30T00:00:00"/>
    <d v="1899-12-30T00:00:00"/>
    <m/>
    <m/>
  </r>
  <r>
    <x v="318"/>
    <x v="3"/>
    <d v="1899-12-30T12:39:51"/>
    <d v="1899-12-30T12:41:03"/>
    <x v="1"/>
    <x v="230"/>
    <d v="1899-12-30T00:00:00"/>
    <d v="1899-12-30T00:00:00"/>
    <m/>
    <m/>
  </r>
  <r>
    <x v="319"/>
    <x v="3"/>
    <d v="1899-12-30T12:41:37"/>
    <d v="1899-12-30T12:53:52"/>
    <x v="0"/>
    <x v="5"/>
    <d v="1899-12-30T00:12:15"/>
    <d v="1899-12-30T00:00:00"/>
    <m/>
    <m/>
  </r>
  <r>
    <x v="320"/>
    <x v="3"/>
    <d v="1899-12-30T12:43:00"/>
    <d v="1899-12-30T12:43:53"/>
    <x v="0"/>
    <x v="231"/>
    <d v="1899-12-30T00:00:00"/>
    <d v="1899-12-30T00:00:00"/>
    <m/>
    <m/>
  </r>
  <r>
    <x v="321"/>
    <x v="3"/>
    <d v="1899-12-30T12:45:08"/>
    <d v="1899-12-30T12:53:50"/>
    <x v="0"/>
    <x v="232"/>
    <d v="1899-12-30T00:00:00"/>
    <d v="1899-12-30T00:00:00"/>
    <m/>
    <m/>
  </r>
  <r>
    <x v="322"/>
    <x v="3"/>
    <d v="1899-12-30T12:48:23"/>
    <d v="1899-12-30T12:49:58"/>
    <x v="0"/>
    <x v="233"/>
    <d v="1899-12-30T00:00:00"/>
    <d v="1899-12-30T00:00:00"/>
    <m/>
    <m/>
  </r>
  <r>
    <x v="323"/>
    <x v="3"/>
    <d v="1899-12-30T12:54:40"/>
    <d v="1899-12-30T13:04:30"/>
    <x v="0"/>
    <x v="234"/>
    <d v="1899-12-30T00:00:00"/>
    <d v="1899-12-30T00:00:00"/>
    <m/>
    <m/>
  </r>
  <r>
    <x v="324"/>
    <x v="3"/>
    <d v="1899-12-30T12:58:39"/>
    <d v="1899-12-30T13:04:07"/>
    <x v="0"/>
    <x v="235"/>
    <d v="1899-12-30T00:00:00"/>
    <d v="1899-12-30T00:00:00"/>
    <m/>
    <m/>
  </r>
  <r>
    <x v="262"/>
    <x v="3"/>
    <d v="1899-12-30T12:58:47"/>
    <d v="1899-12-30T13:11:56"/>
    <x v="0"/>
    <x v="5"/>
    <d v="1899-12-30T00:13:09"/>
    <d v="1899-12-30T00:00:00"/>
    <m/>
    <m/>
  </r>
  <r>
    <x v="325"/>
    <x v="3"/>
    <d v="1899-12-30T13:00:35"/>
    <d v="1899-12-30T13:11:20"/>
    <x v="0"/>
    <x v="236"/>
    <d v="1899-12-30T00:00:00"/>
    <d v="1899-12-30T00:00:00"/>
    <m/>
    <m/>
  </r>
  <r>
    <x v="326"/>
    <x v="3"/>
    <d v="1899-12-30T13:07:35"/>
    <d v="1899-12-30T13:08:51"/>
    <x v="0"/>
    <x v="202"/>
    <d v="1899-12-30T00:00:00"/>
    <d v="1899-12-30T00:00:00"/>
    <m/>
    <m/>
  </r>
  <r>
    <x v="327"/>
    <x v="3"/>
    <d v="1899-12-30T13:13:40"/>
    <d v="1899-12-30T13:15:35"/>
    <x v="0"/>
    <x v="237"/>
    <d v="1899-12-30T00:00:00"/>
    <d v="1899-12-30T00:00:00"/>
    <m/>
    <m/>
  </r>
  <r>
    <x v="328"/>
    <x v="3"/>
    <d v="1899-12-30T13:15:53"/>
    <d v="1899-12-30T13:26:39"/>
    <x v="0"/>
    <x v="191"/>
    <d v="1899-12-30T00:00:00"/>
    <d v="1899-12-30T00:00:00"/>
    <m/>
    <m/>
  </r>
  <r>
    <x v="329"/>
    <x v="3"/>
    <d v="1899-12-30T13:21:24"/>
    <d v="1899-12-30T13:21:50"/>
    <x v="0"/>
    <x v="238"/>
    <d v="1899-12-30T00:00:00"/>
    <d v="1899-12-30T00:00:00"/>
    <m/>
    <m/>
  </r>
  <r>
    <x v="330"/>
    <x v="3"/>
    <d v="1899-12-30T13:25:58"/>
    <d v="1899-12-30T13:34:22"/>
    <x v="0"/>
    <x v="239"/>
    <d v="1899-12-30T00:00:00"/>
    <d v="1899-12-30T00:00:00"/>
    <m/>
    <m/>
  </r>
  <r>
    <x v="289"/>
    <x v="3"/>
    <d v="1899-12-30T13:26:09"/>
    <d v="1899-12-30T13:41:22"/>
    <x v="0"/>
    <x v="240"/>
    <d v="1899-12-30T00:00:00"/>
    <d v="1899-12-30T00:00:00"/>
    <m/>
    <m/>
  </r>
  <r>
    <x v="331"/>
    <x v="3"/>
    <d v="1899-12-30T13:28:11"/>
    <d v="1899-12-30T13:31:49"/>
    <x v="0"/>
    <x v="5"/>
    <d v="1899-12-30T00:03:38"/>
    <d v="1899-12-30T00:00:00"/>
    <m/>
    <m/>
  </r>
  <r>
    <x v="332"/>
    <x v="3"/>
    <d v="1899-12-30T13:36:04"/>
    <d v="1899-12-30T13:38:23"/>
    <x v="0"/>
    <x v="241"/>
    <d v="1899-12-30T00:00:00"/>
    <d v="1899-12-30T00:00:00"/>
    <m/>
    <m/>
  </r>
  <r>
    <x v="333"/>
    <x v="3"/>
    <d v="1899-12-30T13:37:02"/>
    <d v="1899-12-30T13:53:10"/>
    <x v="0"/>
    <x v="242"/>
    <d v="1899-12-30T00:00:00"/>
    <d v="1899-12-30T00:00:00"/>
    <m/>
    <m/>
  </r>
  <r>
    <x v="334"/>
    <x v="3"/>
    <d v="1899-12-30T13:43:10"/>
    <d v="1899-12-30T13:48:25"/>
    <x v="0"/>
    <x v="243"/>
    <d v="1899-12-30T00:00:00"/>
    <d v="1899-12-30T00:00:00"/>
    <m/>
    <m/>
  </r>
  <r>
    <x v="335"/>
    <x v="3"/>
    <d v="1899-12-30T13:46:33"/>
    <d v="1899-12-30T14:01:01"/>
    <x v="0"/>
    <x v="5"/>
    <d v="1899-12-30T00:14:28"/>
    <d v="1899-12-30T00:00:00"/>
    <m/>
    <m/>
  </r>
  <r>
    <x v="336"/>
    <x v="3"/>
    <d v="1899-12-30T13:49:15"/>
    <d v="1899-12-30T13:54:56"/>
    <x v="0"/>
    <x v="25"/>
    <d v="1899-12-30T00:00:00"/>
    <d v="1899-12-30T00:00:00"/>
    <m/>
    <m/>
  </r>
  <r>
    <x v="337"/>
    <x v="3"/>
    <d v="1899-12-30T13:49:20"/>
    <d v="1899-12-30T13:54:07"/>
    <x v="0"/>
    <x v="244"/>
    <d v="1899-12-30T00:00:00"/>
    <d v="1899-12-30T00:00:00"/>
    <m/>
    <m/>
  </r>
  <r>
    <x v="338"/>
    <x v="3"/>
    <d v="1899-12-30T13:51:25"/>
    <d v="1899-12-30T14:00:50"/>
    <x v="0"/>
    <x v="147"/>
    <d v="1899-12-30T00:00:00"/>
    <d v="1899-12-30T00:00:00"/>
    <m/>
    <m/>
  </r>
  <r>
    <x v="339"/>
    <x v="3"/>
    <d v="1899-12-30T13:59:09"/>
    <d v="1899-12-30T13:59:39"/>
    <x v="0"/>
    <x v="5"/>
    <d v="1899-12-30T00:00:00"/>
    <d v="1899-12-30T00:00:30"/>
    <m/>
    <m/>
  </r>
  <r>
    <x v="340"/>
    <x v="3"/>
    <d v="1899-12-30T14:02:21"/>
    <d v="1899-12-30T14:14:25"/>
    <x v="0"/>
    <x v="245"/>
    <d v="1899-12-30T00:00:00"/>
    <d v="1899-12-30T00:00:00"/>
    <m/>
    <m/>
  </r>
  <r>
    <x v="341"/>
    <x v="3"/>
    <d v="1899-12-30T14:08:01"/>
    <d v="1899-12-30T14:18:27"/>
    <x v="0"/>
    <x v="5"/>
    <d v="1899-12-30T00:10:26"/>
    <d v="1899-12-30T00:00:00"/>
    <m/>
    <m/>
  </r>
  <r>
    <x v="342"/>
    <x v="3"/>
    <d v="1899-12-30T14:12:14"/>
    <d v="1899-12-30T14:15:01"/>
    <x v="0"/>
    <x v="246"/>
    <d v="1899-12-30T00:00:00"/>
    <d v="1899-12-30T00:00:00"/>
    <m/>
    <m/>
  </r>
  <r>
    <x v="343"/>
    <x v="3"/>
    <d v="1899-12-30T14:19:12"/>
    <d v="1899-12-30T14:20:28"/>
    <x v="0"/>
    <x v="5"/>
    <d v="1899-12-30T00:00:00"/>
    <d v="1899-12-30T00:01:16"/>
    <m/>
    <m/>
  </r>
  <r>
    <x v="344"/>
    <x v="3"/>
    <d v="1899-12-30T14:26:07"/>
    <d v="1899-12-30T14:37:26"/>
    <x v="0"/>
    <x v="5"/>
    <d v="1899-12-30T00:11:19"/>
    <d v="1899-12-30T00:00:00"/>
    <m/>
    <m/>
  </r>
  <r>
    <x v="345"/>
    <x v="3"/>
    <d v="1899-12-30T14:27:34"/>
    <d v="1899-12-30T14:35:16"/>
    <x v="0"/>
    <x v="247"/>
    <d v="1899-12-30T00:00:00"/>
    <d v="1899-12-30T00:00:00"/>
    <m/>
    <m/>
  </r>
  <r>
    <x v="346"/>
    <x v="3"/>
    <d v="1899-12-30T14:35:09"/>
    <d v="1899-12-30T14:42:41"/>
    <x v="0"/>
    <x v="13"/>
    <d v="1899-12-30T00:00:00"/>
    <d v="1899-12-30T00:00:00"/>
    <m/>
    <m/>
  </r>
  <r>
    <x v="347"/>
    <x v="3"/>
    <d v="1899-12-30T14:40:53"/>
    <d v="1899-12-30T14:55:56"/>
    <x v="0"/>
    <x v="248"/>
    <d v="1899-12-30T00:00:00"/>
    <d v="1899-12-30T00:00:00"/>
    <m/>
    <m/>
  </r>
  <r>
    <x v="348"/>
    <x v="3"/>
    <d v="1899-12-30T14:44:09"/>
    <d v="1899-12-30T14:58:03"/>
    <x v="0"/>
    <x v="99"/>
    <d v="1899-12-30T00:00:00"/>
    <d v="1899-12-30T00:00:00"/>
    <m/>
    <m/>
  </r>
  <r>
    <x v="349"/>
    <x v="3"/>
    <d v="1899-12-30T14:50:57"/>
    <d v="1899-12-30T14:59:24"/>
    <x v="0"/>
    <x v="249"/>
    <d v="1899-12-30T00:00:00"/>
    <d v="1899-12-30T00:00:00"/>
    <m/>
    <m/>
  </r>
  <r>
    <x v="350"/>
    <x v="3"/>
    <d v="1899-12-30T14:58:14"/>
    <d v="1899-12-30T15:11:31"/>
    <x v="0"/>
    <x v="5"/>
    <d v="1899-12-30T00:00:00"/>
    <d v="1899-12-30T00:13:17"/>
    <m/>
    <m/>
  </r>
  <r>
    <x v="351"/>
    <x v="3"/>
    <d v="1899-12-30T14:58:31"/>
    <d v="1899-12-30T15:02:47"/>
    <x v="0"/>
    <x v="250"/>
    <d v="1899-12-30T00:00:00"/>
    <d v="1899-12-30T00:00:00"/>
    <m/>
    <m/>
  </r>
  <r>
    <x v="143"/>
    <x v="3"/>
    <d v="1899-12-30T14:59:53"/>
    <d v="1899-12-30T15:11:01"/>
    <x v="0"/>
    <x v="251"/>
    <d v="1899-12-30T00:00:00"/>
    <d v="1899-12-30T00:00:00"/>
    <m/>
    <m/>
  </r>
  <r>
    <x v="352"/>
    <x v="3"/>
    <d v="1899-12-30T15:01:39"/>
    <d v="1899-12-30T15:09:50"/>
    <x v="0"/>
    <x v="252"/>
    <d v="1899-12-30T00:00:00"/>
    <d v="1899-12-30T00:00:00"/>
    <m/>
    <m/>
  </r>
  <r>
    <x v="353"/>
    <x v="4"/>
    <d v="1899-12-30T08:04:57"/>
    <d v="1899-12-30T08:19:41"/>
    <x v="0"/>
    <x v="5"/>
    <d v="1899-12-30T00:14:44"/>
    <d v="1899-12-30T00:00:00"/>
    <m/>
    <m/>
  </r>
  <r>
    <x v="354"/>
    <x v="4"/>
    <d v="1899-12-30T08:10:56"/>
    <d v="1899-12-30T08:16:32"/>
    <x v="0"/>
    <x v="253"/>
    <d v="1899-12-30T00:00:00"/>
    <d v="1899-12-30T00:00:00"/>
    <m/>
    <m/>
  </r>
  <r>
    <x v="355"/>
    <x v="4"/>
    <d v="1899-12-30T08:13:45"/>
    <d v="1899-12-30T08:16:54"/>
    <x v="0"/>
    <x v="5"/>
    <d v="1899-12-30T00:03:09"/>
    <d v="1899-12-30T00:00:00"/>
    <m/>
    <m/>
  </r>
  <r>
    <x v="356"/>
    <x v="4"/>
    <d v="1899-12-30T08:16:18"/>
    <d v="1899-12-30T08:21:24"/>
    <x v="0"/>
    <x v="254"/>
    <d v="1899-12-30T00:00:00"/>
    <d v="1899-12-30T00:00:00"/>
    <m/>
    <m/>
  </r>
  <r>
    <x v="356"/>
    <x v="4"/>
    <d v="1899-12-30T08:21:49"/>
    <d v="1899-12-30T08:24:13"/>
    <x v="0"/>
    <x v="114"/>
    <d v="1899-12-30T00:00:00"/>
    <d v="1899-12-30T00:00:00"/>
    <m/>
    <m/>
  </r>
  <r>
    <x v="357"/>
    <x v="4"/>
    <d v="1899-12-30T08:25:53"/>
    <d v="1899-12-30T08:36:57"/>
    <x v="0"/>
    <x v="5"/>
    <d v="1899-12-30T00:11:04"/>
    <d v="1899-12-30T00:00:00"/>
    <m/>
    <m/>
  </r>
  <r>
    <x v="358"/>
    <x v="4"/>
    <d v="1899-12-30T08:34:04"/>
    <d v="1899-12-30T08:46:16"/>
    <x v="0"/>
    <x v="255"/>
    <d v="1899-12-30T00:00:00"/>
    <d v="1899-12-30T00:00:00"/>
    <m/>
    <m/>
  </r>
  <r>
    <x v="359"/>
    <x v="4"/>
    <d v="1899-12-30T08:38:37"/>
    <d v="1899-12-30T08:47:51"/>
    <x v="0"/>
    <x v="256"/>
    <d v="1899-12-30T00:00:00"/>
    <d v="1899-12-30T00:00:00"/>
    <m/>
    <m/>
  </r>
  <r>
    <x v="360"/>
    <x v="4"/>
    <d v="1899-12-30T08:39:24"/>
    <d v="1899-12-30T08:46:39"/>
    <x v="0"/>
    <x v="5"/>
    <d v="1899-12-30T00:07:15"/>
    <d v="1899-12-30T00:00:00"/>
    <m/>
    <m/>
  </r>
  <r>
    <x v="361"/>
    <x v="4"/>
    <d v="1899-12-30T08:41:39"/>
    <d v="1899-12-30T08:43:39"/>
    <x v="0"/>
    <x v="257"/>
    <d v="1899-12-30T00:00:00"/>
    <d v="1899-12-30T00:00:00"/>
    <m/>
    <m/>
  </r>
  <r>
    <x v="362"/>
    <x v="4"/>
    <d v="1899-12-30T08:42:15"/>
    <d v="1899-12-30T08:47:22"/>
    <x v="0"/>
    <x v="5"/>
    <d v="1899-12-30T00:05:07"/>
    <d v="1899-12-30T00:00:00"/>
    <m/>
    <m/>
  </r>
  <r>
    <x v="129"/>
    <x v="4"/>
    <d v="1899-12-30T08:46:49"/>
    <d v="1899-12-30T09:03:01"/>
    <x v="0"/>
    <x v="258"/>
    <d v="1899-12-30T00:00:00"/>
    <d v="1899-12-30T00:00:00"/>
    <m/>
    <m/>
  </r>
  <r>
    <x v="363"/>
    <x v="4"/>
    <d v="1899-12-30T08:51:09"/>
    <d v="1899-12-30T08:51:50"/>
    <x v="0"/>
    <x v="259"/>
    <d v="1899-12-30T00:00:00"/>
    <d v="1899-12-30T00:00:00"/>
    <m/>
    <m/>
  </r>
  <r>
    <x v="364"/>
    <x v="4"/>
    <d v="1899-12-30T08:52:45"/>
    <d v="1899-12-30T08:54:57"/>
    <x v="0"/>
    <x v="5"/>
    <d v="1899-12-30T00:02:12"/>
    <d v="1899-12-30T00:00:00"/>
    <m/>
    <m/>
  </r>
  <r>
    <x v="239"/>
    <x v="4"/>
    <d v="1899-12-30T08:54:25"/>
    <d v="1899-12-30T09:00:30"/>
    <x v="0"/>
    <x v="260"/>
    <d v="1899-12-30T00:00:00"/>
    <d v="1899-12-30T00:00:00"/>
    <m/>
    <m/>
  </r>
  <r>
    <x v="365"/>
    <x v="4"/>
    <d v="1899-12-30T08:55:58"/>
    <d v="1899-12-30T09:06:34"/>
    <x v="0"/>
    <x v="5"/>
    <d v="1899-12-30T00:10:36"/>
    <d v="1899-12-30T00:00:00"/>
    <m/>
    <m/>
  </r>
  <r>
    <x v="366"/>
    <x v="4"/>
    <d v="1899-12-30T08:59:13"/>
    <d v="1899-12-30T09:09:18"/>
    <x v="0"/>
    <x v="5"/>
    <d v="1899-12-30T00:10:05"/>
    <d v="1899-12-30T00:00:00"/>
    <m/>
    <m/>
  </r>
  <r>
    <x v="64"/>
    <x v="4"/>
    <d v="1899-12-30T09:02:31"/>
    <d v="1899-12-30T09:09:58"/>
    <x v="0"/>
    <x v="261"/>
    <d v="1899-12-30T00:00:00"/>
    <d v="1899-12-30T00:00:00"/>
    <m/>
    <m/>
  </r>
  <r>
    <x v="367"/>
    <x v="4"/>
    <d v="1899-12-30T09:04:02"/>
    <d v="1899-12-30T09:06:09"/>
    <x v="0"/>
    <x v="5"/>
    <d v="1899-12-30T00:00:00"/>
    <d v="1899-12-30T00:02:07"/>
    <m/>
    <m/>
  </r>
  <r>
    <x v="368"/>
    <x v="4"/>
    <d v="1899-12-30T09:07:11"/>
    <d v="1899-12-30T09:13:27"/>
    <x v="0"/>
    <x v="262"/>
    <d v="1899-12-30T00:00:00"/>
    <d v="1899-12-30T00:00:00"/>
    <m/>
    <m/>
  </r>
  <r>
    <x v="369"/>
    <x v="4"/>
    <d v="1899-12-30T09:12:21"/>
    <d v="1899-12-30T09:21:06"/>
    <x v="0"/>
    <x v="5"/>
    <d v="1899-12-30T00:08:45"/>
    <d v="1899-12-30T00:00:00"/>
    <m/>
    <m/>
  </r>
  <r>
    <x v="370"/>
    <x v="4"/>
    <d v="1899-12-30T09:20:29"/>
    <d v="1899-12-30T09:22:59"/>
    <x v="0"/>
    <x v="263"/>
    <d v="1899-12-30T00:00:00"/>
    <d v="1899-12-30T00:00:00"/>
    <m/>
    <m/>
  </r>
  <r>
    <x v="371"/>
    <x v="4"/>
    <d v="1899-12-30T09:22:55"/>
    <d v="1899-12-30T09:30:32"/>
    <x v="0"/>
    <x v="5"/>
    <d v="1899-12-30T00:00:00"/>
    <d v="1899-12-30T00:07:37"/>
    <m/>
    <m/>
  </r>
  <r>
    <x v="372"/>
    <x v="4"/>
    <d v="1899-12-30T09:24:26"/>
    <d v="1899-12-30T09:28:36"/>
    <x v="0"/>
    <x v="264"/>
    <d v="1899-12-30T00:00:00"/>
    <d v="1899-12-30T00:00:00"/>
    <m/>
    <m/>
  </r>
  <r>
    <x v="373"/>
    <x v="4"/>
    <d v="1899-12-30T09:32:08"/>
    <d v="1899-12-30T09:45:55"/>
    <x v="0"/>
    <x v="265"/>
    <d v="1899-12-30T00:00:00"/>
    <d v="1899-12-30T00:00:00"/>
    <m/>
    <m/>
  </r>
  <r>
    <x v="374"/>
    <x v="4"/>
    <d v="1899-12-30T09:40:05"/>
    <d v="1899-12-30T09:51:43"/>
    <x v="0"/>
    <x v="266"/>
    <d v="1899-12-30T00:00:00"/>
    <d v="1899-12-30T00:00:00"/>
    <m/>
    <m/>
  </r>
  <r>
    <x v="375"/>
    <x v="4"/>
    <d v="1899-12-30T09:41:44"/>
    <d v="1899-12-30T09:53:27"/>
    <x v="0"/>
    <x v="105"/>
    <d v="1899-12-30T00:00:00"/>
    <d v="1899-12-30T00:00:00"/>
    <m/>
    <m/>
  </r>
  <r>
    <x v="376"/>
    <x v="4"/>
    <d v="1899-12-30T09:43:42"/>
    <d v="1899-12-30T09:48:47"/>
    <x v="0"/>
    <x v="267"/>
    <d v="1899-12-30T00:00:00"/>
    <d v="1899-12-30T00:00:00"/>
    <m/>
    <m/>
  </r>
  <r>
    <x v="377"/>
    <x v="4"/>
    <d v="1899-12-30T09:50:46"/>
    <d v="1899-12-30T09:51:20"/>
    <x v="0"/>
    <x v="5"/>
    <d v="1899-12-30T00:00:34"/>
    <d v="1899-12-30T00:00:00"/>
    <m/>
    <m/>
  </r>
  <r>
    <x v="378"/>
    <x v="4"/>
    <d v="1899-12-30T09:50:54"/>
    <d v="1899-12-30T09:58:44"/>
    <x v="0"/>
    <x v="221"/>
    <d v="1899-12-30T00:00:00"/>
    <d v="1899-12-30T00:00:00"/>
    <m/>
    <m/>
  </r>
  <r>
    <x v="379"/>
    <x v="4"/>
    <d v="1899-12-30T09:53:59"/>
    <d v="1899-12-30T09:55:08"/>
    <x v="0"/>
    <x v="5"/>
    <d v="1899-12-30T00:01:09"/>
    <d v="1899-12-30T00:00:00"/>
    <m/>
    <m/>
  </r>
  <r>
    <x v="380"/>
    <x v="4"/>
    <d v="1899-12-30T09:54:09"/>
    <d v="1899-12-30T09:57:54"/>
    <x v="0"/>
    <x v="268"/>
    <d v="1899-12-30T00:00:00"/>
    <d v="1899-12-30T00:00:00"/>
    <m/>
    <m/>
  </r>
  <r>
    <x v="167"/>
    <x v="4"/>
    <d v="1899-12-30T10:00:12"/>
    <d v="1899-12-30T10:11:07"/>
    <x v="0"/>
    <x v="5"/>
    <d v="1899-12-30T00:10:55"/>
    <d v="1899-12-30T00:00:00"/>
    <m/>
    <m/>
  </r>
  <r>
    <x v="381"/>
    <x v="4"/>
    <d v="1899-12-30T10:02:21"/>
    <d v="1899-12-30T10:14:58"/>
    <x v="0"/>
    <x v="269"/>
    <d v="1899-12-30T00:00:00"/>
    <d v="1899-12-30T00:00:00"/>
    <m/>
    <m/>
  </r>
  <r>
    <x v="382"/>
    <x v="4"/>
    <d v="1899-12-30T10:04:40"/>
    <d v="1899-12-30T10:09:57"/>
    <x v="0"/>
    <x v="5"/>
    <d v="1899-12-30T00:05:17"/>
    <d v="1899-12-30T00:00:00"/>
    <m/>
    <m/>
  </r>
  <r>
    <x v="383"/>
    <x v="4"/>
    <d v="1899-12-30T10:06:57"/>
    <d v="1899-12-30T10:15:24"/>
    <x v="0"/>
    <x v="249"/>
    <d v="1899-12-30T00:00:00"/>
    <d v="1899-12-30T00:00:00"/>
    <m/>
    <m/>
  </r>
  <r>
    <x v="384"/>
    <x v="4"/>
    <d v="1899-12-30T10:12:51"/>
    <d v="1899-12-30T10:25:53"/>
    <x v="0"/>
    <x v="270"/>
    <d v="1899-12-30T00:00:00"/>
    <d v="1899-12-30T00:00:00"/>
    <m/>
    <m/>
  </r>
  <r>
    <x v="385"/>
    <x v="4"/>
    <d v="1899-12-30T10:19:26"/>
    <d v="1899-12-30T10:35:23"/>
    <x v="0"/>
    <x v="5"/>
    <d v="1899-12-30T00:00:00"/>
    <d v="1899-12-30T00:15:57"/>
    <m/>
    <m/>
  </r>
  <r>
    <x v="386"/>
    <x v="4"/>
    <d v="1899-12-30T10:21:19"/>
    <d v="1899-12-30T10:21:58"/>
    <x v="0"/>
    <x v="5"/>
    <d v="1899-12-30T00:00:39"/>
    <d v="1899-12-30T00:00:00"/>
    <m/>
    <m/>
  </r>
  <r>
    <x v="387"/>
    <x v="4"/>
    <d v="1899-12-30T10:23:43"/>
    <d v="1899-12-30T10:30:53"/>
    <x v="0"/>
    <x v="5"/>
    <d v="1899-12-30T00:07:10"/>
    <d v="1899-12-30T00:00:00"/>
    <m/>
    <m/>
  </r>
  <r>
    <x v="219"/>
    <x v="4"/>
    <d v="1899-12-30T10:30:02"/>
    <d v="1899-12-30T10:45:13"/>
    <x v="0"/>
    <x v="271"/>
    <d v="1899-12-30T00:00:00"/>
    <d v="1899-12-30T00:00:00"/>
    <m/>
    <m/>
  </r>
  <r>
    <x v="64"/>
    <x v="4"/>
    <d v="1899-12-30T10:36:15"/>
    <d v="1899-12-30T10:41:59"/>
    <x v="0"/>
    <x v="272"/>
    <d v="1899-12-30T00:00:00"/>
    <d v="1899-12-30T00:00:00"/>
    <m/>
    <m/>
  </r>
  <r>
    <x v="388"/>
    <x v="4"/>
    <d v="1899-12-30T10:41:26"/>
    <d v="1899-12-30T10:51:55"/>
    <x v="0"/>
    <x v="273"/>
    <d v="1899-12-30T00:00:00"/>
    <d v="1899-12-30T00:00:00"/>
    <m/>
    <m/>
  </r>
  <r>
    <x v="389"/>
    <x v="4"/>
    <d v="1899-12-30T10:44:46"/>
    <d v="1899-12-30T10:54:29"/>
    <x v="0"/>
    <x v="274"/>
    <d v="1899-12-30T00:00:00"/>
    <d v="1899-12-30T00:00:00"/>
    <m/>
    <m/>
  </r>
  <r>
    <x v="390"/>
    <x v="4"/>
    <d v="1899-12-30T10:46:57"/>
    <d v="1899-12-30T10:57:36"/>
    <x v="0"/>
    <x v="164"/>
    <d v="1899-12-30T00:00:00"/>
    <d v="1899-12-30T00:00:00"/>
    <m/>
    <m/>
  </r>
  <r>
    <x v="391"/>
    <x v="4"/>
    <d v="1899-12-30T10:49:19"/>
    <d v="1899-12-30T11:00:28"/>
    <x v="0"/>
    <x v="5"/>
    <d v="1899-12-30T00:00:00"/>
    <d v="1899-12-30T00:11:09"/>
    <m/>
    <m/>
  </r>
  <r>
    <x v="392"/>
    <x v="4"/>
    <d v="1899-12-30T10:54:00"/>
    <d v="1899-12-30T11:04:38"/>
    <x v="0"/>
    <x v="275"/>
    <d v="1899-12-30T00:00:00"/>
    <d v="1899-12-30T00:00:00"/>
    <m/>
    <m/>
  </r>
  <r>
    <x v="393"/>
    <x v="4"/>
    <d v="1899-12-30T11:01:41"/>
    <d v="1899-12-30T11:03:43"/>
    <x v="0"/>
    <x v="276"/>
    <d v="1899-12-30T00:00:00"/>
    <d v="1899-12-30T00:00:00"/>
    <m/>
    <m/>
  </r>
  <r>
    <x v="394"/>
    <x v="4"/>
    <d v="1899-12-30T11:02:08"/>
    <d v="1899-12-30T11:04:32"/>
    <x v="0"/>
    <x v="114"/>
    <d v="1899-12-30T00:00:00"/>
    <d v="1899-12-30T00:00:00"/>
    <m/>
    <m/>
  </r>
  <r>
    <x v="395"/>
    <x v="4"/>
    <d v="1899-12-30T11:07:33"/>
    <d v="1899-12-30T11:14:02"/>
    <x v="0"/>
    <x v="5"/>
    <d v="1899-12-30T00:06:29"/>
    <d v="1899-12-30T00:00:00"/>
    <m/>
    <m/>
  </r>
  <r>
    <x v="122"/>
    <x v="4"/>
    <d v="1899-12-30T11:15:14"/>
    <d v="1899-12-30T11:19:49"/>
    <x v="0"/>
    <x v="208"/>
    <d v="1899-12-30T00:00:00"/>
    <d v="1899-12-30T00:00:00"/>
    <m/>
    <m/>
  </r>
  <r>
    <x v="396"/>
    <x v="4"/>
    <d v="1899-12-30T11:18:38"/>
    <d v="1899-12-30T11:23:39"/>
    <x v="0"/>
    <x v="5"/>
    <d v="1899-12-30T00:05:01"/>
    <d v="1899-12-30T00:00:00"/>
    <m/>
    <m/>
  </r>
  <r>
    <x v="397"/>
    <x v="4"/>
    <d v="1899-12-30T11:20:55"/>
    <d v="1899-12-30T11:23:42"/>
    <x v="0"/>
    <x v="246"/>
    <d v="1899-12-30T00:00:00"/>
    <d v="1899-12-30T00:00:00"/>
    <m/>
    <m/>
  </r>
  <r>
    <x v="398"/>
    <x v="4"/>
    <d v="1899-12-30T11:22:42"/>
    <d v="1899-12-30T11:38:54"/>
    <x v="0"/>
    <x v="5"/>
    <d v="1899-12-30T00:16:12"/>
    <d v="1899-12-30T00:00:00"/>
    <m/>
    <m/>
  </r>
  <r>
    <x v="399"/>
    <x v="4"/>
    <d v="1899-12-30T11:24:53"/>
    <d v="1899-12-30T11:30:29"/>
    <x v="0"/>
    <x v="253"/>
    <d v="1899-12-30T00:00:00"/>
    <d v="1899-12-30T00:00:00"/>
    <m/>
    <m/>
  </r>
  <r>
    <x v="400"/>
    <x v="4"/>
    <d v="1899-12-30T11:29:32"/>
    <d v="1899-12-30T11:41:04"/>
    <x v="0"/>
    <x v="277"/>
    <d v="1899-12-30T00:00:00"/>
    <d v="1899-12-30T00:00:00"/>
    <m/>
    <m/>
  </r>
  <r>
    <x v="401"/>
    <x v="4"/>
    <d v="1899-12-30T11:36:41"/>
    <d v="1899-12-30T11:49:27"/>
    <x v="0"/>
    <x v="95"/>
    <d v="1899-12-30T00:00:00"/>
    <d v="1899-12-30T00:00:00"/>
    <m/>
    <m/>
  </r>
  <r>
    <x v="402"/>
    <x v="4"/>
    <d v="1899-12-30T11:41:16"/>
    <d v="1899-12-30T11:43:56"/>
    <x v="0"/>
    <x v="5"/>
    <d v="1899-12-30T00:02:40"/>
    <d v="1899-12-30T00:00:00"/>
    <m/>
    <m/>
  </r>
  <r>
    <x v="176"/>
    <x v="4"/>
    <d v="1899-12-30T11:48:34"/>
    <d v="1899-12-30T12:01:15"/>
    <x v="0"/>
    <x v="278"/>
    <d v="1899-12-30T00:00:00"/>
    <d v="1899-12-30T00:00:00"/>
    <m/>
    <m/>
  </r>
  <r>
    <x v="403"/>
    <x v="4"/>
    <d v="1899-12-30T11:55:14"/>
    <d v="1899-12-30T12:03:50"/>
    <x v="0"/>
    <x v="5"/>
    <d v="1899-12-30T00:08:36"/>
    <d v="1899-12-30T00:00:00"/>
    <m/>
    <m/>
  </r>
  <r>
    <x v="404"/>
    <x v="4"/>
    <d v="1899-12-30T12:03:21"/>
    <d v="1899-12-30T12:05:04"/>
    <x v="0"/>
    <x v="5"/>
    <d v="1899-12-30T00:01:43"/>
    <d v="1899-12-30T00:00:00"/>
    <m/>
    <m/>
  </r>
  <r>
    <x v="405"/>
    <x v="4"/>
    <d v="1899-12-30T12:07:11"/>
    <d v="1899-12-30T12:11:38"/>
    <x v="0"/>
    <x v="279"/>
    <d v="1899-12-30T00:00:00"/>
    <d v="1899-12-30T00:00:00"/>
    <m/>
    <m/>
  </r>
  <r>
    <x v="406"/>
    <x v="4"/>
    <d v="1899-12-30T12:12:43"/>
    <d v="1899-12-30T12:14:23"/>
    <x v="0"/>
    <x v="136"/>
    <d v="1899-12-30T00:00:00"/>
    <d v="1899-12-30T00:00:00"/>
    <m/>
    <m/>
  </r>
  <r>
    <x v="407"/>
    <x v="4"/>
    <d v="1899-12-30T12:18:03"/>
    <d v="1899-12-30T12:28:26"/>
    <x v="0"/>
    <x v="280"/>
    <d v="1899-12-30T00:00:00"/>
    <d v="1899-12-30T00:00:00"/>
    <m/>
    <m/>
  </r>
  <r>
    <x v="408"/>
    <x v="4"/>
    <d v="1899-12-30T12:25:07"/>
    <d v="1899-12-30T12:31:04"/>
    <x v="0"/>
    <x v="281"/>
    <d v="1899-12-30T00:00:00"/>
    <d v="1899-12-30T00:00:00"/>
    <m/>
    <m/>
  </r>
  <r>
    <x v="409"/>
    <x v="4"/>
    <d v="1899-12-30T12:27:07"/>
    <d v="1899-12-30T12:36:39"/>
    <x v="0"/>
    <x v="282"/>
    <d v="1899-12-30T00:00:00"/>
    <d v="1899-12-30T00:00:00"/>
    <m/>
    <m/>
  </r>
  <r>
    <x v="410"/>
    <x v="4"/>
    <d v="1899-12-30T12:33:57"/>
    <d v="1899-12-30T12:44:35"/>
    <x v="0"/>
    <x v="275"/>
    <d v="1899-12-30T00:00:00"/>
    <d v="1899-12-30T00:00:00"/>
    <m/>
    <m/>
  </r>
  <r>
    <x v="411"/>
    <x v="4"/>
    <d v="1899-12-30T12:35:47"/>
    <d v="1899-12-30T12:47:58"/>
    <x v="0"/>
    <x v="283"/>
    <d v="1899-12-30T00:00:00"/>
    <d v="1899-12-30T00:00:00"/>
    <m/>
    <m/>
  </r>
  <r>
    <x v="412"/>
    <x v="4"/>
    <d v="1899-12-30T12:38:45"/>
    <d v="1899-12-30T12:47:02"/>
    <x v="0"/>
    <x v="284"/>
    <d v="1899-12-30T00:00:00"/>
    <d v="1899-12-30T00:00:00"/>
    <m/>
    <m/>
  </r>
  <r>
    <x v="413"/>
    <x v="4"/>
    <d v="1899-12-30T12:42:04"/>
    <d v="1899-12-30T12:53:22"/>
    <x v="0"/>
    <x v="5"/>
    <d v="1899-12-30T00:11:18"/>
    <d v="1899-12-30T00:00:00"/>
    <m/>
    <m/>
  </r>
  <r>
    <x v="414"/>
    <x v="4"/>
    <d v="1899-12-30T12:42:41"/>
    <d v="1899-12-30T12:51:57"/>
    <x v="0"/>
    <x v="285"/>
    <d v="1899-12-30T00:00:00"/>
    <d v="1899-12-30T00:00:00"/>
    <m/>
    <m/>
  </r>
  <r>
    <x v="415"/>
    <x v="4"/>
    <d v="1899-12-30T12:42:45"/>
    <d v="1899-12-30T12:55:40"/>
    <x v="0"/>
    <x v="286"/>
    <d v="1899-12-30T00:00:00"/>
    <d v="1899-12-30T00:00:00"/>
    <m/>
    <m/>
  </r>
  <r>
    <x v="228"/>
    <x v="4"/>
    <d v="1899-12-30T12:48:34"/>
    <d v="1899-12-30T12:58:47"/>
    <x v="0"/>
    <x v="287"/>
    <d v="1899-12-30T00:00:00"/>
    <d v="1899-12-30T00:00:00"/>
    <m/>
    <m/>
  </r>
  <r>
    <x v="416"/>
    <x v="4"/>
    <d v="1899-12-30T12:49:48"/>
    <d v="1899-12-30T13:05:16"/>
    <x v="0"/>
    <x v="151"/>
    <d v="1899-12-30T00:00:00"/>
    <d v="1899-12-30T00:00:00"/>
    <m/>
    <m/>
  </r>
  <r>
    <x v="417"/>
    <x v="4"/>
    <d v="1899-12-30T12:55:30"/>
    <d v="1899-12-30T12:55:44"/>
    <x v="0"/>
    <x v="288"/>
    <d v="1899-12-30T00:00:00"/>
    <d v="1899-12-30T00:00:00"/>
    <m/>
    <m/>
  </r>
  <r>
    <x v="418"/>
    <x v="4"/>
    <d v="1899-12-30T12:59:35"/>
    <d v="1899-12-30T13:15:39"/>
    <x v="0"/>
    <x v="5"/>
    <d v="1899-12-30T00:16:04"/>
    <d v="1899-12-30T00:00:00"/>
    <m/>
    <m/>
  </r>
  <r>
    <x v="419"/>
    <x v="4"/>
    <d v="1899-12-30T13:02:00"/>
    <d v="1899-12-30T13:04:00"/>
    <x v="0"/>
    <x v="257"/>
    <d v="1899-12-30T00:00:00"/>
    <d v="1899-12-30T00:00:00"/>
    <m/>
    <m/>
  </r>
  <r>
    <x v="420"/>
    <x v="4"/>
    <d v="1899-12-30T13:02:35"/>
    <d v="1899-12-30T13:12:03"/>
    <x v="0"/>
    <x v="5"/>
    <d v="1899-12-30T00:09:28"/>
    <d v="1899-12-30T00:00:00"/>
    <m/>
    <m/>
  </r>
  <r>
    <x v="420"/>
    <x v="4"/>
    <d v="1899-12-30T13:02:58"/>
    <d v="1899-12-30T13:09:56"/>
    <x v="0"/>
    <x v="5"/>
    <d v="1899-12-30T00:06:58"/>
    <d v="1899-12-30T00:00:00"/>
    <m/>
    <m/>
  </r>
  <r>
    <x v="421"/>
    <x v="4"/>
    <d v="1899-12-30T13:03:04"/>
    <d v="1899-12-30T13:07:23"/>
    <x v="0"/>
    <x v="289"/>
    <d v="1899-12-30T00:00:00"/>
    <d v="1899-12-30T00:00:00"/>
    <m/>
    <m/>
  </r>
  <r>
    <x v="422"/>
    <x v="4"/>
    <d v="1899-12-30T13:08:26"/>
    <d v="1899-12-30T13:10:06"/>
    <x v="0"/>
    <x v="136"/>
    <d v="1899-12-30T00:00:00"/>
    <d v="1899-12-30T00:00:00"/>
    <m/>
    <m/>
  </r>
  <r>
    <x v="423"/>
    <x v="4"/>
    <d v="1899-12-30T13:09:58"/>
    <d v="1899-12-30T13:22:25"/>
    <x v="0"/>
    <x v="5"/>
    <d v="1899-12-30T00:12:27"/>
    <d v="1899-12-30T00:00:00"/>
    <m/>
    <m/>
  </r>
  <r>
    <x v="424"/>
    <x v="4"/>
    <d v="1899-12-30T13:17:14"/>
    <d v="1899-12-30T13:23:48"/>
    <x v="0"/>
    <x v="19"/>
    <d v="1899-12-30T00:00:00"/>
    <d v="1899-12-30T00:00:00"/>
    <m/>
    <m/>
  </r>
  <r>
    <x v="425"/>
    <x v="4"/>
    <d v="1899-12-30T13:19:40"/>
    <d v="1899-12-30T13:35:01"/>
    <x v="0"/>
    <x v="5"/>
    <d v="1899-12-30T00:15:21"/>
    <d v="1899-12-30T00:00:00"/>
    <m/>
    <m/>
  </r>
  <r>
    <x v="94"/>
    <x v="4"/>
    <d v="1899-12-30T13:26:41"/>
    <d v="1899-12-30T13:37:41"/>
    <x v="0"/>
    <x v="290"/>
    <d v="1899-12-30T00:00:00"/>
    <d v="1899-12-30T00:00:00"/>
    <m/>
    <m/>
  </r>
  <r>
    <x v="426"/>
    <x v="4"/>
    <d v="1899-12-30T13:31:24"/>
    <d v="1899-12-30T13:43:04"/>
    <x v="0"/>
    <x v="5"/>
    <d v="1899-12-30T00:00:00"/>
    <d v="1899-12-30T00:11:40"/>
    <m/>
    <m/>
  </r>
  <r>
    <x v="427"/>
    <x v="4"/>
    <d v="1899-12-30T13:37:51"/>
    <d v="1899-12-30T13:49:23"/>
    <x v="0"/>
    <x v="277"/>
    <d v="1899-12-30T00:00:00"/>
    <d v="1899-12-30T00:00:00"/>
    <m/>
    <m/>
  </r>
  <r>
    <x v="428"/>
    <x v="4"/>
    <d v="1899-12-30T13:42:09"/>
    <d v="1899-12-30T13:50:13"/>
    <x v="0"/>
    <x v="291"/>
    <d v="1899-12-30T00:00:00"/>
    <d v="1899-12-30T00:00:00"/>
    <m/>
    <m/>
  </r>
  <r>
    <x v="429"/>
    <x v="4"/>
    <d v="1899-12-30T13:48:20"/>
    <d v="1899-12-30T13:48:31"/>
    <x v="0"/>
    <x v="292"/>
    <d v="1899-12-30T00:00:00"/>
    <d v="1899-12-30T00:00:00"/>
    <m/>
    <m/>
  </r>
  <r>
    <x v="430"/>
    <x v="4"/>
    <d v="1899-12-30T13:51:52"/>
    <d v="1899-12-30T14:04:22"/>
    <x v="0"/>
    <x v="5"/>
    <d v="1899-12-30T00:12:30"/>
    <d v="1899-12-30T00:00:00"/>
    <m/>
    <m/>
  </r>
  <r>
    <x v="431"/>
    <x v="4"/>
    <d v="1899-12-30T13:54:05"/>
    <d v="1899-12-30T14:07:02"/>
    <x v="0"/>
    <x v="5"/>
    <d v="1899-12-30T00:12:57"/>
    <d v="1899-12-30T00:00:00"/>
    <m/>
    <m/>
  </r>
  <r>
    <x v="170"/>
    <x v="4"/>
    <d v="1899-12-30T14:02:11"/>
    <d v="1899-12-30T14:05:10"/>
    <x v="0"/>
    <x v="293"/>
    <d v="1899-12-30T00:00:00"/>
    <d v="1899-12-30T00:00:00"/>
    <m/>
    <m/>
  </r>
  <r>
    <x v="432"/>
    <x v="4"/>
    <d v="1899-12-30T14:02:31"/>
    <d v="1899-12-30T14:04:21"/>
    <x v="0"/>
    <x v="294"/>
    <d v="1899-12-30T00:00:00"/>
    <d v="1899-12-30T00:00:00"/>
    <m/>
    <m/>
  </r>
  <r>
    <x v="433"/>
    <x v="4"/>
    <d v="1899-12-30T14:07:11"/>
    <d v="1899-12-30T14:13:36"/>
    <x v="0"/>
    <x v="295"/>
    <d v="1899-12-30T00:00:00"/>
    <d v="1899-12-30T00:00:00"/>
    <m/>
    <m/>
  </r>
  <r>
    <x v="434"/>
    <x v="4"/>
    <d v="1899-12-30T14:13:39"/>
    <d v="1899-12-30T14:15:00"/>
    <x v="0"/>
    <x v="175"/>
    <d v="1899-12-30T00:00:00"/>
    <d v="1899-12-30T00:00:00"/>
    <m/>
    <m/>
  </r>
  <r>
    <x v="435"/>
    <x v="4"/>
    <d v="1899-12-30T14:19:17"/>
    <d v="1899-12-30T14:30:16"/>
    <x v="0"/>
    <x v="296"/>
    <d v="1899-12-30T00:00:00"/>
    <d v="1899-12-30T00:00:00"/>
    <m/>
    <m/>
  </r>
  <r>
    <x v="436"/>
    <x v="4"/>
    <d v="1899-12-30T14:24:43"/>
    <d v="1899-12-30T14:39:56"/>
    <x v="0"/>
    <x v="5"/>
    <d v="1899-12-30T00:15:13"/>
    <d v="1899-12-30T00:00:00"/>
    <m/>
    <m/>
  </r>
  <r>
    <x v="437"/>
    <x v="4"/>
    <d v="1899-12-30T14:29:30"/>
    <d v="1899-12-30T14:32:29"/>
    <x v="0"/>
    <x v="293"/>
    <d v="1899-12-30T00:00:00"/>
    <d v="1899-12-30T00:00:00"/>
    <m/>
    <m/>
  </r>
  <r>
    <x v="438"/>
    <x v="4"/>
    <d v="1899-12-30T14:34:55"/>
    <d v="1899-12-30T14:38:31"/>
    <x v="0"/>
    <x v="186"/>
    <d v="1899-12-30T00:00:00"/>
    <d v="1899-12-30T00:00:00"/>
    <m/>
    <m/>
  </r>
  <r>
    <x v="439"/>
    <x v="4"/>
    <d v="1899-12-30T14:37:24"/>
    <d v="1899-12-30T14:54:02"/>
    <x v="0"/>
    <x v="297"/>
    <d v="1899-12-30T00:00:00"/>
    <d v="1899-12-30T00:00:00"/>
    <m/>
    <m/>
  </r>
  <r>
    <x v="440"/>
    <x v="4"/>
    <d v="1899-12-30T14:44:20"/>
    <d v="1899-12-30T14:57:44"/>
    <x v="1"/>
    <x v="298"/>
    <d v="1899-12-30T00:00:00"/>
    <d v="1899-12-30T00:00:00"/>
    <m/>
    <m/>
  </r>
  <r>
    <x v="441"/>
    <x v="4"/>
    <d v="1899-12-30T14:46:26"/>
    <d v="1899-12-30T14:52:02"/>
    <x v="0"/>
    <x v="253"/>
    <d v="1899-12-30T00:00:00"/>
    <d v="1899-12-30T00:00:00"/>
    <m/>
    <m/>
  </r>
  <r>
    <x v="442"/>
    <x v="4"/>
    <d v="1899-12-30T14:51:23"/>
    <d v="1899-12-30T15:05:12"/>
    <x v="0"/>
    <x v="299"/>
    <d v="1899-12-30T00:00:00"/>
    <d v="1899-12-30T00:00:00"/>
    <m/>
    <m/>
  </r>
  <r>
    <x v="443"/>
    <x v="4"/>
    <d v="1899-12-30T14:57:13"/>
    <d v="1899-12-30T15:11:56"/>
    <x v="0"/>
    <x v="300"/>
    <d v="1899-12-30T00:00:00"/>
    <d v="1899-12-30T00:00:00"/>
    <m/>
    <m/>
  </r>
  <r>
    <x v="444"/>
    <x v="4"/>
    <d v="1899-12-30T15:00:32"/>
    <d v="1899-12-30T15:14:23"/>
    <x v="0"/>
    <x v="5"/>
    <d v="1899-12-30T00:13:51"/>
    <d v="1899-12-30T00:00:00"/>
    <m/>
    <m/>
  </r>
  <r>
    <x v="445"/>
    <x v="5"/>
    <d v="1899-12-30T08:06:08"/>
    <d v="1899-12-30T08:22:17"/>
    <x v="0"/>
    <x v="301"/>
    <d v="1899-12-30T00:00:00"/>
    <d v="1899-12-30T00:00:00"/>
    <m/>
    <m/>
  </r>
  <r>
    <x v="446"/>
    <x v="5"/>
    <d v="1899-12-30T08:09:50"/>
    <d v="1899-12-30T08:23:18"/>
    <x v="0"/>
    <x v="211"/>
    <d v="1899-12-30T00:00:00"/>
    <d v="1899-12-30T00:00:00"/>
    <m/>
    <m/>
  </r>
  <r>
    <x v="123"/>
    <x v="5"/>
    <d v="1899-12-30T08:14:06"/>
    <d v="1899-12-30T08:14:59"/>
    <x v="0"/>
    <x v="5"/>
    <d v="1899-12-30T00:00:53"/>
    <d v="1899-12-30T00:00:00"/>
    <m/>
    <m/>
  </r>
  <r>
    <x v="447"/>
    <x v="5"/>
    <d v="1899-12-30T08:14:51"/>
    <d v="1899-12-30T08:22:58"/>
    <x v="0"/>
    <x v="302"/>
    <d v="1899-12-30T00:00:00"/>
    <d v="1899-12-30T00:00:00"/>
    <m/>
    <m/>
  </r>
  <r>
    <x v="448"/>
    <x v="5"/>
    <d v="1899-12-30T08:21:04"/>
    <d v="1899-12-30T08:34:29"/>
    <x v="0"/>
    <x v="5"/>
    <d v="1899-12-30T00:13:25"/>
    <d v="1899-12-30T00:00:00"/>
    <m/>
    <m/>
  </r>
  <r>
    <x v="449"/>
    <x v="5"/>
    <d v="1899-12-30T08:27:36"/>
    <d v="1899-12-30T08:28:01"/>
    <x v="0"/>
    <x v="303"/>
    <d v="1899-12-30T00:00:00"/>
    <d v="1899-12-30T00:00:00"/>
    <m/>
    <m/>
  </r>
  <r>
    <x v="450"/>
    <x v="5"/>
    <d v="1899-12-30T08:30:58"/>
    <d v="1899-12-30T08:34:04"/>
    <x v="0"/>
    <x v="304"/>
    <d v="1899-12-30T00:00:00"/>
    <d v="1899-12-30T00:00:00"/>
    <m/>
    <m/>
  </r>
  <r>
    <x v="451"/>
    <x v="5"/>
    <d v="1899-12-30T08:34:57"/>
    <d v="1899-12-30T08:37:42"/>
    <x v="0"/>
    <x v="305"/>
    <d v="1899-12-30T00:00:00"/>
    <d v="1899-12-30T00:00:00"/>
    <m/>
    <m/>
  </r>
  <r>
    <x v="452"/>
    <x v="5"/>
    <d v="1899-12-30T08:42:28"/>
    <d v="1899-12-30T08:54:09"/>
    <x v="0"/>
    <x v="306"/>
    <d v="1899-12-30T00:00:00"/>
    <d v="1899-12-30T00:00:00"/>
    <m/>
    <m/>
  </r>
  <r>
    <x v="453"/>
    <x v="5"/>
    <d v="1899-12-30T08:49:58"/>
    <d v="1899-12-30T09:00:57"/>
    <x v="0"/>
    <x v="5"/>
    <d v="1899-12-30T00:10:59"/>
    <d v="1899-12-30T00:00:00"/>
    <m/>
    <m/>
  </r>
  <r>
    <x v="454"/>
    <x v="5"/>
    <d v="1899-12-30T08:51:18"/>
    <d v="1899-12-30T09:02:14"/>
    <x v="0"/>
    <x v="178"/>
    <d v="1899-12-30T00:00:00"/>
    <d v="1899-12-30T00:00:00"/>
    <m/>
    <m/>
  </r>
  <r>
    <x v="455"/>
    <x v="5"/>
    <d v="1899-12-30T08:52:45"/>
    <d v="1899-12-30T09:07:02"/>
    <x v="0"/>
    <x v="307"/>
    <d v="1899-12-30T00:00:00"/>
    <d v="1899-12-30T00:00:00"/>
    <m/>
    <m/>
  </r>
  <r>
    <x v="456"/>
    <x v="5"/>
    <d v="1899-12-30T08:53:01"/>
    <d v="1899-12-30T09:00:25"/>
    <x v="0"/>
    <x v="308"/>
    <d v="1899-12-30T00:00:00"/>
    <d v="1899-12-30T00:00:00"/>
    <m/>
    <m/>
  </r>
  <r>
    <x v="231"/>
    <x v="5"/>
    <d v="1899-12-30T08:53:46"/>
    <d v="1899-12-30T09:01:03"/>
    <x v="0"/>
    <x v="5"/>
    <d v="1899-12-30T00:00:00"/>
    <d v="1899-12-30T00:07:17"/>
    <m/>
    <m/>
  </r>
  <r>
    <x v="134"/>
    <x v="5"/>
    <d v="1899-12-30T08:55:47"/>
    <d v="1899-12-30T08:57:35"/>
    <x v="0"/>
    <x v="5"/>
    <d v="1899-12-30T00:01:48"/>
    <d v="1899-12-30T00:00:00"/>
    <m/>
    <m/>
  </r>
  <r>
    <x v="457"/>
    <x v="5"/>
    <d v="1899-12-30T09:03:34"/>
    <d v="1899-12-30T09:15:59"/>
    <x v="0"/>
    <x v="309"/>
    <d v="1899-12-30T00:00:00"/>
    <d v="1899-12-30T00:00:00"/>
    <m/>
    <m/>
  </r>
  <r>
    <x v="458"/>
    <x v="5"/>
    <d v="1899-12-30T09:06:12"/>
    <d v="1899-12-30T09:17:05"/>
    <x v="0"/>
    <x v="5"/>
    <d v="1899-12-30T00:10:53"/>
    <d v="1899-12-30T00:00:00"/>
    <m/>
    <m/>
  </r>
  <r>
    <x v="459"/>
    <x v="5"/>
    <d v="1899-12-30T09:07:47"/>
    <d v="1899-12-30T09:14:11"/>
    <x v="0"/>
    <x v="5"/>
    <d v="1899-12-30T00:06:24"/>
    <d v="1899-12-30T00:00:00"/>
    <m/>
    <m/>
  </r>
  <r>
    <x v="460"/>
    <x v="5"/>
    <d v="1899-12-30T09:12:20"/>
    <d v="1899-12-30T09:27:31"/>
    <x v="0"/>
    <x v="271"/>
    <d v="1899-12-30T00:00:00"/>
    <d v="1899-12-30T00:00:00"/>
    <m/>
    <m/>
  </r>
  <r>
    <x v="461"/>
    <x v="5"/>
    <d v="1899-12-30T09:17:30"/>
    <d v="1899-12-30T09:25:50"/>
    <x v="0"/>
    <x v="5"/>
    <d v="1899-12-30T00:08:20"/>
    <d v="1899-12-30T00:00:00"/>
    <m/>
    <m/>
  </r>
  <r>
    <x v="462"/>
    <x v="5"/>
    <d v="1899-12-30T09:20:45"/>
    <d v="1899-12-30T09:34:07"/>
    <x v="0"/>
    <x v="310"/>
    <d v="1899-12-30T00:00:00"/>
    <d v="1899-12-30T00:00:00"/>
    <m/>
    <m/>
  </r>
  <r>
    <x v="463"/>
    <x v="5"/>
    <d v="1899-12-30T09:24:23"/>
    <d v="1899-12-30T09:31:52"/>
    <x v="0"/>
    <x v="311"/>
    <d v="1899-12-30T00:00:00"/>
    <d v="1899-12-30T00:00:00"/>
    <m/>
    <m/>
  </r>
  <r>
    <x v="464"/>
    <x v="5"/>
    <d v="1899-12-30T09:26:02"/>
    <d v="1899-12-30T09:27:05"/>
    <x v="0"/>
    <x v="24"/>
    <d v="1899-12-30T00:00:00"/>
    <d v="1899-12-30T00:00:00"/>
    <m/>
    <m/>
  </r>
  <r>
    <x v="465"/>
    <x v="5"/>
    <d v="1899-12-30T09:33:45"/>
    <d v="1899-12-30T09:47:33"/>
    <x v="0"/>
    <x v="312"/>
    <d v="1899-12-30T00:00:00"/>
    <d v="1899-12-30T00:00:00"/>
    <m/>
    <m/>
  </r>
  <r>
    <x v="466"/>
    <x v="5"/>
    <d v="1899-12-30T09:39:49"/>
    <d v="1899-12-30T09:40:06"/>
    <x v="0"/>
    <x v="34"/>
    <d v="1899-12-30T00:00:00"/>
    <d v="1899-12-30T00:00:00"/>
    <m/>
    <m/>
  </r>
  <r>
    <x v="467"/>
    <x v="5"/>
    <d v="1899-12-30T09:45:32"/>
    <d v="1899-12-30T09:52:52"/>
    <x v="0"/>
    <x v="313"/>
    <d v="1899-12-30T00:00:00"/>
    <d v="1899-12-30T00:00:00"/>
    <m/>
    <m/>
  </r>
  <r>
    <x v="468"/>
    <x v="5"/>
    <d v="1899-12-30T09:50:22"/>
    <d v="1899-12-30T10:04:03"/>
    <x v="0"/>
    <x v="314"/>
    <d v="1899-12-30T00:00:00"/>
    <d v="1899-12-30T00:00:00"/>
    <m/>
    <m/>
  </r>
  <r>
    <x v="469"/>
    <x v="5"/>
    <d v="1899-12-30T09:56:29"/>
    <d v="1899-12-30T10:12:43"/>
    <x v="0"/>
    <x v="315"/>
    <d v="1899-12-30T00:00:00"/>
    <d v="1899-12-30T00:00:00"/>
    <m/>
    <m/>
  </r>
  <r>
    <x v="470"/>
    <x v="5"/>
    <d v="1899-12-30T09:58:22"/>
    <d v="1899-12-30T10:13:21"/>
    <x v="0"/>
    <x v="316"/>
    <d v="1899-12-30T00:00:00"/>
    <d v="1899-12-30T00:00:00"/>
    <m/>
    <m/>
  </r>
  <r>
    <x v="471"/>
    <x v="5"/>
    <d v="1899-12-30T10:00:59"/>
    <d v="1899-12-30T10:16:39"/>
    <x v="0"/>
    <x v="5"/>
    <d v="1899-12-30T00:15:40"/>
    <d v="1899-12-30T00:00:00"/>
    <m/>
    <m/>
  </r>
  <r>
    <x v="472"/>
    <x v="5"/>
    <d v="1899-12-30T10:02:50"/>
    <d v="1899-12-30T10:17:26"/>
    <x v="0"/>
    <x v="5"/>
    <d v="1899-12-30T00:00:00"/>
    <d v="1899-12-30T00:14:36"/>
    <m/>
    <m/>
  </r>
  <r>
    <x v="473"/>
    <x v="5"/>
    <d v="1899-12-30T10:04:50"/>
    <d v="1899-12-30T10:14:53"/>
    <x v="0"/>
    <x v="317"/>
    <d v="1899-12-30T00:00:00"/>
    <d v="1899-12-30T00:00:00"/>
    <m/>
    <m/>
  </r>
  <r>
    <x v="474"/>
    <x v="5"/>
    <d v="1899-12-30T10:10:31"/>
    <d v="1899-12-30T10:24:02"/>
    <x v="0"/>
    <x v="318"/>
    <d v="1899-12-30T00:00:00"/>
    <d v="1899-12-30T00:00:00"/>
    <m/>
    <m/>
  </r>
  <r>
    <x v="475"/>
    <x v="5"/>
    <d v="1899-12-30T10:18:05"/>
    <d v="1899-12-30T10:32:51"/>
    <x v="0"/>
    <x v="319"/>
    <d v="1899-12-30T00:00:00"/>
    <d v="1899-12-30T00:00:00"/>
    <m/>
    <m/>
  </r>
  <r>
    <x v="366"/>
    <x v="5"/>
    <d v="1899-12-30T10:26:03"/>
    <d v="1899-12-30T10:27:42"/>
    <x v="0"/>
    <x v="5"/>
    <d v="1899-12-30T00:01:39"/>
    <d v="1899-12-30T00:00:00"/>
    <m/>
    <m/>
  </r>
  <r>
    <x v="440"/>
    <x v="5"/>
    <d v="1899-12-30T10:33:03"/>
    <d v="1899-12-30T10:49:16"/>
    <x v="1"/>
    <x v="320"/>
    <d v="1899-12-30T00:00:00"/>
    <d v="1899-12-30T00:00:00"/>
    <m/>
    <m/>
  </r>
  <r>
    <x v="476"/>
    <x v="5"/>
    <d v="1899-12-30T10:36:38"/>
    <d v="1899-12-30T10:38:55"/>
    <x v="0"/>
    <x v="169"/>
    <d v="1899-12-30T00:00:00"/>
    <d v="1899-12-30T00:00:00"/>
    <m/>
    <m/>
  </r>
  <r>
    <x v="477"/>
    <x v="5"/>
    <d v="1899-12-30T10:41:51"/>
    <d v="1899-12-30T10:55:01"/>
    <x v="0"/>
    <x v="51"/>
    <d v="1899-12-30T00:00:00"/>
    <d v="1899-12-30T00:00:00"/>
    <m/>
    <m/>
  </r>
  <r>
    <x v="478"/>
    <x v="5"/>
    <d v="1899-12-30T10:42:08"/>
    <d v="1899-12-30T10:48:23"/>
    <x v="0"/>
    <x v="5"/>
    <d v="1899-12-30T00:06:15"/>
    <d v="1899-12-30T00:00:00"/>
    <m/>
    <m/>
  </r>
  <r>
    <x v="479"/>
    <x v="5"/>
    <d v="1899-12-30T10:42:50"/>
    <d v="1899-12-30T10:49:17"/>
    <x v="0"/>
    <x v="321"/>
    <d v="1899-12-30T00:00:00"/>
    <d v="1899-12-30T00:00:00"/>
    <m/>
    <m/>
  </r>
  <r>
    <x v="480"/>
    <x v="5"/>
    <d v="1899-12-30T10:49:32"/>
    <d v="1899-12-30T10:56:41"/>
    <x v="0"/>
    <x v="174"/>
    <d v="1899-12-30T00:00:00"/>
    <d v="1899-12-30T00:00:00"/>
    <m/>
    <m/>
  </r>
  <r>
    <x v="261"/>
    <x v="5"/>
    <d v="1899-12-30T10:57:33"/>
    <d v="1899-12-30T11:09:51"/>
    <x v="0"/>
    <x v="322"/>
    <d v="1899-12-30T00:00:00"/>
    <d v="1899-12-30T00:00:00"/>
    <m/>
    <m/>
  </r>
  <r>
    <x v="481"/>
    <x v="5"/>
    <d v="1899-12-30T11:03:58"/>
    <d v="1899-12-30T11:16:39"/>
    <x v="0"/>
    <x v="278"/>
    <d v="1899-12-30T00:00:00"/>
    <d v="1899-12-30T00:00:00"/>
    <m/>
    <m/>
  </r>
  <r>
    <x v="482"/>
    <x v="5"/>
    <d v="1899-12-30T11:11:00"/>
    <d v="1899-12-30T11:12:57"/>
    <x v="0"/>
    <x v="5"/>
    <d v="1899-12-30T00:01:57"/>
    <d v="1899-12-30T00:00:00"/>
    <m/>
    <m/>
  </r>
  <r>
    <x v="483"/>
    <x v="5"/>
    <d v="1899-12-30T11:11:45"/>
    <d v="1899-12-30T11:27:08"/>
    <x v="0"/>
    <x v="323"/>
    <d v="1899-12-30T00:00:00"/>
    <d v="1899-12-30T00:00:00"/>
    <m/>
    <m/>
  </r>
  <r>
    <x v="484"/>
    <x v="5"/>
    <d v="1899-12-30T11:16:11"/>
    <d v="1899-12-30T11:20:22"/>
    <x v="0"/>
    <x v="79"/>
    <d v="1899-12-30T00:00:00"/>
    <d v="1899-12-30T00:00:00"/>
    <m/>
    <m/>
  </r>
  <r>
    <x v="485"/>
    <x v="5"/>
    <d v="1899-12-30T11:23:28"/>
    <d v="1899-12-30T11:28:53"/>
    <x v="0"/>
    <x v="324"/>
    <d v="1899-12-30T00:00:00"/>
    <d v="1899-12-30T00:00:00"/>
    <m/>
    <m/>
  </r>
  <r>
    <x v="343"/>
    <x v="5"/>
    <d v="1899-12-30T11:24:31"/>
    <d v="1899-12-30T11:37:45"/>
    <x v="0"/>
    <x v="5"/>
    <d v="1899-12-30T00:00:00"/>
    <d v="1899-12-30T00:13:14"/>
    <m/>
    <m/>
  </r>
  <r>
    <x v="486"/>
    <x v="5"/>
    <d v="1899-12-30T11:31:03"/>
    <d v="1899-12-30T11:33:12"/>
    <x v="0"/>
    <x v="5"/>
    <d v="1899-12-30T00:02:09"/>
    <d v="1899-12-30T00:00:00"/>
    <m/>
    <m/>
  </r>
  <r>
    <x v="487"/>
    <x v="5"/>
    <d v="1899-12-30T11:37:56"/>
    <d v="1899-12-30T11:53:32"/>
    <x v="0"/>
    <x v="325"/>
    <d v="1899-12-30T00:00:00"/>
    <d v="1899-12-30T00:00:00"/>
    <m/>
    <m/>
  </r>
  <r>
    <x v="23"/>
    <x v="5"/>
    <d v="1899-12-30T11:42:58"/>
    <d v="1899-12-30T11:56:41"/>
    <x v="0"/>
    <x v="5"/>
    <d v="1899-12-30T00:13:43"/>
    <d v="1899-12-30T00:00:00"/>
    <m/>
    <m/>
  </r>
  <r>
    <x v="488"/>
    <x v="5"/>
    <d v="1899-12-30T11:46:24"/>
    <d v="1899-12-30T11:52:04"/>
    <x v="0"/>
    <x v="326"/>
    <d v="1899-12-30T00:00:00"/>
    <d v="1899-12-30T00:00:00"/>
    <m/>
    <m/>
  </r>
  <r>
    <x v="489"/>
    <x v="5"/>
    <d v="1899-12-30T11:52:38"/>
    <d v="1899-12-30T12:08:30"/>
    <x v="0"/>
    <x v="327"/>
    <d v="1899-12-30T00:00:00"/>
    <d v="1899-12-30T00:00:00"/>
    <m/>
    <m/>
  </r>
  <r>
    <x v="490"/>
    <x v="5"/>
    <d v="1899-12-30T11:55:19"/>
    <d v="1899-12-30T12:11:28"/>
    <x v="0"/>
    <x v="301"/>
    <d v="1899-12-30T00:00:00"/>
    <d v="1899-12-30T00:00:00"/>
    <m/>
    <m/>
  </r>
  <r>
    <x v="491"/>
    <x v="5"/>
    <d v="1899-12-30T12:01:17"/>
    <d v="1899-12-30T12:01:35"/>
    <x v="0"/>
    <x v="328"/>
    <d v="1899-12-30T00:00:00"/>
    <d v="1899-12-30T00:00:00"/>
    <m/>
    <m/>
  </r>
  <r>
    <x v="53"/>
    <x v="5"/>
    <d v="1899-12-30T12:09:09"/>
    <d v="1899-12-30T12:24:43"/>
    <x v="0"/>
    <x v="329"/>
    <d v="1899-12-30T00:00:00"/>
    <d v="1899-12-30T00:00:00"/>
    <m/>
    <m/>
  </r>
  <r>
    <x v="492"/>
    <x v="5"/>
    <d v="1899-12-30T12:14:33"/>
    <d v="1899-12-30T12:27:04"/>
    <x v="0"/>
    <x v="5"/>
    <d v="1899-12-30T00:00:00"/>
    <d v="1899-12-30T00:12:31"/>
    <m/>
    <m/>
  </r>
  <r>
    <x v="493"/>
    <x v="5"/>
    <d v="1899-12-30T12:15:42"/>
    <d v="1899-12-30T12:16:56"/>
    <x v="0"/>
    <x v="5"/>
    <d v="1899-12-30T00:01:14"/>
    <d v="1899-12-30T00:00:00"/>
    <m/>
    <m/>
  </r>
  <r>
    <x v="494"/>
    <x v="5"/>
    <d v="1899-12-30T12:16:05"/>
    <d v="1899-12-30T12:24:45"/>
    <x v="1"/>
    <x v="330"/>
    <d v="1899-12-30T00:00:00"/>
    <d v="1899-12-30T00:00:00"/>
    <m/>
    <m/>
  </r>
  <r>
    <x v="495"/>
    <x v="5"/>
    <d v="1899-12-30T12:16:40"/>
    <d v="1899-12-30T12:23:57"/>
    <x v="0"/>
    <x v="5"/>
    <d v="1899-12-30T00:07:17"/>
    <d v="1899-12-30T00:00:00"/>
    <m/>
    <m/>
  </r>
  <r>
    <x v="496"/>
    <x v="5"/>
    <d v="1899-12-30T12:19:08"/>
    <d v="1899-12-30T12:26:14"/>
    <x v="0"/>
    <x v="5"/>
    <d v="1899-12-30T00:07:06"/>
    <d v="1899-12-30T00:00:00"/>
    <m/>
    <m/>
  </r>
  <r>
    <x v="462"/>
    <x v="5"/>
    <d v="1899-12-30T12:23:05"/>
    <d v="1899-12-30T12:38:52"/>
    <x v="0"/>
    <x v="331"/>
    <d v="1899-12-30T00:00:00"/>
    <d v="1899-12-30T00:00:00"/>
    <m/>
    <m/>
  </r>
  <r>
    <x v="158"/>
    <x v="5"/>
    <d v="1899-12-30T12:30:35"/>
    <d v="1899-12-30T12:43:19"/>
    <x v="0"/>
    <x v="332"/>
    <d v="1899-12-30T00:00:00"/>
    <d v="1899-12-30T00:00:00"/>
    <m/>
    <m/>
  </r>
  <r>
    <x v="497"/>
    <x v="5"/>
    <d v="1899-12-30T12:30:44"/>
    <d v="1899-12-30T12:46:28"/>
    <x v="0"/>
    <x v="333"/>
    <d v="1899-12-30T00:00:00"/>
    <d v="1899-12-30T00:00:00"/>
    <m/>
    <m/>
  </r>
  <r>
    <x v="498"/>
    <x v="5"/>
    <d v="1899-12-30T12:32:28"/>
    <d v="1899-12-30T12:32:36"/>
    <x v="0"/>
    <x v="5"/>
    <d v="1899-12-30T00:00:08"/>
    <d v="1899-12-30T00:00:00"/>
    <m/>
    <m/>
  </r>
  <r>
    <x v="499"/>
    <x v="5"/>
    <d v="1899-12-30T12:34:27"/>
    <d v="1899-12-30T12:48:39"/>
    <x v="0"/>
    <x v="143"/>
    <d v="1899-12-30T00:00:00"/>
    <d v="1899-12-30T00:00:00"/>
    <m/>
    <m/>
  </r>
  <r>
    <x v="500"/>
    <x v="5"/>
    <d v="1899-12-30T12:40:52"/>
    <d v="1899-12-30T12:44:25"/>
    <x v="0"/>
    <x v="5"/>
    <d v="1899-12-30T00:03:33"/>
    <d v="1899-12-30T00:00:00"/>
    <m/>
    <m/>
  </r>
  <r>
    <x v="501"/>
    <x v="5"/>
    <d v="1899-12-30T12:46:09"/>
    <d v="1899-12-30T12:53:49"/>
    <x v="0"/>
    <x v="5"/>
    <d v="1899-12-30T00:07:40"/>
    <d v="1899-12-30T00:00:00"/>
    <m/>
    <m/>
  </r>
  <r>
    <x v="502"/>
    <x v="5"/>
    <d v="1899-12-30T12:47:24"/>
    <d v="1899-12-30T12:54:07"/>
    <x v="0"/>
    <x v="5"/>
    <d v="1899-12-30T00:06:43"/>
    <d v="1899-12-30T00:00:00"/>
    <m/>
    <m/>
  </r>
  <r>
    <x v="503"/>
    <x v="5"/>
    <d v="1899-12-30T12:55:21"/>
    <d v="1899-12-30T13:01:41"/>
    <x v="0"/>
    <x v="334"/>
    <d v="1899-12-30T00:00:00"/>
    <d v="1899-12-30T00:00:00"/>
    <m/>
    <m/>
  </r>
  <r>
    <x v="504"/>
    <x v="5"/>
    <d v="1899-12-30T13:00:27"/>
    <d v="1899-12-30T13:10:05"/>
    <x v="0"/>
    <x v="335"/>
    <d v="1899-12-30T00:00:00"/>
    <d v="1899-12-30T00:00:00"/>
    <m/>
    <m/>
  </r>
  <r>
    <x v="427"/>
    <x v="5"/>
    <d v="1899-12-30T13:01:49"/>
    <d v="1899-12-30T13:04:00"/>
    <x v="0"/>
    <x v="336"/>
    <d v="1899-12-30T00:00:00"/>
    <d v="1899-12-30T00:00:00"/>
    <m/>
    <m/>
  </r>
  <r>
    <x v="505"/>
    <x v="5"/>
    <d v="1899-12-30T13:03:50"/>
    <d v="1899-12-30T13:13:18"/>
    <x v="0"/>
    <x v="337"/>
    <d v="1899-12-30T00:00:00"/>
    <d v="1899-12-30T00:00:00"/>
    <m/>
    <m/>
  </r>
  <r>
    <x v="506"/>
    <x v="5"/>
    <d v="1899-12-30T13:07:34"/>
    <d v="1899-12-30T13:12:00"/>
    <x v="0"/>
    <x v="106"/>
    <d v="1899-12-30T00:00:00"/>
    <d v="1899-12-30T00:00:00"/>
    <m/>
    <m/>
  </r>
  <r>
    <x v="507"/>
    <x v="5"/>
    <d v="1899-12-30T13:12:40"/>
    <d v="1899-12-30T13:26:12"/>
    <x v="0"/>
    <x v="43"/>
    <d v="1899-12-30T00:00:00"/>
    <d v="1899-12-30T00:00:00"/>
    <m/>
    <m/>
  </r>
  <r>
    <x v="508"/>
    <x v="5"/>
    <d v="1899-12-30T13:15:33"/>
    <d v="1899-12-30T13:31:13"/>
    <x v="0"/>
    <x v="338"/>
    <d v="1899-12-30T00:00:00"/>
    <d v="1899-12-30T00:00:00"/>
    <m/>
    <m/>
  </r>
  <r>
    <x v="509"/>
    <x v="5"/>
    <d v="1899-12-30T13:21:22"/>
    <d v="1899-12-30T13:24:15"/>
    <x v="0"/>
    <x v="190"/>
    <d v="1899-12-30T00:00:00"/>
    <d v="1899-12-30T00:00:00"/>
    <m/>
    <m/>
  </r>
  <r>
    <x v="510"/>
    <x v="5"/>
    <d v="1899-12-30T13:23:59"/>
    <d v="1899-12-30T13:30:13"/>
    <x v="0"/>
    <x v="123"/>
    <d v="1899-12-30T00:00:00"/>
    <d v="1899-12-30T00:00:00"/>
    <m/>
    <m/>
  </r>
  <r>
    <x v="511"/>
    <x v="5"/>
    <d v="1899-12-30T13:24:27"/>
    <d v="1899-12-30T13:31:55"/>
    <x v="0"/>
    <x v="339"/>
    <d v="1899-12-30T00:00:00"/>
    <d v="1899-12-30T00:00:00"/>
    <m/>
    <m/>
  </r>
  <r>
    <x v="512"/>
    <x v="5"/>
    <d v="1899-12-30T13:29:47"/>
    <d v="1899-12-30T13:46:15"/>
    <x v="0"/>
    <x v="130"/>
    <d v="1899-12-30T00:00:00"/>
    <d v="1899-12-30T00:00:00"/>
    <m/>
    <m/>
  </r>
  <r>
    <x v="513"/>
    <x v="5"/>
    <d v="1899-12-30T13:36:19"/>
    <d v="1899-12-30T13:45:44"/>
    <x v="0"/>
    <x v="5"/>
    <d v="1899-12-30T00:09:25"/>
    <d v="1899-12-30T00:00:00"/>
    <m/>
    <m/>
  </r>
  <r>
    <x v="514"/>
    <x v="5"/>
    <d v="1899-12-30T13:40:31"/>
    <d v="1899-12-30T13:49:07"/>
    <x v="0"/>
    <x v="340"/>
    <d v="1899-12-30T00:00:00"/>
    <d v="1899-12-30T00:00:00"/>
    <m/>
    <m/>
  </r>
  <r>
    <x v="515"/>
    <x v="5"/>
    <d v="1899-12-30T13:48:48"/>
    <d v="1899-12-30T13:51:25"/>
    <x v="0"/>
    <x v="341"/>
    <d v="1899-12-30T00:00:00"/>
    <d v="1899-12-30T00:00:00"/>
    <m/>
    <m/>
  </r>
  <r>
    <x v="516"/>
    <x v="5"/>
    <d v="1899-12-30T13:55:46"/>
    <d v="1899-12-30T13:57:57"/>
    <x v="0"/>
    <x v="336"/>
    <d v="1899-12-30T00:00:00"/>
    <d v="1899-12-30T00:00:00"/>
    <m/>
    <m/>
  </r>
  <r>
    <x v="517"/>
    <x v="5"/>
    <d v="1899-12-30T13:57:56"/>
    <d v="1899-12-30T14:10:37"/>
    <x v="0"/>
    <x v="278"/>
    <d v="1899-12-30T00:00:00"/>
    <d v="1899-12-30T00:00:00"/>
    <m/>
    <m/>
  </r>
  <r>
    <x v="169"/>
    <x v="5"/>
    <d v="1899-12-30T13:58:52"/>
    <d v="1899-12-30T14:03:52"/>
    <x v="0"/>
    <x v="342"/>
    <d v="1899-12-30T00:00:00"/>
    <d v="1899-12-30T00:00:00"/>
    <m/>
    <m/>
  </r>
  <r>
    <x v="518"/>
    <x v="5"/>
    <d v="1899-12-30T14:00:16"/>
    <d v="1899-12-30T14:14:54"/>
    <x v="0"/>
    <x v="5"/>
    <d v="1899-12-30T00:14:38"/>
    <d v="1899-12-30T00:00:00"/>
    <m/>
    <m/>
  </r>
  <r>
    <x v="519"/>
    <x v="5"/>
    <d v="1899-12-30T14:03:29"/>
    <d v="1899-12-30T14:14:41"/>
    <x v="1"/>
    <x v="199"/>
    <d v="1899-12-30T00:00:00"/>
    <d v="1899-12-30T00:00:00"/>
    <m/>
    <m/>
  </r>
  <r>
    <x v="520"/>
    <x v="5"/>
    <d v="1899-12-30T14:04:57"/>
    <d v="1899-12-30T14:06:08"/>
    <x v="0"/>
    <x v="343"/>
    <d v="1899-12-30T00:00:00"/>
    <d v="1899-12-30T00:00:00"/>
    <m/>
    <m/>
  </r>
  <r>
    <x v="521"/>
    <x v="5"/>
    <d v="1899-12-30T14:07:50"/>
    <d v="1899-12-30T14:10:00"/>
    <x v="0"/>
    <x v="5"/>
    <d v="1899-12-30T00:02:10"/>
    <d v="1899-12-30T00:00:00"/>
    <m/>
    <m/>
  </r>
  <r>
    <x v="522"/>
    <x v="5"/>
    <d v="1899-12-30T14:08:19"/>
    <d v="1899-12-30T14:15:49"/>
    <x v="0"/>
    <x v="344"/>
    <d v="1899-12-30T00:00:00"/>
    <d v="1899-12-30T00:00:00"/>
    <m/>
    <m/>
  </r>
  <r>
    <x v="523"/>
    <x v="5"/>
    <d v="1899-12-30T14:09:16"/>
    <d v="1899-12-30T14:25:04"/>
    <x v="0"/>
    <x v="69"/>
    <d v="1899-12-30T00:00:00"/>
    <d v="1899-12-30T00:00:00"/>
    <m/>
    <m/>
  </r>
  <r>
    <x v="524"/>
    <x v="5"/>
    <d v="1899-12-30T14:13:36"/>
    <d v="1899-12-30T14:14:52"/>
    <x v="1"/>
    <x v="202"/>
    <d v="1899-12-30T00:00:00"/>
    <d v="1899-12-30T00:00:00"/>
    <m/>
    <m/>
  </r>
  <r>
    <x v="525"/>
    <x v="5"/>
    <d v="1899-12-30T14:19:15"/>
    <d v="1899-12-30T14:19:42"/>
    <x v="0"/>
    <x v="64"/>
    <d v="1899-12-30T00:00:00"/>
    <d v="1899-12-30T00:00:00"/>
    <m/>
    <m/>
  </r>
  <r>
    <x v="526"/>
    <x v="5"/>
    <d v="1899-12-30T14:24:36"/>
    <d v="1899-12-30T14:37:49"/>
    <x v="0"/>
    <x v="228"/>
    <d v="1899-12-30T00:00:00"/>
    <d v="1899-12-30T00:00:00"/>
    <m/>
    <m/>
  </r>
  <r>
    <x v="527"/>
    <x v="5"/>
    <d v="1899-12-30T14:31:27"/>
    <d v="1899-12-30T14:39:19"/>
    <x v="0"/>
    <x v="345"/>
    <d v="1899-12-30T00:00:00"/>
    <d v="1899-12-30T00:00:00"/>
    <m/>
    <m/>
  </r>
  <r>
    <x v="528"/>
    <x v="5"/>
    <d v="1899-12-30T14:32:20"/>
    <d v="1899-12-30T14:45:01"/>
    <x v="0"/>
    <x v="5"/>
    <d v="1899-12-30T00:00:00"/>
    <d v="1899-12-30T00:12:41"/>
    <m/>
    <m/>
  </r>
  <r>
    <x v="529"/>
    <x v="5"/>
    <d v="1899-12-30T14:40:25"/>
    <d v="1899-12-30T14:52:07"/>
    <x v="0"/>
    <x v="103"/>
    <d v="1899-12-30T00:00:00"/>
    <d v="1899-12-30T00:00:00"/>
    <m/>
    <m/>
  </r>
  <r>
    <x v="246"/>
    <x v="5"/>
    <d v="1899-12-30T14:48:28"/>
    <d v="1899-12-30T14:55:09"/>
    <x v="0"/>
    <x v="346"/>
    <d v="1899-12-30T00:00:00"/>
    <d v="1899-12-30T00:00:00"/>
    <m/>
    <m/>
  </r>
  <r>
    <x v="530"/>
    <x v="5"/>
    <d v="1899-12-30T14:55:55"/>
    <d v="1899-12-30T14:57:00"/>
    <x v="0"/>
    <x v="347"/>
    <d v="1899-12-30T00:00:00"/>
    <d v="1899-12-30T00:00:00"/>
    <m/>
    <m/>
  </r>
  <r>
    <x v="531"/>
    <x v="5"/>
    <d v="1899-12-30T15:03:16"/>
    <d v="1899-12-30T15:14:03"/>
    <x v="0"/>
    <x v="348"/>
    <d v="1899-12-30T00:00:00"/>
    <d v="1899-12-30T00:00:00"/>
    <m/>
    <m/>
  </r>
  <r>
    <x v="532"/>
    <x v="6"/>
    <d v="1899-12-30T08:02:20"/>
    <d v="1899-12-30T08:06:42"/>
    <x v="0"/>
    <x v="349"/>
    <d v="1899-12-30T00:00:00"/>
    <d v="1899-12-30T00:00:00"/>
    <m/>
    <m/>
  </r>
  <r>
    <x v="533"/>
    <x v="6"/>
    <d v="1899-12-30T08:05:22"/>
    <d v="1899-12-30T08:07:48"/>
    <x v="0"/>
    <x v="350"/>
    <d v="1899-12-30T00:00:00"/>
    <d v="1899-12-30T00:00:00"/>
    <m/>
    <m/>
  </r>
  <r>
    <x v="534"/>
    <x v="6"/>
    <d v="1899-12-30T08:09:42"/>
    <d v="1899-12-30T08:13:34"/>
    <x v="0"/>
    <x v="98"/>
    <d v="1899-12-30T00:00:00"/>
    <d v="1899-12-30T00:00:00"/>
    <m/>
    <m/>
  </r>
  <r>
    <x v="535"/>
    <x v="6"/>
    <d v="1899-12-30T08:13:59"/>
    <d v="1899-12-30T08:14:04"/>
    <x v="0"/>
    <x v="5"/>
    <d v="1899-12-30T00:00:05"/>
    <d v="1899-12-30T00:00:00"/>
    <m/>
    <m/>
  </r>
  <r>
    <x v="536"/>
    <x v="6"/>
    <d v="1899-12-30T08:20:49"/>
    <d v="1899-12-30T08:30:50"/>
    <x v="0"/>
    <x v="351"/>
    <d v="1899-12-30T00:00:00"/>
    <d v="1899-12-30T00:00:00"/>
    <m/>
    <m/>
  </r>
  <r>
    <x v="537"/>
    <x v="6"/>
    <d v="1899-12-30T08:25:56"/>
    <d v="1899-12-30T08:31:17"/>
    <x v="0"/>
    <x v="352"/>
    <d v="1899-12-30T00:00:00"/>
    <d v="1899-12-30T00:00:00"/>
    <m/>
    <m/>
  </r>
  <r>
    <x v="538"/>
    <x v="6"/>
    <d v="1899-12-30T08:32:17"/>
    <d v="1899-12-30T08:36:16"/>
    <x v="0"/>
    <x v="353"/>
    <d v="1899-12-30T00:00:00"/>
    <d v="1899-12-30T00:00:00"/>
    <m/>
    <m/>
  </r>
  <r>
    <x v="539"/>
    <x v="6"/>
    <d v="1899-12-30T08:37:56"/>
    <d v="1899-12-30T08:43:38"/>
    <x v="0"/>
    <x v="354"/>
    <d v="1899-12-30T00:00:00"/>
    <d v="1899-12-30T00:00:00"/>
    <m/>
    <m/>
  </r>
  <r>
    <x v="540"/>
    <x v="6"/>
    <d v="1899-12-30T08:41:20"/>
    <d v="1899-12-30T08:55:02"/>
    <x v="0"/>
    <x v="355"/>
    <d v="1899-12-30T00:00:00"/>
    <d v="1899-12-30T00:00:00"/>
    <m/>
    <m/>
  </r>
  <r>
    <x v="541"/>
    <x v="6"/>
    <d v="1899-12-30T08:44:05"/>
    <d v="1899-12-30T08:44:29"/>
    <x v="0"/>
    <x v="217"/>
    <d v="1899-12-30T00:00:00"/>
    <d v="1899-12-30T00:00:00"/>
    <m/>
    <m/>
  </r>
  <r>
    <x v="542"/>
    <x v="6"/>
    <d v="1899-12-30T08:51:48"/>
    <d v="1899-12-30T08:53:33"/>
    <x v="0"/>
    <x v="5"/>
    <d v="1899-12-30T00:00:00"/>
    <d v="1899-12-30T00:01:45"/>
    <m/>
    <m/>
  </r>
  <r>
    <x v="543"/>
    <x v="6"/>
    <d v="1899-12-30T08:58:43"/>
    <d v="1899-12-30T09:02:30"/>
    <x v="1"/>
    <x v="356"/>
    <d v="1899-12-30T00:00:00"/>
    <d v="1899-12-30T00:00:00"/>
    <m/>
    <m/>
  </r>
  <r>
    <x v="544"/>
    <x v="6"/>
    <d v="1899-12-30T09:02:39"/>
    <d v="1899-12-30T09:08:15"/>
    <x v="0"/>
    <x v="5"/>
    <d v="1899-12-30T00:05:36"/>
    <d v="1899-12-30T00:00:00"/>
    <m/>
    <m/>
  </r>
  <r>
    <x v="545"/>
    <x v="6"/>
    <d v="1899-12-30T09:02:49"/>
    <d v="1899-12-30T09:09:12"/>
    <x v="0"/>
    <x v="5"/>
    <d v="1899-12-30T00:06:23"/>
    <d v="1899-12-30T00:00:00"/>
    <m/>
    <m/>
  </r>
  <r>
    <x v="546"/>
    <x v="6"/>
    <d v="1899-12-30T09:10:34"/>
    <d v="1899-12-30T09:22:06"/>
    <x v="0"/>
    <x v="277"/>
    <d v="1899-12-30T00:00:00"/>
    <d v="1899-12-30T00:00:00"/>
    <m/>
    <m/>
  </r>
  <r>
    <x v="547"/>
    <x v="6"/>
    <d v="1899-12-30T09:14:32"/>
    <d v="1899-12-30T09:20:35"/>
    <x v="0"/>
    <x v="187"/>
    <d v="1899-12-30T00:00:00"/>
    <d v="1899-12-30T00:00:00"/>
    <m/>
    <m/>
  </r>
  <r>
    <x v="548"/>
    <x v="6"/>
    <d v="1899-12-30T09:18:41"/>
    <d v="1899-12-30T09:28:12"/>
    <x v="0"/>
    <x v="5"/>
    <d v="1899-12-30T00:09:31"/>
    <d v="1899-12-30T00:00:00"/>
    <m/>
    <m/>
  </r>
  <r>
    <x v="549"/>
    <x v="6"/>
    <d v="1899-12-30T09:24:28"/>
    <d v="1899-12-30T09:35:03"/>
    <x v="0"/>
    <x v="357"/>
    <d v="1899-12-30T00:00:00"/>
    <d v="1899-12-30T00:00:00"/>
    <m/>
    <m/>
  </r>
  <r>
    <x v="16"/>
    <x v="6"/>
    <d v="1899-12-30T09:25:21"/>
    <d v="1899-12-30T09:40:39"/>
    <x v="0"/>
    <x v="5"/>
    <d v="1899-12-30T00:00:00"/>
    <d v="1899-12-30T00:15:18"/>
    <m/>
    <m/>
  </r>
  <r>
    <x v="550"/>
    <x v="6"/>
    <d v="1899-12-30T09:31:06"/>
    <d v="1899-12-30T09:42:10"/>
    <x v="0"/>
    <x v="358"/>
    <d v="1899-12-30T00:00:00"/>
    <d v="1899-12-30T00:00:00"/>
    <m/>
    <m/>
  </r>
  <r>
    <x v="551"/>
    <x v="6"/>
    <d v="1899-12-30T09:33:22"/>
    <d v="1899-12-30T09:42:29"/>
    <x v="0"/>
    <x v="359"/>
    <d v="1899-12-30T00:00:00"/>
    <d v="1899-12-30T00:00:00"/>
    <m/>
    <m/>
  </r>
  <r>
    <x v="552"/>
    <x v="6"/>
    <d v="1899-12-30T09:41:28"/>
    <d v="1899-12-30T09:50:28"/>
    <x v="0"/>
    <x v="209"/>
    <d v="1899-12-30T00:00:00"/>
    <d v="1899-12-30T00:00:00"/>
    <m/>
    <m/>
  </r>
  <r>
    <x v="553"/>
    <x v="6"/>
    <d v="1899-12-30T09:47:12"/>
    <d v="1899-12-30T10:02:09"/>
    <x v="0"/>
    <x v="5"/>
    <d v="1899-12-30T00:14:57"/>
    <d v="1899-12-30T00:00:00"/>
    <m/>
    <m/>
  </r>
  <r>
    <x v="554"/>
    <x v="6"/>
    <d v="1899-12-30T09:53:51"/>
    <d v="1899-12-30T10:02:34"/>
    <x v="0"/>
    <x v="360"/>
    <d v="1899-12-30T00:00:00"/>
    <d v="1899-12-30T00:00:00"/>
    <m/>
    <m/>
  </r>
  <r>
    <x v="555"/>
    <x v="6"/>
    <d v="1899-12-30T09:56:37"/>
    <d v="1899-12-30T10:04:36"/>
    <x v="1"/>
    <x v="5"/>
    <d v="1899-12-30T00:07:59"/>
    <d v="1899-12-30T00:00:00"/>
    <m/>
    <m/>
  </r>
  <r>
    <x v="556"/>
    <x v="6"/>
    <d v="1899-12-30T10:00:00"/>
    <d v="1899-12-30T10:07:33"/>
    <x v="0"/>
    <x v="155"/>
    <d v="1899-12-30T00:00:00"/>
    <d v="1899-12-30T00:00:00"/>
    <m/>
    <m/>
  </r>
  <r>
    <x v="557"/>
    <x v="6"/>
    <d v="1899-12-30T10:03:52"/>
    <d v="1899-12-30T10:19:14"/>
    <x v="0"/>
    <x v="102"/>
    <d v="1899-12-30T00:00:00"/>
    <d v="1899-12-30T00:00:00"/>
    <m/>
    <m/>
  </r>
  <r>
    <x v="558"/>
    <x v="6"/>
    <d v="1899-12-30T10:10:20"/>
    <d v="1899-12-30T10:22:21"/>
    <x v="0"/>
    <x v="361"/>
    <d v="1899-12-30T00:00:00"/>
    <d v="1899-12-30T00:00:00"/>
    <m/>
    <m/>
  </r>
  <r>
    <x v="559"/>
    <x v="6"/>
    <d v="1899-12-30T10:16:35"/>
    <d v="1899-12-30T10:23:08"/>
    <x v="0"/>
    <x v="362"/>
    <d v="1899-12-30T00:00:00"/>
    <d v="1899-12-30T00:00:00"/>
    <m/>
    <m/>
  </r>
  <r>
    <x v="560"/>
    <x v="6"/>
    <d v="1899-12-30T10:19:08"/>
    <d v="1899-12-30T10:19:33"/>
    <x v="0"/>
    <x v="5"/>
    <d v="1899-12-30T00:00:25"/>
    <d v="1899-12-30T00:00:00"/>
    <m/>
    <m/>
  </r>
  <r>
    <x v="561"/>
    <x v="6"/>
    <d v="1899-12-30T10:26:58"/>
    <d v="1899-12-30T10:30:12"/>
    <x v="0"/>
    <x v="5"/>
    <d v="1899-12-30T00:03:14"/>
    <d v="1899-12-30T00:00:00"/>
    <m/>
    <m/>
  </r>
  <r>
    <x v="562"/>
    <x v="6"/>
    <d v="1899-12-30T10:33:48"/>
    <d v="1899-12-30T10:43:33"/>
    <x v="0"/>
    <x v="363"/>
    <d v="1899-12-30T00:00:00"/>
    <d v="1899-12-30T00:00:00"/>
    <m/>
    <m/>
  </r>
  <r>
    <x v="563"/>
    <x v="6"/>
    <d v="1899-12-30T10:39:06"/>
    <d v="1899-12-30T10:50:52"/>
    <x v="0"/>
    <x v="5"/>
    <d v="1899-12-30T00:11:46"/>
    <d v="1899-12-30T00:00:00"/>
    <m/>
    <m/>
  </r>
  <r>
    <x v="564"/>
    <x v="6"/>
    <d v="1899-12-30T10:43:04"/>
    <d v="1899-12-30T10:44:45"/>
    <x v="0"/>
    <x v="154"/>
    <d v="1899-12-30T00:00:00"/>
    <d v="1899-12-30T00:00:00"/>
    <m/>
    <m/>
  </r>
  <r>
    <x v="565"/>
    <x v="6"/>
    <d v="1899-12-30T10:44:25"/>
    <d v="1899-12-30T10:52:06"/>
    <x v="0"/>
    <x v="364"/>
    <d v="1899-12-30T00:00:00"/>
    <d v="1899-12-30T00:00:00"/>
    <m/>
    <m/>
  </r>
  <r>
    <x v="566"/>
    <x v="6"/>
    <d v="1899-12-30T10:49:19"/>
    <d v="1899-12-30T10:54:11"/>
    <x v="0"/>
    <x v="5"/>
    <d v="1899-12-30T00:04:52"/>
    <d v="1899-12-30T00:00:00"/>
    <m/>
    <m/>
  </r>
  <r>
    <x v="567"/>
    <x v="6"/>
    <d v="1899-12-30T10:50:16"/>
    <d v="1899-12-30T10:58:38"/>
    <x v="0"/>
    <x v="365"/>
    <d v="1899-12-30T00:00:00"/>
    <d v="1899-12-30T00:00:00"/>
    <m/>
    <m/>
  </r>
  <r>
    <x v="568"/>
    <x v="6"/>
    <d v="1899-12-30T10:54:51"/>
    <d v="1899-12-30T10:57:38"/>
    <x v="0"/>
    <x v="5"/>
    <d v="1899-12-30T00:00:00"/>
    <d v="1899-12-30T00:02:47"/>
    <m/>
    <m/>
  </r>
  <r>
    <x v="569"/>
    <x v="6"/>
    <d v="1899-12-30T11:00:35"/>
    <d v="1899-12-30T11:16:36"/>
    <x v="0"/>
    <x v="366"/>
    <d v="1899-12-30T00:00:00"/>
    <d v="1899-12-30T00:00:00"/>
    <m/>
    <m/>
  </r>
  <r>
    <x v="570"/>
    <x v="6"/>
    <d v="1899-12-30T11:08:21"/>
    <d v="1899-12-30T11:10:50"/>
    <x v="0"/>
    <x v="367"/>
    <d v="1899-12-30T00:00:00"/>
    <d v="1899-12-30T00:00:00"/>
    <m/>
    <m/>
  </r>
  <r>
    <x v="82"/>
    <x v="6"/>
    <d v="1899-12-30T11:13:02"/>
    <d v="1899-12-30T11:13:56"/>
    <x v="0"/>
    <x v="5"/>
    <d v="1899-12-30T00:00:54"/>
    <d v="1899-12-30T00:00:00"/>
    <m/>
    <m/>
  </r>
  <r>
    <x v="571"/>
    <x v="6"/>
    <d v="1899-12-30T11:15:58"/>
    <d v="1899-12-30T11:27:50"/>
    <x v="0"/>
    <x v="368"/>
    <d v="1899-12-30T00:00:00"/>
    <d v="1899-12-30T00:00:00"/>
    <m/>
    <m/>
  </r>
  <r>
    <x v="572"/>
    <x v="6"/>
    <d v="1899-12-30T11:19:35"/>
    <d v="1899-12-30T11:27:48"/>
    <x v="0"/>
    <x v="369"/>
    <d v="1899-12-30T00:00:00"/>
    <d v="1899-12-30T00:00:00"/>
    <m/>
    <m/>
  </r>
  <r>
    <x v="573"/>
    <x v="6"/>
    <d v="1899-12-30T11:27:27"/>
    <d v="1899-12-30T11:33:38"/>
    <x v="0"/>
    <x v="5"/>
    <d v="1899-12-30T00:06:11"/>
    <d v="1899-12-30T00:00:00"/>
    <m/>
    <m/>
  </r>
  <r>
    <x v="574"/>
    <x v="6"/>
    <d v="1899-12-30T11:31:17"/>
    <d v="1899-12-30T11:45:11"/>
    <x v="0"/>
    <x v="99"/>
    <d v="1899-12-30T00:00:00"/>
    <d v="1899-12-30T00:00:00"/>
    <m/>
    <m/>
  </r>
  <r>
    <x v="575"/>
    <x v="6"/>
    <d v="1899-12-30T11:38:34"/>
    <d v="1899-12-30T11:52:50"/>
    <x v="0"/>
    <x v="370"/>
    <d v="1899-12-30T00:00:00"/>
    <d v="1899-12-30T00:00:00"/>
    <m/>
    <m/>
  </r>
  <r>
    <x v="576"/>
    <x v="6"/>
    <d v="1899-12-30T11:45:31"/>
    <d v="1899-12-30T11:47:40"/>
    <x v="0"/>
    <x v="5"/>
    <d v="1899-12-30T00:02:09"/>
    <d v="1899-12-30T00:00:00"/>
    <m/>
    <m/>
  </r>
  <r>
    <x v="458"/>
    <x v="6"/>
    <d v="1899-12-30T11:46:07"/>
    <d v="1899-12-30T11:46:47"/>
    <x v="0"/>
    <x v="5"/>
    <d v="1899-12-30T00:00:40"/>
    <d v="1899-12-30T00:00:00"/>
    <m/>
    <m/>
  </r>
  <r>
    <x v="577"/>
    <x v="6"/>
    <d v="1899-12-30T11:51:21"/>
    <d v="1899-12-30T11:54:06"/>
    <x v="0"/>
    <x v="305"/>
    <d v="1899-12-30T00:00:00"/>
    <d v="1899-12-30T00:00:00"/>
    <m/>
    <m/>
  </r>
  <r>
    <x v="578"/>
    <x v="6"/>
    <d v="1899-12-30T11:59:16"/>
    <d v="1899-12-30T12:13:25"/>
    <x v="0"/>
    <x v="5"/>
    <d v="1899-12-30T00:14:09"/>
    <d v="1899-12-30T00:00:00"/>
    <m/>
    <m/>
  </r>
  <r>
    <x v="579"/>
    <x v="6"/>
    <d v="1899-12-30T12:04:42"/>
    <d v="1899-12-30T12:05:52"/>
    <x v="0"/>
    <x v="371"/>
    <d v="1899-12-30T00:00:00"/>
    <d v="1899-12-30T00:00:00"/>
    <m/>
    <m/>
  </r>
  <r>
    <x v="580"/>
    <x v="6"/>
    <d v="1899-12-30T12:05:25"/>
    <d v="1899-12-30T12:13:04"/>
    <x v="0"/>
    <x v="168"/>
    <d v="1899-12-30T00:00:00"/>
    <d v="1899-12-30T00:00:00"/>
    <m/>
    <m/>
  </r>
  <r>
    <x v="581"/>
    <x v="6"/>
    <d v="1899-12-30T12:12:29"/>
    <d v="1899-12-30T12:19:04"/>
    <x v="0"/>
    <x v="5"/>
    <d v="1899-12-30T00:00:00"/>
    <d v="1899-12-30T00:06:35"/>
    <m/>
    <m/>
  </r>
  <r>
    <x v="16"/>
    <x v="6"/>
    <d v="1899-12-30T12:18:28"/>
    <d v="1899-12-30T12:24:00"/>
    <x v="0"/>
    <x v="5"/>
    <d v="1899-12-30T00:00:00"/>
    <d v="1899-12-30T00:05:32"/>
    <m/>
    <m/>
  </r>
  <r>
    <x v="582"/>
    <x v="6"/>
    <d v="1899-12-30T12:26:42"/>
    <d v="1899-12-30T12:40:28"/>
    <x v="0"/>
    <x v="229"/>
    <d v="1899-12-30T00:00:00"/>
    <d v="1899-12-30T00:00:00"/>
    <m/>
    <m/>
  </r>
  <r>
    <x v="583"/>
    <x v="6"/>
    <d v="1899-12-30T12:34:33"/>
    <d v="1899-12-30T12:44:56"/>
    <x v="0"/>
    <x v="280"/>
    <d v="1899-12-30T00:00:00"/>
    <d v="1899-12-30T00:00:00"/>
    <m/>
    <m/>
  </r>
  <r>
    <x v="584"/>
    <x v="6"/>
    <d v="1899-12-30T12:37:20"/>
    <d v="1899-12-30T12:50:37"/>
    <x v="0"/>
    <x v="372"/>
    <d v="1899-12-30T00:00:00"/>
    <d v="1899-12-30T00:00:00"/>
    <m/>
    <m/>
  </r>
  <r>
    <x v="585"/>
    <x v="6"/>
    <d v="1899-12-30T12:45:34"/>
    <d v="1899-12-30T12:47:52"/>
    <x v="0"/>
    <x v="5"/>
    <d v="1899-12-30T00:02:18"/>
    <d v="1899-12-30T00:00:00"/>
    <m/>
    <m/>
  </r>
  <r>
    <x v="586"/>
    <x v="6"/>
    <d v="1899-12-30T12:48:59"/>
    <d v="1899-12-30T13:04:16"/>
    <x v="0"/>
    <x v="373"/>
    <d v="1899-12-30T00:00:00"/>
    <d v="1899-12-30T00:00:00"/>
    <m/>
    <m/>
  </r>
  <r>
    <x v="587"/>
    <x v="6"/>
    <d v="1899-12-30T12:56:27"/>
    <d v="1899-12-30T12:58:56"/>
    <x v="0"/>
    <x v="5"/>
    <d v="1899-12-30T00:02:29"/>
    <d v="1899-12-30T00:00:00"/>
    <m/>
    <m/>
  </r>
  <r>
    <x v="588"/>
    <x v="6"/>
    <d v="1899-12-30T12:56:27"/>
    <d v="1899-12-30T13:12:40"/>
    <x v="0"/>
    <x v="320"/>
    <d v="1899-12-30T00:00:00"/>
    <d v="1899-12-30T00:00:00"/>
    <m/>
    <m/>
  </r>
  <r>
    <x v="491"/>
    <x v="6"/>
    <d v="1899-12-30T12:56:53"/>
    <d v="1899-12-30T13:13:02"/>
    <x v="0"/>
    <x v="301"/>
    <d v="1899-12-30T00:00:00"/>
    <d v="1899-12-30T00:00:00"/>
    <m/>
    <m/>
  </r>
  <r>
    <x v="589"/>
    <x v="6"/>
    <d v="1899-12-30T12:56:55"/>
    <d v="1899-12-30T12:57:58"/>
    <x v="0"/>
    <x v="24"/>
    <d v="1899-12-30T00:00:00"/>
    <d v="1899-12-30T00:00:00"/>
    <m/>
    <m/>
  </r>
  <r>
    <x v="40"/>
    <x v="6"/>
    <d v="1899-12-30T12:59:35"/>
    <d v="1899-12-30T13:05:55"/>
    <x v="0"/>
    <x v="5"/>
    <d v="1899-12-30T00:06:20"/>
    <d v="1899-12-30T00:00:00"/>
    <m/>
    <m/>
  </r>
  <r>
    <x v="590"/>
    <x v="6"/>
    <d v="1899-12-30T13:03:29"/>
    <d v="1899-12-30T13:17:07"/>
    <x v="0"/>
    <x v="1"/>
    <d v="1899-12-30T00:00:00"/>
    <d v="1899-12-30T00:00:00"/>
    <m/>
    <m/>
  </r>
  <r>
    <x v="591"/>
    <x v="6"/>
    <d v="1899-12-30T13:03:49"/>
    <d v="1899-12-30T13:10:52"/>
    <x v="0"/>
    <x v="374"/>
    <d v="1899-12-30T00:00:00"/>
    <d v="1899-12-30T00:00:00"/>
    <m/>
    <m/>
  </r>
  <r>
    <x v="592"/>
    <x v="6"/>
    <d v="1899-12-30T13:09:05"/>
    <d v="1899-12-30T13:19:56"/>
    <x v="0"/>
    <x v="170"/>
    <d v="1899-12-30T00:00:00"/>
    <d v="1899-12-30T00:00:00"/>
    <m/>
    <m/>
  </r>
  <r>
    <x v="593"/>
    <x v="6"/>
    <d v="1899-12-30T13:13:01"/>
    <d v="1899-12-30T13:21:32"/>
    <x v="0"/>
    <x v="5"/>
    <d v="1899-12-30T00:08:31"/>
    <d v="1899-12-30T00:00:00"/>
    <m/>
    <m/>
  </r>
  <r>
    <x v="594"/>
    <x v="6"/>
    <d v="1899-12-30T13:17:24"/>
    <d v="1899-12-30T13:30:54"/>
    <x v="0"/>
    <x v="375"/>
    <d v="1899-12-30T00:00:00"/>
    <d v="1899-12-30T00:00:00"/>
    <m/>
    <m/>
  </r>
  <r>
    <x v="595"/>
    <x v="6"/>
    <d v="1899-12-30T13:18:05"/>
    <d v="1899-12-30T13:29:35"/>
    <x v="0"/>
    <x v="376"/>
    <d v="1899-12-30T00:00:00"/>
    <d v="1899-12-30T00:00:00"/>
    <m/>
    <m/>
  </r>
  <r>
    <x v="596"/>
    <x v="6"/>
    <d v="1899-12-30T13:26:09"/>
    <d v="1899-12-30T13:37:57"/>
    <x v="0"/>
    <x v="377"/>
    <d v="1899-12-30T00:00:00"/>
    <d v="1899-12-30T00:00:00"/>
    <m/>
    <m/>
  </r>
  <r>
    <x v="218"/>
    <x v="6"/>
    <d v="1899-12-30T13:34:28"/>
    <d v="1899-12-30T13:36:09"/>
    <x v="0"/>
    <x v="154"/>
    <d v="1899-12-30T00:00:00"/>
    <d v="1899-12-30T00:00:00"/>
    <m/>
    <m/>
  </r>
  <r>
    <x v="597"/>
    <x v="6"/>
    <d v="1899-12-30T13:39:57"/>
    <d v="1899-12-30T13:42:57"/>
    <x v="0"/>
    <x v="378"/>
    <d v="1899-12-30T00:00:00"/>
    <d v="1899-12-30T00:00:00"/>
    <m/>
    <m/>
  </r>
  <r>
    <x v="598"/>
    <x v="6"/>
    <d v="1899-12-30T13:43:28"/>
    <d v="1899-12-30T13:59:35"/>
    <x v="0"/>
    <x v="379"/>
    <d v="1899-12-30T00:00:00"/>
    <d v="1899-12-30T00:00:00"/>
    <m/>
    <m/>
  </r>
  <r>
    <x v="599"/>
    <x v="6"/>
    <d v="1899-12-30T13:49:20"/>
    <d v="1899-12-30T13:59:33"/>
    <x v="0"/>
    <x v="287"/>
    <d v="1899-12-30T00:00:00"/>
    <d v="1899-12-30T00:00:00"/>
    <m/>
    <m/>
  </r>
  <r>
    <x v="600"/>
    <x v="6"/>
    <d v="1899-12-30T13:49:21"/>
    <d v="1899-12-30T13:59:40"/>
    <x v="0"/>
    <x v="380"/>
    <d v="1899-12-30T00:00:00"/>
    <d v="1899-12-30T00:00:00"/>
    <m/>
    <m/>
  </r>
  <r>
    <x v="111"/>
    <x v="6"/>
    <d v="1899-12-30T13:54:20"/>
    <d v="1899-12-30T13:54:35"/>
    <x v="0"/>
    <x v="5"/>
    <d v="1899-12-30T00:00:15"/>
    <d v="1899-12-30T00:00:00"/>
    <m/>
    <m/>
  </r>
  <r>
    <x v="601"/>
    <x v="6"/>
    <d v="1899-12-30T13:58:38"/>
    <d v="1899-12-30T14:02:06"/>
    <x v="0"/>
    <x v="381"/>
    <d v="1899-12-30T00:00:00"/>
    <d v="1899-12-30T00:00:00"/>
    <m/>
    <m/>
  </r>
  <r>
    <x v="602"/>
    <x v="6"/>
    <d v="1899-12-30T14:04:39"/>
    <d v="1899-12-30T14:09:43"/>
    <x v="0"/>
    <x v="5"/>
    <d v="1899-12-30T00:05:04"/>
    <d v="1899-12-30T00:00:00"/>
    <m/>
    <m/>
  </r>
  <r>
    <x v="603"/>
    <x v="6"/>
    <d v="1899-12-30T14:05:27"/>
    <d v="1899-12-30T14:20:15"/>
    <x v="0"/>
    <x v="382"/>
    <d v="1899-12-30T00:00:00"/>
    <d v="1899-12-30T00:00:00"/>
    <m/>
    <m/>
  </r>
  <r>
    <x v="604"/>
    <x v="6"/>
    <d v="1899-12-30T14:08:07"/>
    <d v="1899-12-30T14:15:30"/>
    <x v="0"/>
    <x v="383"/>
    <d v="1899-12-30T00:00:00"/>
    <d v="1899-12-30T00:00:00"/>
    <m/>
    <m/>
  </r>
  <r>
    <x v="509"/>
    <x v="6"/>
    <d v="1899-12-30T14:09:39"/>
    <d v="1899-12-30T14:12:44"/>
    <x v="0"/>
    <x v="384"/>
    <d v="1899-12-30T00:00:00"/>
    <d v="1899-12-30T00:00:00"/>
    <m/>
    <m/>
  </r>
  <r>
    <x v="605"/>
    <x v="6"/>
    <d v="1899-12-30T14:09:45"/>
    <d v="1899-12-30T14:22:03"/>
    <x v="0"/>
    <x v="322"/>
    <d v="1899-12-30T00:00:00"/>
    <d v="1899-12-30T00:00:00"/>
    <m/>
    <m/>
  </r>
  <r>
    <x v="606"/>
    <x v="6"/>
    <d v="1899-12-30T14:14:56"/>
    <d v="1899-12-30T14:29:43"/>
    <x v="0"/>
    <x v="5"/>
    <d v="1899-12-30T00:14:47"/>
    <d v="1899-12-30T00:00:00"/>
    <m/>
    <m/>
  </r>
  <r>
    <x v="607"/>
    <x v="6"/>
    <d v="1899-12-30T14:18:09"/>
    <d v="1899-12-30T14:24:43"/>
    <x v="0"/>
    <x v="5"/>
    <d v="1899-12-30T00:06:34"/>
    <d v="1899-12-30T00:00:00"/>
    <m/>
    <m/>
  </r>
  <r>
    <x v="344"/>
    <x v="6"/>
    <d v="1899-12-30T14:24:32"/>
    <d v="1899-12-30T14:34:22"/>
    <x v="0"/>
    <x v="5"/>
    <d v="1899-12-30T00:09:50"/>
    <d v="1899-12-30T00:00:00"/>
    <m/>
    <m/>
  </r>
  <r>
    <x v="111"/>
    <x v="6"/>
    <d v="1899-12-30T14:25:07"/>
    <d v="1899-12-30T14:36:17"/>
    <x v="0"/>
    <x v="5"/>
    <d v="1899-12-30T00:11:10"/>
    <d v="1899-12-30T00:00:00"/>
    <m/>
    <m/>
  </r>
  <r>
    <x v="414"/>
    <x v="6"/>
    <d v="1899-12-30T14:28:37"/>
    <d v="1899-12-30T14:45:01"/>
    <x v="0"/>
    <x v="179"/>
    <d v="1899-12-30T00:00:00"/>
    <d v="1899-12-30T00:00:00"/>
    <m/>
    <m/>
  </r>
  <r>
    <x v="608"/>
    <x v="6"/>
    <d v="1899-12-30T14:34:23"/>
    <d v="1899-12-30T14:45:28"/>
    <x v="0"/>
    <x v="5"/>
    <d v="1899-12-30T00:11:05"/>
    <d v="1899-12-30T00:00:00"/>
    <m/>
    <m/>
  </r>
  <r>
    <x v="609"/>
    <x v="6"/>
    <d v="1899-12-30T14:40:59"/>
    <d v="1899-12-30T14:42:09"/>
    <x v="0"/>
    <x v="371"/>
    <d v="1899-12-30T00:00:00"/>
    <d v="1899-12-30T00:00:00"/>
    <m/>
    <m/>
  </r>
  <r>
    <x v="610"/>
    <x v="6"/>
    <d v="1899-12-30T14:47:58"/>
    <d v="1899-12-30T14:50:44"/>
    <x v="0"/>
    <x v="5"/>
    <d v="1899-12-30T00:00:00"/>
    <d v="1899-12-30T00:02:46"/>
    <m/>
    <m/>
  </r>
  <r>
    <x v="611"/>
    <x v="6"/>
    <d v="1899-12-30T14:53:46"/>
    <d v="1899-12-30T14:59:39"/>
    <x v="0"/>
    <x v="5"/>
    <d v="1899-12-30T00:05:53"/>
    <d v="1899-12-30T00:00:00"/>
    <m/>
    <m/>
  </r>
  <r>
    <x v="440"/>
    <x v="6"/>
    <d v="1899-12-30T15:00:19"/>
    <d v="1899-12-30T15:10:28"/>
    <x v="1"/>
    <x v="385"/>
    <d v="1899-12-30T00:00:00"/>
    <d v="1899-12-30T00:00:00"/>
    <m/>
    <m/>
  </r>
  <r>
    <x v="612"/>
    <x v="7"/>
    <d v="1899-12-30T08:03:23"/>
    <d v="1899-12-30T08:11:24"/>
    <x v="0"/>
    <x v="5"/>
    <d v="1899-12-30T00:08:01"/>
    <d v="1899-12-30T00:00:00"/>
    <m/>
    <m/>
  </r>
  <r>
    <x v="613"/>
    <x v="7"/>
    <d v="1899-12-30T08:05:31"/>
    <d v="1899-12-30T08:06:25"/>
    <x v="0"/>
    <x v="5"/>
    <d v="1899-12-30T00:00:00"/>
    <d v="1899-12-30T00:00:54"/>
    <m/>
    <m/>
  </r>
  <r>
    <x v="614"/>
    <x v="7"/>
    <d v="1899-12-30T08:12:16"/>
    <d v="1899-12-30T08:15:00"/>
    <x v="0"/>
    <x v="386"/>
    <d v="1899-12-30T00:00:00"/>
    <d v="1899-12-30T00:00:00"/>
    <m/>
    <m/>
  </r>
  <r>
    <x v="615"/>
    <x v="7"/>
    <d v="1899-12-30T08:18:55"/>
    <d v="1899-12-30T08:31:16"/>
    <x v="0"/>
    <x v="5"/>
    <d v="1899-12-30T00:12:21"/>
    <d v="1899-12-30T00:00:00"/>
    <m/>
    <m/>
  </r>
  <r>
    <x v="616"/>
    <x v="7"/>
    <d v="1899-12-30T08:20:00"/>
    <d v="1899-12-30T08:28:45"/>
    <x v="0"/>
    <x v="387"/>
    <d v="1899-12-30T00:00:00"/>
    <d v="1899-12-30T00:00:00"/>
    <m/>
    <m/>
  </r>
  <r>
    <x v="617"/>
    <x v="7"/>
    <d v="1899-12-30T08:25:40"/>
    <d v="1899-12-30T08:30:27"/>
    <x v="0"/>
    <x v="244"/>
    <d v="1899-12-30T00:00:00"/>
    <d v="1899-12-30T00:00:00"/>
    <m/>
    <m/>
  </r>
  <r>
    <x v="106"/>
    <x v="7"/>
    <d v="1899-12-30T08:33:10"/>
    <d v="1899-12-30T08:45:46"/>
    <x v="0"/>
    <x v="18"/>
    <d v="1899-12-30T00:00:00"/>
    <d v="1899-12-30T00:00:00"/>
    <m/>
    <m/>
  </r>
  <r>
    <x v="618"/>
    <x v="7"/>
    <d v="1899-12-30T08:39:16"/>
    <d v="1899-12-30T08:42:54"/>
    <x v="0"/>
    <x v="5"/>
    <d v="1899-12-30T00:03:38"/>
    <d v="1899-12-30T00:00:00"/>
    <m/>
    <m/>
  </r>
  <r>
    <x v="619"/>
    <x v="7"/>
    <d v="1899-12-30T08:45:53"/>
    <d v="1899-12-30T08:49:13"/>
    <x v="0"/>
    <x v="388"/>
    <d v="1899-12-30T00:00:00"/>
    <d v="1899-12-30T00:00:00"/>
    <m/>
    <m/>
  </r>
  <r>
    <x v="620"/>
    <x v="7"/>
    <d v="1899-12-30T08:49:44"/>
    <d v="1899-12-30T08:50:43"/>
    <x v="0"/>
    <x v="389"/>
    <d v="1899-12-30T00:00:00"/>
    <d v="1899-12-30T00:00:00"/>
    <m/>
    <m/>
  </r>
  <r>
    <x v="621"/>
    <x v="7"/>
    <d v="1899-12-30T08:53:03"/>
    <d v="1899-12-30T09:07:43"/>
    <x v="0"/>
    <x v="5"/>
    <d v="1899-12-30T00:00:00"/>
    <d v="1899-12-30T00:14:40"/>
    <m/>
    <m/>
  </r>
  <r>
    <x v="622"/>
    <x v="7"/>
    <d v="1899-12-30T09:00:04"/>
    <d v="1899-12-30T09:03:20"/>
    <x v="0"/>
    <x v="390"/>
    <d v="1899-12-30T00:00:00"/>
    <d v="1899-12-30T00:00:00"/>
    <m/>
    <m/>
  </r>
  <r>
    <x v="623"/>
    <x v="7"/>
    <d v="1899-12-30T09:01:40"/>
    <d v="1899-12-30T09:09:29"/>
    <x v="0"/>
    <x v="391"/>
    <d v="1899-12-30T00:00:00"/>
    <d v="1899-12-30T00:00:00"/>
    <m/>
    <m/>
  </r>
  <r>
    <x v="624"/>
    <x v="7"/>
    <d v="1899-12-30T09:02:05"/>
    <d v="1899-12-30T09:09:58"/>
    <x v="0"/>
    <x v="90"/>
    <d v="1899-12-30T00:00:00"/>
    <d v="1899-12-30T00:00:00"/>
    <m/>
    <m/>
  </r>
  <r>
    <x v="625"/>
    <x v="7"/>
    <d v="1899-12-30T09:06:15"/>
    <d v="1899-12-30T09:20:32"/>
    <x v="0"/>
    <x v="307"/>
    <d v="1899-12-30T00:00:00"/>
    <d v="1899-12-30T00:00:00"/>
    <m/>
    <m/>
  </r>
  <r>
    <x v="626"/>
    <x v="7"/>
    <d v="1899-12-30T09:07:52"/>
    <d v="1899-12-30T09:17:51"/>
    <x v="0"/>
    <x v="38"/>
    <d v="1899-12-30T00:00:00"/>
    <d v="1899-12-30T00:00:00"/>
    <m/>
    <m/>
  </r>
  <r>
    <x v="155"/>
    <x v="7"/>
    <d v="1899-12-30T09:11:25"/>
    <d v="1899-12-30T09:16:02"/>
    <x v="0"/>
    <x v="392"/>
    <d v="1899-12-30T00:00:00"/>
    <d v="1899-12-30T00:00:00"/>
    <m/>
    <m/>
  </r>
  <r>
    <x v="627"/>
    <x v="7"/>
    <d v="1899-12-30T09:11:46"/>
    <d v="1899-12-30T09:23:52"/>
    <x v="0"/>
    <x v="393"/>
    <d v="1899-12-30T00:00:00"/>
    <d v="1899-12-30T00:00:00"/>
    <m/>
    <m/>
  </r>
  <r>
    <x v="628"/>
    <x v="7"/>
    <d v="1899-12-30T09:18:15"/>
    <d v="1899-12-30T09:19:25"/>
    <x v="0"/>
    <x v="371"/>
    <d v="1899-12-30T00:00:00"/>
    <d v="1899-12-30T00:00:00"/>
    <m/>
    <m/>
  </r>
  <r>
    <x v="629"/>
    <x v="7"/>
    <d v="1899-12-30T09:21:09"/>
    <d v="1899-12-30T09:23:48"/>
    <x v="0"/>
    <x v="5"/>
    <d v="1899-12-30T00:02:39"/>
    <d v="1899-12-30T00:00:00"/>
    <m/>
    <m/>
  </r>
  <r>
    <x v="630"/>
    <x v="7"/>
    <d v="1899-12-30T09:24:34"/>
    <d v="1899-12-30T09:27:53"/>
    <x v="0"/>
    <x v="394"/>
    <d v="1899-12-30T00:00:00"/>
    <d v="1899-12-30T00:00:00"/>
    <m/>
    <m/>
  </r>
  <r>
    <x v="631"/>
    <x v="7"/>
    <d v="1899-12-30T09:31:49"/>
    <d v="1899-12-30T09:45:23"/>
    <x v="0"/>
    <x v="5"/>
    <d v="1899-12-30T00:13:34"/>
    <d v="1899-12-30T00:00:00"/>
    <m/>
    <m/>
  </r>
  <r>
    <x v="632"/>
    <x v="7"/>
    <d v="1899-12-30T09:39:34"/>
    <d v="1899-12-30T09:47:58"/>
    <x v="1"/>
    <x v="239"/>
    <d v="1899-12-30T00:00:00"/>
    <d v="1899-12-30T00:00:00"/>
    <m/>
    <m/>
  </r>
  <r>
    <x v="633"/>
    <x v="7"/>
    <d v="1899-12-30T09:47:51"/>
    <d v="1899-12-30T09:58:51"/>
    <x v="0"/>
    <x v="290"/>
    <d v="1899-12-30T00:00:00"/>
    <d v="1899-12-30T00:00:00"/>
    <m/>
    <m/>
  </r>
  <r>
    <x v="574"/>
    <x v="7"/>
    <d v="1899-12-30T09:48:42"/>
    <d v="1899-12-30T09:49:41"/>
    <x v="0"/>
    <x v="389"/>
    <d v="1899-12-30T00:00:00"/>
    <d v="1899-12-30T00:00:00"/>
    <m/>
    <m/>
  </r>
  <r>
    <x v="634"/>
    <x v="7"/>
    <d v="1899-12-30T09:51:32"/>
    <d v="1899-12-30T09:51:32"/>
    <x v="0"/>
    <x v="5"/>
    <d v="1899-12-30T00:00:00"/>
    <d v="1899-12-30T00:00:00"/>
    <m/>
    <m/>
  </r>
  <r>
    <x v="635"/>
    <x v="7"/>
    <d v="1899-12-30T09:53:33"/>
    <d v="1899-12-30T09:54:26"/>
    <x v="0"/>
    <x v="5"/>
    <d v="1899-12-30T00:00:53"/>
    <d v="1899-12-30T00:00:00"/>
    <m/>
    <m/>
  </r>
  <r>
    <x v="636"/>
    <x v="7"/>
    <d v="1899-12-30T09:56:22"/>
    <d v="1899-12-30T10:05:01"/>
    <x v="0"/>
    <x v="395"/>
    <d v="1899-12-30T00:00:00"/>
    <d v="1899-12-30T00:00:00"/>
    <m/>
    <m/>
  </r>
  <r>
    <x v="637"/>
    <x v="7"/>
    <d v="1899-12-30T10:02:41"/>
    <d v="1899-12-30T10:05:20"/>
    <x v="0"/>
    <x v="396"/>
    <d v="1899-12-30T00:00:00"/>
    <d v="1899-12-30T00:00:00"/>
    <m/>
    <m/>
  </r>
  <r>
    <x v="638"/>
    <x v="7"/>
    <d v="1899-12-30T10:10:08"/>
    <d v="1899-12-30T10:25:08"/>
    <x v="0"/>
    <x v="397"/>
    <d v="1899-12-30T00:00:00"/>
    <d v="1899-12-30T00:00:00"/>
    <m/>
    <m/>
  </r>
  <r>
    <x v="639"/>
    <x v="7"/>
    <d v="1899-12-30T10:14:10"/>
    <d v="1899-12-30T10:25:13"/>
    <x v="0"/>
    <x v="398"/>
    <d v="1899-12-30T00:00:00"/>
    <d v="1899-12-30T00:00:00"/>
    <m/>
    <m/>
  </r>
  <r>
    <x v="640"/>
    <x v="7"/>
    <d v="1899-12-30T10:15:50"/>
    <d v="1899-12-30T10:26:53"/>
    <x v="0"/>
    <x v="398"/>
    <d v="1899-12-30T00:00:00"/>
    <d v="1899-12-30T00:00:00"/>
    <m/>
    <m/>
  </r>
  <r>
    <x v="641"/>
    <x v="7"/>
    <d v="1899-12-30T10:19:48"/>
    <d v="1899-12-30T10:21:34"/>
    <x v="0"/>
    <x v="399"/>
    <d v="1899-12-30T00:00:00"/>
    <d v="1899-12-30T00:00:00"/>
    <m/>
    <m/>
  </r>
  <r>
    <x v="64"/>
    <x v="7"/>
    <d v="1899-12-30T10:24:42"/>
    <d v="1899-12-30T10:41:01"/>
    <x v="0"/>
    <x v="400"/>
    <d v="1899-12-30T00:00:00"/>
    <d v="1899-12-30T00:00:00"/>
    <m/>
    <m/>
  </r>
  <r>
    <x v="642"/>
    <x v="7"/>
    <d v="1899-12-30T10:29:32"/>
    <d v="1899-12-30T10:43:37"/>
    <x v="0"/>
    <x v="5"/>
    <d v="1899-12-30T00:14:05"/>
    <d v="1899-12-30T00:00:00"/>
    <m/>
    <m/>
  </r>
  <r>
    <x v="643"/>
    <x v="7"/>
    <d v="1899-12-30T10:35:43"/>
    <d v="1899-12-30T10:39:32"/>
    <x v="0"/>
    <x v="401"/>
    <d v="1899-12-30T00:00:00"/>
    <d v="1899-12-30T00:00:00"/>
    <m/>
    <m/>
  </r>
  <r>
    <x v="644"/>
    <x v="7"/>
    <d v="1899-12-30T10:43:09"/>
    <d v="1899-12-30T10:53:27"/>
    <x v="0"/>
    <x v="402"/>
    <d v="1899-12-30T00:00:00"/>
    <d v="1899-12-30T00:00:00"/>
    <m/>
    <m/>
  </r>
  <r>
    <x v="645"/>
    <x v="7"/>
    <d v="1899-12-30T10:45:15"/>
    <d v="1899-12-30T10:51:42"/>
    <x v="0"/>
    <x v="321"/>
    <d v="1899-12-30T00:00:00"/>
    <d v="1899-12-30T00:00:00"/>
    <m/>
    <m/>
  </r>
  <r>
    <x v="506"/>
    <x v="7"/>
    <d v="1899-12-30T10:45:22"/>
    <d v="1899-12-30T10:48:53"/>
    <x v="0"/>
    <x v="403"/>
    <d v="1899-12-30T00:00:00"/>
    <d v="1899-12-30T00:00:00"/>
    <m/>
    <m/>
  </r>
  <r>
    <x v="646"/>
    <x v="7"/>
    <d v="1899-12-30T10:48:09"/>
    <d v="1899-12-30T11:04:37"/>
    <x v="0"/>
    <x v="130"/>
    <d v="1899-12-30T00:00:00"/>
    <d v="1899-12-30T00:00:00"/>
    <m/>
    <m/>
  </r>
  <r>
    <x v="647"/>
    <x v="7"/>
    <d v="1899-12-30T10:55:16"/>
    <d v="1899-12-30T11:03:26"/>
    <x v="0"/>
    <x v="5"/>
    <d v="1899-12-30T00:08:10"/>
    <d v="1899-12-30T00:00:00"/>
    <m/>
    <m/>
  </r>
  <r>
    <x v="648"/>
    <x v="7"/>
    <d v="1899-12-30T10:57:42"/>
    <d v="1899-12-30T11:00:28"/>
    <x v="0"/>
    <x v="404"/>
    <d v="1899-12-30T00:00:00"/>
    <d v="1899-12-30T00:00:00"/>
    <m/>
    <m/>
  </r>
  <r>
    <x v="649"/>
    <x v="7"/>
    <d v="1899-12-30T11:05:32"/>
    <d v="1899-12-30T11:18:58"/>
    <x v="0"/>
    <x v="405"/>
    <d v="1899-12-30T00:00:00"/>
    <d v="1899-12-30T00:00:00"/>
    <m/>
    <m/>
  </r>
  <r>
    <x v="239"/>
    <x v="7"/>
    <d v="1899-12-30T11:11:57"/>
    <d v="1899-12-30T11:24:28"/>
    <x v="0"/>
    <x v="406"/>
    <d v="1899-12-30T00:00:00"/>
    <d v="1899-12-30T00:00:00"/>
    <m/>
    <m/>
  </r>
  <r>
    <x v="650"/>
    <x v="7"/>
    <d v="1899-12-30T11:14:56"/>
    <d v="1899-12-30T11:21:25"/>
    <x v="1"/>
    <x v="407"/>
    <d v="1899-12-30T00:00:00"/>
    <d v="1899-12-30T00:00:00"/>
    <m/>
    <m/>
  </r>
  <r>
    <x v="418"/>
    <x v="7"/>
    <d v="1899-12-30T11:21:58"/>
    <d v="1899-12-30T11:29:27"/>
    <x v="0"/>
    <x v="5"/>
    <d v="1899-12-30T00:07:29"/>
    <d v="1899-12-30T00:00:00"/>
    <m/>
    <m/>
  </r>
  <r>
    <x v="651"/>
    <x v="7"/>
    <d v="1899-12-30T11:28:36"/>
    <d v="1899-12-30T11:37:34"/>
    <x v="0"/>
    <x v="5"/>
    <d v="1899-12-30T00:08:58"/>
    <d v="1899-12-30T00:00:00"/>
    <m/>
    <m/>
  </r>
  <r>
    <x v="652"/>
    <x v="7"/>
    <d v="1899-12-30T11:34:49"/>
    <d v="1899-12-30T11:41:45"/>
    <x v="0"/>
    <x v="408"/>
    <d v="1899-12-30T00:00:00"/>
    <d v="1899-12-30T00:00:00"/>
    <m/>
    <m/>
  </r>
  <r>
    <x v="653"/>
    <x v="7"/>
    <d v="1899-12-30T11:43:07"/>
    <d v="1899-12-30T11:51:50"/>
    <x v="0"/>
    <x v="5"/>
    <d v="1899-12-30T00:08:43"/>
    <d v="1899-12-30T00:00:00"/>
    <m/>
    <m/>
  </r>
  <r>
    <x v="654"/>
    <x v="7"/>
    <d v="1899-12-30T11:46:30"/>
    <d v="1899-12-30T11:53:19"/>
    <x v="0"/>
    <x v="4"/>
    <d v="1899-12-30T00:00:00"/>
    <d v="1899-12-30T00:00:00"/>
    <m/>
    <m/>
  </r>
  <r>
    <x v="655"/>
    <x v="7"/>
    <d v="1899-12-30T11:53:33"/>
    <d v="1899-12-30T12:03:48"/>
    <x v="0"/>
    <x v="409"/>
    <d v="1899-12-30T00:00:00"/>
    <d v="1899-12-30T00:00:00"/>
    <m/>
    <m/>
  </r>
  <r>
    <x v="174"/>
    <x v="7"/>
    <d v="1899-12-30T12:00:22"/>
    <d v="1899-12-30T12:04:58"/>
    <x v="0"/>
    <x v="410"/>
    <d v="1899-12-30T00:00:00"/>
    <d v="1899-12-30T00:00:00"/>
    <m/>
    <m/>
  </r>
  <r>
    <x v="656"/>
    <x v="7"/>
    <d v="1899-12-30T12:01:02"/>
    <d v="1899-12-30T12:12:21"/>
    <x v="0"/>
    <x v="5"/>
    <d v="1899-12-30T00:11:19"/>
    <d v="1899-12-30T00:00:00"/>
    <m/>
    <m/>
  </r>
  <r>
    <x v="657"/>
    <x v="7"/>
    <d v="1899-12-30T12:08:36"/>
    <d v="1899-12-30T12:23:31"/>
    <x v="0"/>
    <x v="5"/>
    <d v="1899-12-30T00:14:55"/>
    <d v="1899-12-30T00:00:00"/>
    <m/>
    <m/>
  </r>
  <r>
    <x v="658"/>
    <x v="7"/>
    <d v="1899-12-30T12:12:40"/>
    <d v="1899-12-30T12:19:26"/>
    <x v="0"/>
    <x v="411"/>
    <d v="1899-12-30T00:00:00"/>
    <d v="1899-12-30T00:00:00"/>
    <m/>
    <m/>
  </r>
  <r>
    <x v="156"/>
    <x v="7"/>
    <d v="1899-12-30T12:14:02"/>
    <d v="1899-12-30T12:15:27"/>
    <x v="0"/>
    <x v="50"/>
    <d v="1899-12-30T00:00:00"/>
    <d v="1899-12-30T00:00:00"/>
    <m/>
    <m/>
  </r>
  <r>
    <x v="435"/>
    <x v="7"/>
    <d v="1899-12-30T12:22:19"/>
    <d v="1899-12-30T12:22:20"/>
    <x v="0"/>
    <x v="412"/>
    <d v="1899-12-30T00:00:00"/>
    <d v="1899-12-30T00:00:00"/>
    <m/>
    <m/>
  </r>
  <r>
    <x v="659"/>
    <x v="7"/>
    <d v="1899-12-30T12:22:29"/>
    <d v="1899-12-30T12:31:16"/>
    <x v="0"/>
    <x v="180"/>
    <d v="1899-12-30T00:00:00"/>
    <d v="1899-12-30T00:00:00"/>
    <m/>
    <m/>
  </r>
  <r>
    <x v="660"/>
    <x v="7"/>
    <d v="1899-12-30T12:28:56"/>
    <d v="1899-12-30T12:43:01"/>
    <x v="0"/>
    <x v="5"/>
    <d v="1899-12-30T00:14:05"/>
    <d v="1899-12-30T00:00:00"/>
    <m/>
    <m/>
  </r>
  <r>
    <x v="420"/>
    <x v="7"/>
    <d v="1899-12-30T12:31:17"/>
    <d v="1899-12-30T12:37:32"/>
    <x v="0"/>
    <x v="5"/>
    <d v="1899-12-30T00:06:15"/>
    <d v="1899-12-30T00:00:00"/>
    <m/>
    <m/>
  </r>
  <r>
    <x v="661"/>
    <x v="7"/>
    <d v="1899-12-30T12:33:06"/>
    <d v="1899-12-30T12:46:48"/>
    <x v="0"/>
    <x v="355"/>
    <d v="1899-12-30T00:00:00"/>
    <d v="1899-12-30T00:00:00"/>
    <m/>
    <m/>
  </r>
  <r>
    <x v="139"/>
    <x v="7"/>
    <d v="1899-12-30T12:33:44"/>
    <d v="1899-12-30T12:33:51"/>
    <x v="0"/>
    <x v="5"/>
    <d v="1899-12-30T00:00:00"/>
    <d v="1899-12-30T00:00:07"/>
    <m/>
    <m/>
  </r>
  <r>
    <x v="662"/>
    <x v="7"/>
    <d v="1899-12-30T12:38:09"/>
    <d v="1899-12-30T12:44:59"/>
    <x v="0"/>
    <x v="5"/>
    <d v="1899-12-30T00:00:00"/>
    <d v="1899-12-30T00:06:50"/>
    <m/>
    <m/>
  </r>
  <r>
    <x v="663"/>
    <x v="7"/>
    <d v="1899-12-30T12:40:49"/>
    <d v="1899-12-30T12:47:03"/>
    <x v="0"/>
    <x v="123"/>
    <d v="1899-12-30T00:00:00"/>
    <d v="1899-12-30T00:00:00"/>
    <m/>
    <m/>
  </r>
  <r>
    <x v="618"/>
    <x v="7"/>
    <d v="1899-12-30T12:45:01"/>
    <d v="1899-12-30T12:46:58"/>
    <x v="0"/>
    <x v="5"/>
    <d v="1899-12-30T00:01:57"/>
    <d v="1899-12-30T00:00:00"/>
    <m/>
    <m/>
  </r>
  <r>
    <x v="41"/>
    <x v="7"/>
    <d v="1899-12-30T12:51:58"/>
    <d v="1899-12-30T12:52:18"/>
    <x v="0"/>
    <x v="413"/>
    <d v="1899-12-30T00:00:00"/>
    <d v="1899-12-30T00:00:00"/>
    <m/>
    <m/>
  </r>
  <r>
    <x v="664"/>
    <x v="7"/>
    <d v="1899-12-30T12:54:42"/>
    <d v="1899-12-30T12:57:46"/>
    <x v="0"/>
    <x v="414"/>
    <d v="1899-12-30T00:00:00"/>
    <d v="1899-12-30T00:00:00"/>
    <m/>
    <m/>
  </r>
  <r>
    <x v="665"/>
    <x v="7"/>
    <d v="1899-12-30T12:55:07"/>
    <d v="1899-12-30T13:02:03"/>
    <x v="0"/>
    <x v="408"/>
    <d v="1899-12-30T00:00:00"/>
    <d v="1899-12-30T00:00:00"/>
    <m/>
    <m/>
  </r>
  <r>
    <x v="666"/>
    <x v="7"/>
    <d v="1899-12-30T12:55:47"/>
    <d v="1899-12-30T12:58:49"/>
    <x v="0"/>
    <x v="5"/>
    <d v="1899-12-30T00:03:02"/>
    <d v="1899-12-30T00:00:00"/>
    <m/>
    <m/>
  </r>
  <r>
    <x v="667"/>
    <x v="7"/>
    <d v="1899-12-30T13:03:14"/>
    <d v="1899-12-30T13:05:21"/>
    <x v="0"/>
    <x v="415"/>
    <d v="1899-12-30T00:00:00"/>
    <d v="1899-12-30T00:00:00"/>
    <m/>
    <m/>
  </r>
  <r>
    <x v="616"/>
    <x v="7"/>
    <d v="1899-12-30T13:07:32"/>
    <d v="1899-12-30T13:11:16"/>
    <x v="0"/>
    <x v="416"/>
    <d v="1899-12-30T00:00:00"/>
    <d v="1899-12-30T00:00:00"/>
    <m/>
    <m/>
  </r>
  <r>
    <x v="563"/>
    <x v="7"/>
    <d v="1899-12-30T13:09:30"/>
    <d v="1899-12-30T13:10:51"/>
    <x v="0"/>
    <x v="5"/>
    <d v="1899-12-30T00:01:21"/>
    <d v="1899-12-30T00:00:00"/>
    <m/>
    <m/>
  </r>
  <r>
    <x v="442"/>
    <x v="7"/>
    <d v="1899-12-30T13:13:42"/>
    <d v="1899-12-30T13:26:27"/>
    <x v="0"/>
    <x v="417"/>
    <d v="1899-12-30T00:00:00"/>
    <d v="1899-12-30T00:00:00"/>
    <m/>
    <m/>
  </r>
  <r>
    <x v="668"/>
    <x v="7"/>
    <d v="1899-12-30T13:20:09"/>
    <d v="1899-12-30T13:21:43"/>
    <x v="1"/>
    <x v="418"/>
    <d v="1899-12-30T00:00:00"/>
    <d v="1899-12-30T00:00:00"/>
    <m/>
    <m/>
  </r>
  <r>
    <x v="669"/>
    <x v="7"/>
    <d v="1899-12-30T13:22:20"/>
    <d v="1899-12-30T13:37:15"/>
    <x v="0"/>
    <x v="419"/>
    <d v="1899-12-30T00:00:00"/>
    <d v="1899-12-30T00:00:00"/>
    <m/>
    <m/>
  </r>
  <r>
    <x v="670"/>
    <x v="7"/>
    <d v="1899-12-30T13:24:31"/>
    <d v="1899-12-30T13:25:17"/>
    <x v="0"/>
    <x v="420"/>
    <d v="1899-12-30T00:00:00"/>
    <d v="1899-12-30T00:00:00"/>
    <m/>
    <m/>
  </r>
  <r>
    <x v="671"/>
    <x v="7"/>
    <d v="1899-12-30T13:25:04"/>
    <d v="1899-12-30T13:39:54"/>
    <x v="0"/>
    <x v="421"/>
    <d v="1899-12-30T00:00:00"/>
    <d v="1899-12-30T00:00:00"/>
    <m/>
    <m/>
  </r>
  <r>
    <x v="672"/>
    <x v="7"/>
    <d v="1899-12-30T13:27:28"/>
    <d v="1899-12-30T13:30:29"/>
    <x v="0"/>
    <x v="5"/>
    <d v="1899-12-30T00:03:01"/>
    <d v="1899-12-30T00:00:00"/>
    <m/>
    <m/>
  </r>
  <r>
    <x v="673"/>
    <x v="7"/>
    <d v="1899-12-30T13:32:08"/>
    <d v="1899-12-30T13:46:23"/>
    <x v="0"/>
    <x v="5"/>
    <d v="1899-12-30T00:14:15"/>
    <d v="1899-12-30T00:00:00"/>
    <m/>
    <m/>
  </r>
  <r>
    <x v="544"/>
    <x v="7"/>
    <d v="1899-12-30T13:33:44"/>
    <d v="1899-12-30T13:34:23"/>
    <x v="0"/>
    <x v="5"/>
    <d v="1899-12-30T00:00:39"/>
    <d v="1899-12-30T00:00:00"/>
    <m/>
    <m/>
  </r>
  <r>
    <x v="674"/>
    <x v="7"/>
    <d v="1899-12-30T13:34:00"/>
    <d v="1899-12-30T13:38:08"/>
    <x v="0"/>
    <x v="5"/>
    <d v="1899-12-30T00:04:08"/>
    <d v="1899-12-30T00:00:00"/>
    <m/>
    <m/>
  </r>
  <r>
    <x v="675"/>
    <x v="7"/>
    <d v="1899-12-30T13:34:24"/>
    <d v="1899-12-30T13:40:23"/>
    <x v="0"/>
    <x v="422"/>
    <d v="1899-12-30T00:00:00"/>
    <d v="1899-12-30T00:00:00"/>
    <m/>
    <m/>
  </r>
  <r>
    <x v="676"/>
    <x v="7"/>
    <d v="1899-12-30T13:39:38"/>
    <d v="1899-12-30T13:52:56"/>
    <x v="0"/>
    <x v="423"/>
    <d v="1899-12-30T00:00:00"/>
    <d v="1899-12-30T00:00:00"/>
    <m/>
    <m/>
  </r>
  <r>
    <x v="677"/>
    <x v="7"/>
    <d v="1899-12-30T13:40:08"/>
    <d v="1899-12-30T13:46:35"/>
    <x v="0"/>
    <x v="321"/>
    <d v="1899-12-30T00:00:00"/>
    <d v="1899-12-30T00:00:00"/>
    <m/>
    <m/>
  </r>
  <r>
    <x v="678"/>
    <x v="7"/>
    <d v="1899-12-30T13:44:08"/>
    <d v="1899-12-30T13:46:37"/>
    <x v="0"/>
    <x v="367"/>
    <d v="1899-12-30T00:00:00"/>
    <d v="1899-12-30T00:00:00"/>
    <m/>
    <m/>
  </r>
  <r>
    <x v="679"/>
    <x v="7"/>
    <d v="1899-12-30T13:47:13"/>
    <d v="1899-12-30T13:50:56"/>
    <x v="0"/>
    <x v="5"/>
    <d v="1899-12-30T00:00:00"/>
    <d v="1899-12-30T00:03:43"/>
    <m/>
    <m/>
  </r>
  <r>
    <x v="680"/>
    <x v="7"/>
    <d v="1899-12-30T13:47:13"/>
    <d v="1899-12-30T14:02:35"/>
    <x v="0"/>
    <x v="102"/>
    <d v="1899-12-30T00:00:00"/>
    <d v="1899-12-30T00:00:00"/>
    <m/>
    <m/>
  </r>
  <r>
    <x v="681"/>
    <x v="7"/>
    <d v="1899-12-30T13:52:44"/>
    <d v="1899-12-30T14:07:13"/>
    <x v="0"/>
    <x v="424"/>
    <d v="1899-12-30T00:00:00"/>
    <d v="1899-12-30T00:00:00"/>
    <m/>
    <m/>
  </r>
  <r>
    <x v="682"/>
    <x v="7"/>
    <d v="1899-12-30T13:55:59"/>
    <d v="1899-12-30T13:58:02"/>
    <x v="0"/>
    <x v="5"/>
    <d v="1899-12-30T00:02:03"/>
    <d v="1899-12-30T00:00:00"/>
    <m/>
    <m/>
  </r>
  <r>
    <x v="435"/>
    <x v="7"/>
    <d v="1899-12-30T13:59:02"/>
    <d v="1899-12-30T14:14:37"/>
    <x v="0"/>
    <x v="425"/>
    <d v="1899-12-30T00:00:00"/>
    <d v="1899-12-30T00:00:00"/>
    <m/>
    <m/>
  </r>
  <r>
    <x v="683"/>
    <x v="7"/>
    <d v="1899-12-30T14:03:44"/>
    <d v="1899-12-30T14:10:09"/>
    <x v="0"/>
    <x v="5"/>
    <d v="1899-12-30T00:06:25"/>
    <d v="1899-12-30T00:00:00"/>
    <m/>
    <m/>
  </r>
  <r>
    <x v="684"/>
    <x v="7"/>
    <d v="1899-12-30T14:08:18"/>
    <d v="1899-12-30T14:23:04"/>
    <x v="0"/>
    <x v="5"/>
    <d v="1899-12-30T00:14:46"/>
    <d v="1899-12-30T00:00:00"/>
    <m/>
    <m/>
  </r>
  <r>
    <x v="685"/>
    <x v="7"/>
    <d v="1899-12-30T14:14:42"/>
    <d v="1899-12-30T14:22:24"/>
    <x v="0"/>
    <x v="247"/>
    <d v="1899-12-30T00:00:00"/>
    <d v="1899-12-30T00:00:00"/>
    <m/>
    <m/>
  </r>
  <r>
    <x v="686"/>
    <x v="7"/>
    <d v="1899-12-30T14:22:11"/>
    <d v="1899-12-30T14:25:50"/>
    <x v="0"/>
    <x v="426"/>
    <d v="1899-12-30T00:00:00"/>
    <d v="1899-12-30T00:00:00"/>
    <m/>
    <m/>
  </r>
  <r>
    <x v="687"/>
    <x v="7"/>
    <d v="1899-12-30T14:22:58"/>
    <d v="1899-12-30T14:26:38"/>
    <x v="0"/>
    <x v="427"/>
    <d v="1899-12-30T00:00:00"/>
    <d v="1899-12-30T00:00:00"/>
    <m/>
    <m/>
  </r>
  <r>
    <x v="688"/>
    <x v="7"/>
    <d v="1899-12-30T14:24:57"/>
    <d v="1899-12-30T14:37:00"/>
    <x v="0"/>
    <x v="428"/>
    <d v="1899-12-30T00:00:00"/>
    <d v="1899-12-30T00:00:00"/>
    <m/>
    <m/>
  </r>
  <r>
    <x v="71"/>
    <x v="7"/>
    <d v="1899-12-30T14:31:37"/>
    <d v="1899-12-30T14:35:36"/>
    <x v="0"/>
    <x v="353"/>
    <d v="1899-12-30T00:00:00"/>
    <d v="1899-12-30T00:00:00"/>
    <m/>
    <m/>
  </r>
  <r>
    <x v="328"/>
    <x v="7"/>
    <d v="1899-12-30T14:38:49"/>
    <d v="1899-12-30T14:48:13"/>
    <x v="0"/>
    <x v="429"/>
    <d v="1899-12-30T00:00:00"/>
    <d v="1899-12-30T00:00:00"/>
    <m/>
    <m/>
  </r>
  <r>
    <x v="689"/>
    <x v="7"/>
    <d v="1899-12-30T14:46:06"/>
    <d v="1899-12-30T14:46:23"/>
    <x v="0"/>
    <x v="5"/>
    <d v="1899-12-30T00:00:17"/>
    <d v="1899-12-30T00:00:00"/>
    <m/>
    <m/>
  </r>
  <r>
    <x v="690"/>
    <x v="7"/>
    <d v="1899-12-30T14:53:55"/>
    <d v="1899-12-30T15:03:00"/>
    <x v="0"/>
    <x v="5"/>
    <d v="1899-12-30T00:00:00"/>
    <d v="1899-12-30T00:09:05"/>
    <m/>
    <m/>
  </r>
  <r>
    <x v="123"/>
    <x v="7"/>
    <d v="1899-12-30T14:58:10"/>
    <d v="1899-12-30T15:10:41"/>
    <x v="0"/>
    <x v="5"/>
    <d v="1899-12-30T00:12:31"/>
    <d v="1899-12-30T00:00:00"/>
    <m/>
    <m/>
  </r>
  <r>
    <x v="691"/>
    <x v="7"/>
    <d v="1899-12-30T14:59:16"/>
    <d v="1899-12-30T15:02:13"/>
    <x v="0"/>
    <x v="73"/>
    <d v="1899-12-30T00:00:00"/>
    <d v="1899-12-30T00:00:00"/>
    <m/>
    <m/>
  </r>
  <r>
    <x v="692"/>
    <x v="7"/>
    <d v="1899-12-30T15:01:40"/>
    <d v="1899-12-30T15:14:17"/>
    <x v="0"/>
    <x v="269"/>
    <d v="1899-12-30T00:00:00"/>
    <d v="1899-12-30T00:00:00"/>
    <m/>
    <m/>
  </r>
  <r>
    <x v="693"/>
    <x v="8"/>
    <d v="1899-12-30T08:06:54"/>
    <d v="1899-12-30T08:16:11"/>
    <x v="0"/>
    <x v="430"/>
    <d v="1899-12-30T00:00:00"/>
    <d v="1899-12-30T00:00:00"/>
    <m/>
    <m/>
  </r>
  <r>
    <x v="694"/>
    <x v="8"/>
    <d v="1899-12-30T08:13:19"/>
    <d v="1899-12-30T08:17:52"/>
    <x v="0"/>
    <x v="431"/>
    <d v="1899-12-30T00:00:00"/>
    <d v="1899-12-30T00:00:00"/>
    <m/>
    <m/>
  </r>
  <r>
    <x v="84"/>
    <x v="8"/>
    <d v="1899-12-30T08:21:36"/>
    <d v="1899-12-30T08:26:58"/>
    <x v="0"/>
    <x v="5"/>
    <d v="1899-12-30T00:05:22"/>
    <d v="1899-12-30T00:00:00"/>
    <m/>
    <m/>
  </r>
  <r>
    <x v="695"/>
    <x v="8"/>
    <d v="1899-12-30T08:28:29"/>
    <d v="1899-12-30T08:36:48"/>
    <x v="0"/>
    <x v="5"/>
    <d v="1899-12-30T00:00:00"/>
    <d v="1899-12-30T00:08:19"/>
    <m/>
    <m/>
  </r>
  <r>
    <x v="696"/>
    <x v="8"/>
    <d v="1899-12-30T08:36:45"/>
    <d v="1899-12-30T08:51:33"/>
    <x v="0"/>
    <x v="382"/>
    <d v="1899-12-30T00:00:00"/>
    <d v="1899-12-30T00:00:00"/>
    <m/>
    <m/>
  </r>
  <r>
    <x v="697"/>
    <x v="8"/>
    <d v="1899-12-30T08:41:21"/>
    <d v="1899-12-30T08:56:07"/>
    <x v="0"/>
    <x v="319"/>
    <d v="1899-12-30T00:00:00"/>
    <d v="1899-12-30T00:00:00"/>
    <m/>
    <m/>
  </r>
  <r>
    <x v="698"/>
    <x v="8"/>
    <d v="1899-12-30T08:43:19"/>
    <d v="1899-12-30T08:45:42"/>
    <x v="0"/>
    <x v="432"/>
    <d v="1899-12-30T00:00:00"/>
    <d v="1899-12-30T00:00:00"/>
    <m/>
    <m/>
  </r>
  <r>
    <x v="699"/>
    <x v="8"/>
    <d v="1899-12-30T08:45:41"/>
    <d v="1899-12-30T08:55:45"/>
    <x v="0"/>
    <x v="80"/>
    <d v="1899-12-30T00:00:00"/>
    <d v="1899-12-30T00:00:00"/>
    <m/>
    <m/>
  </r>
  <r>
    <x v="422"/>
    <x v="8"/>
    <d v="1899-12-30T08:46:51"/>
    <d v="1899-12-30T08:49:41"/>
    <x v="0"/>
    <x v="29"/>
    <d v="1899-12-30T00:00:00"/>
    <d v="1899-12-30T00:00:00"/>
    <m/>
    <m/>
  </r>
  <r>
    <x v="189"/>
    <x v="8"/>
    <d v="1899-12-30T08:48:33"/>
    <d v="1899-12-30T09:04:05"/>
    <x v="0"/>
    <x v="93"/>
    <d v="1899-12-30T00:00:00"/>
    <d v="1899-12-30T00:00:00"/>
    <m/>
    <m/>
  </r>
  <r>
    <x v="700"/>
    <x v="8"/>
    <d v="1899-12-30T08:53:52"/>
    <d v="1899-12-30T09:01:28"/>
    <x v="0"/>
    <x v="433"/>
    <d v="1899-12-30T00:00:00"/>
    <d v="1899-12-30T00:00:00"/>
    <m/>
    <m/>
  </r>
  <r>
    <x v="701"/>
    <x v="8"/>
    <d v="1899-12-30T08:57:37"/>
    <d v="1899-12-30T08:58:41"/>
    <x v="0"/>
    <x v="5"/>
    <d v="1899-12-30T00:01:04"/>
    <d v="1899-12-30T00:00:00"/>
    <m/>
    <m/>
  </r>
  <r>
    <x v="702"/>
    <x v="8"/>
    <d v="1899-12-30T09:02:13"/>
    <d v="1899-12-30T09:03:01"/>
    <x v="0"/>
    <x v="14"/>
    <d v="1899-12-30T00:00:00"/>
    <d v="1899-12-30T00:00:00"/>
    <m/>
    <m/>
  </r>
  <r>
    <x v="703"/>
    <x v="8"/>
    <d v="1899-12-30T09:03:35"/>
    <d v="1899-12-30T09:03:48"/>
    <x v="0"/>
    <x v="5"/>
    <d v="1899-12-30T00:00:13"/>
    <d v="1899-12-30T00:00:00"/>
    <m/>
    <m/>
  </r>
  <r>
    <x v="704"/>
    <x v="8"/>
    <d v="1899-12-30T09:05:47"/>
    <d v="1899-12-30T09:08:59"/>
    <x v="0"/>
    <x v="213"/>
    <d v="1899-12-30T00:00:00"/>
    <d v="1899-12-30T00:00:00"/>
    <m/>
    <m/>
  </r>
  <r>
    <x v="462"/>
    <x v="8"/>
    <d v="1899-12-30T09:07:28"/>
    <d v="1899-12-30T09:12:05"/>
    <x v="0"/>
    <x v="392"/>
    <d v="1899-12-30T00:00:00"/>
    <d v="1899-12-30T00:00:00"/>
    <m/>
    <m/>
  </r>
  <r>
    <x v="705"/>
    <x v="8"/>
    <d v="1899-12-30T09:14:07"/>
    <d v="1899-12-30T09:22:26"/>
    <x v="0"/>
    <x v="201"/>
    <d v="1899-12-30T00:00:00"/>
    <d v="1899-12-30T00:00:00"/>
    <m/>
    <m/>
  </r>
  <r>
    <x v="706"/>
    <x v="8"/>
    <d v="1899-12-30T09:21:07"/>
    <d v="1899-12-30T09:37:30"/>
    <x v="0"/>
    <x v="17"/>
    <d v="1899-12-30T00:00:00"/>
    <d v="1899-12-30T00:00:00"/>
    <m/>
    <m/>
  </r>
  <r>
    <x v="22"/>
    <x v="8"/>
    <d v="1899-12-30T09:24:24"/>
    <d v="1899-12-30T09:29:19"/>
    <x v="0"/>
    <x v="434"/>
    <d v="1899-12-30T00:00:00"/>
    <d v="1899-12-30T00:00:00"/>
    <m/>
    <m/>
  </r>
  <r>
    <x v="707"/>
    <x v="8"/>
    <d v="1899-12-30T09:32:00"/>
    <d v="1899-12-30T09:37:13"/>
    <x v="0"/>
    <x v="5"/>
    <d v="1899-12-30T00:05:13"/>
    <d v="1899-12-30T00:00:00"/>
    <m/>
    <m/>
  </r>
  <r>
    <x v="708"/>
    <x v="8"/>
    <d v="1899-12-30T09:35:50"/>
    <d v="1899-12-30T09:50:28"/>
    <x v="0"/>
    <x v="5"/>
    <d v="1899-12-30T00:14:38"/>
    <d v="1899-12-30T00:00:00"/>
    <m/>
    <m/>
  </r>
  <r>
    <x v="709"/>
    <x v="8"/>
    <d v="1899-12-30T09:43:46"/>
    <d v="1899-12-30T09:56:41"/>
    <x v="0"/>
    <x v="286"/>
    <d v="1899-12-30T00:00:00"/>
    <d v="1899-12-30T00:00:00"/>
    <m/>
    <m/>
  </r>
  <r>
    <x v="710"/>
    <x v="8"/>
    <d v="1899-12-30T09:45:20"/>
    <d v="1899-12-30T09:59:29"/>
    <x v="0"/>
    <x v="5"/>
    <d v="1899-12-30T00:14:09"/>
    <d v="1899-12-30T00:00:00"/>
    <m/>
    <m/>
  </r>
  <r>
    <x v="711"/>
    <x v="8"/>
    <d v="1899-12-30T09:52:33"/>
    <d v="1899-12-30T10:03:46"/>
    <x v="0"/>
    <x v="435"/>
    <d v="1899-12-30T00:00:00"/>
    <d v="1899-12-30T00:00:00"/>
    <m/>
    <m/>
  </r>
  <r>
    <x v="712"/>
    <x v="8"/>
    <d v="1899-12-30T09:52:53"/>
    <d v="1899-12-30T10:06:55"/>
    <x v="0"/>
    <x v="436"/>
    <d v="1899-12-30T00:00:00"/>
    <d v="1899-12-30T00:00:00"/>
    <m/>
    <m/>
  </r>
  <r>
    <x v="713"/>
    <x v="8"/>
    <d v="1899-12-30T10:00:54"/>
    <d v="1899-12-30T10:06:34"/>
    <x v="0"/>
    <x v="5"/>
    <d v="1899-12-30T00:05:40"/>
    <d v="1899-12-30T00:00:00"/>
    <m/>
    <m/>
  </r>
  <r>
    <x v="167"/>
    <x v="8"/>
    <d v="1899-12-30T10:04:30"/>
    <d v="1899-12-30T10:13:15"/>
    <x v="0"/>
    <x v="5"/>
    <d v="1899-12-30T00:08:45"/>
    <d v="1899-12-30T00:00:00"/>
    <m/>
    <m/>
  </r>
  <r>
    <x v="714"/>
    <x v="8"/>
    <d v="1899-12-30T10:06:07"/>
    <d v="1899-12-30T10:13:35"/>
    <x v="0"/>
    <x v="339"/>
    <d v="1899-12-30T00:00:00"/>
    <d v="1899-12-30T00:00:00"/>
    <m/>
    <m/>
  </r>
  <r>
    <x v="715"/>
    <x v="8"/>
    <d v="1899-12-30T10:10:50"/>
    <d v="1899-12-30T10:13:25"/>
    <x v="0"/>
    <x v="437"/>
    <d v="1899-12-30T00:00:00"/>
    <d v="1899-12-30T00:00:00"/>
    <m/>
    <m/>
  </r>
  <r>
    <x v="145"/>
    <x v="8"/>
    <d v="1899-12-30T10:17:59"/>
    <d v="1899-12-30T10:24:52"/>
    <x v="0"/>
    <x v="5"/>
    <d v="1899-12-30T00:00:00"/>
    <d v="1899-12-30T00:06:53"/>
    <m/>
    <m/>
  </r>
  <r>
    <x v="716"/>
    <x v="8"/>
    <d v="1899-12-30T10:23:29"/>
    <d v="1899-12-30T10:25:19"/>
    <x v="0"/>
    <x v="294"/>
    <d v="1899-12-30T00:00:00"/>
    <d v="1899-12-30T00:00:00"/>
    <m/>
    <m/>
  </r>
  <r>
    <x v="717"/>
    <x v="8"/>
    <d v="1899-12-30T10:30:28"/>
    <d v="1899-12-30T10:41:40"/>
    <x v="0"/>
    <x v="199"/>
    <d v="1899-12-30T00:00:00"/>
    <d v="1899-12-30T00:00:00"/>
    <m/>
    <m/>
  </r>
  <r>
    <x v="718"/>
    <x v="8"/>
    <d v="1899-12-30T10:33:24"/>
    <d v="1899-12-30T10:37:54"/>
    <x v="0"/>
    <x v="438"/>
    <d v="1899-12-30T00:00:00"/>
    <d v="1899-12-30T00:00:00"/>
    <m/>
    <m/>
  </r>
  <r>
    <x v="719"/>
    <x v="8"/>
    <d v="1899-12-30T10:37:37"/>
    <d v="1899-12-30T10:40:31"/>
    <x v="0"/>
    <x v="5"/>
    <d v="1899-12-30T00:02:54"/>
    <d v="1899-12-30T00:00:00"/>
    <m/>
    <m/>
  </r>
  <r>
    <x v="720"/>
    <x v="8"/>
    <d v="1899-12-30T10:44:09"/>
    <d v="1899-12-30T10:54:43"/>
    <x v="0"/>
    <x v="439"/>
    <d v="1899-12-30T00:00:00"/>
    <d v="1899-12-30T00:00:00"/>
    <m/>
    <m/>
  </r>
  <r>
    <x v="721"/>
    <x v="8"/>
    <d v="1899-12-30T10:49:54"/>
    <d v="1899-12-30T10:57:56"/>
    <x v="0"/>
    <x v="440"/>
    <d v="1899-12-30T00:00:00"/>
    <d v="1899-12-30T00:00:00"/>
    <m/>
    <m/>
  </r>
  <r>
    <x v="722"/>
    <x v="8"/>
    <d v="1899-12-30T10:55:03"/>
    <d v="1899-12-30T11:08:54"/>
    <x v="0"/>
    <x v="441"/>
    <d v="1899-12-30T00:00:00"/>
    <d v="1899-12-30T00:00:00"/>
    <m/>
    <m/>
  </r>
  <r>
    <x v="723"/>
    <x v="8"/>
    <d v="1899-12-30T10:57:50"/>
    <d v="1899-12-30T11:11:43"/>
    <x v="0"/>
    <x v="442"/>
    <d v="1899-12-30T00:00:00"/>
    <d v="1899-12-30T00:00:00"/>
    <m/>
    <m/>
  </r>
  <r>
    <x v="724"/>
    <x v="8"/>
    <d v="1899-12-30T11:01:57"/>
    <d v="1899-12-30T11:09:54"/>
    <x v="0"/>
    <x v="5"/>
    <d v="1899-12-30T00:07:57"/>
    <d v="1899-12-30T00:00:00"/>
    <m/>
    <m/>
  </r>
  <r>
    <x v="725"/>
    <x v="8"/>
    <d v="1899-12-30T11:08:48"/>
    <d v="1899-12-30T11:13:44"/>
    <x v="0"/>
    <x v="443"/>
    <d v="1899-12-30T00:00:00"/>
    <d v="1899-12-30T00:00:00"/>
    <m/>
    <m/>
  </r>
  <r>
    <x v="726"/>
    <x v="8"/>
    <d v="1899-12-30T11:10:46"/>
    <d v="1899-12-30T11:10:53"/>
    <x v="0"/>
    <x v="444"/>
    <d v="1899-12-30T00:00:00"/>
    <d v="1899-12-30T00:00:00"/>
    <m/>
    <m/>
  </r>
  <r>
    <x v="727"/>
    <x v="8"/>
    <d v="1899-12-30T11:18:14"/>
    <d v="1899-12-30T11:19:20"/>
    <x v="0"/>
    <x v="5"/>
    <d v="1899-12-30T00:01:06"/>
    <d v="1899-12-30T00:00:00"/>
    <m/>
    <m/>
  </r>
  <r>
    <x v="728"/>
    <x v="8"/>
    <d v="1899-12-30T11:18:44"/>
    <d v="1899-12-30T11:26:18"/>
    <x v="0"/>
    <x v="5"/>
    <d v="1899-12-30T00:00:00"/>
    <d v="1899-12-30T00:07:34"/>
    <m/>
    <m/>
  </r>
  <r>
    <x v="729"/>
    <x v="8"/>
    <d v="1899-12-30T11:21:26"/>
    <d v="1899-12-30T11:31:19"/>
    <x v="0"/>
    <x v="188"/>
    <d v="1899-12-30T00:00:00"/>
    <d v="1899-12-30T00:00:00"/>
    <m/>
    <m/>
  </r>
  <r>
    <x v="587"/>
    <x v="8"/>
    <d v="1899-12-30T11:29:37"/>
    <d v="1899-12-30T11:31:49"/>
    <x v="0"/>
    <x v="5"/>
    <d v="1899-12-30T00:02:12"/>
    <d v="1899-12-30T00:00:00"/>
    <m/>
    <m/>
  </r>
  <r>
    <x v="730"/>
    <x v="8"/>
    <d v="1899-12-30T11:35:42"/>
    <d v="1899-12-30T11:44:03"/>
    <x v="0"/>
    <x v="5"/>
    <d v="1899-12-30T00:08:21"/>
    <d v="1899-12-30T00:00:00"/>
    <m/>
    <m/>
  </r>
  <r>
    <x v="731"/>
    <x v="8"/>
    <d v="1899-12-30T11:42:31"/>
    <d v="1899-12-30T11:54:23"/>
    <x v="0"/>
    <x v="368"/>
    <d v="1899-12-30T00:00:00"/>
    <d v="1899-12-30T00:00:00"/>
    <m/>
    <m/>
  </r>
  <r>
    <x v="732"/>
    <x v="8"/>
    <d v="1899-12-30T11:47:13"/>
    <d v="1899-12-30T11:57:59"/>
    <x v="0"/>
    <x v="191"/>
    <d v="1899-12-30T00:00:00"/>
    <d v="1899-12-30T00:00:00"/>
    <m/>
    <m/>
  </r>
  <r>
    <x v="733"/>
    <x v="8"/>
    <d v="1899-12-30T11:49:41"/>
    <d v="1899-12-30T12:05:43"/>
    <x v="0"/>
    <x v="138"/>
    <d v="1899-12-30T00:00:00"/>
    <d v="1899-12-30T00:00:00"/>
    <m/>
    <m/>
  </r>
  <r>
    <x v="76"/>
    <x v="8"/>
    <d v="1899-12-30T11:52:42"/>
    <d v="1899-12-30T11:58:32"/>
    <x v="0"/>
    <x v="445"/>
    <d v="1899-12-30T00:00:00"/>
    <d v="1899-12-30T00:00:00"/>
    <m/>
    <m/>
  </r>
  <r>
    <x v="734"/>
    <x v="8"/>
    <d v="1899-12-30T12:00:52"/>
    <d v="1899-12-30T12:05:36"/>
    <x v="0"/>
    <x v="446"/>
    <d v="1899-12-30T00:00:00"/>
    <d v="1899-12-30T00:00:00"/>
    <m/>
    <m/>
  </r>
  <r>
    <x v="735"/>
    <x v="8"/>
    <d v="1899-12-30T12:02:30"/>
    <d v="1899-12-30T12:10:24"/>
    <x v="0"/>
    <x v="447"/>
    <d v="1899-12-30T00:00:00"/>
    <d v="1899-12-30T00:00:00"/>
    <m/>
    <m/>
  </r>
  <r>
    <x v="736"/>
    <x v="8"/>
    <d v="1899-12-30T12:09:44"/>
    <d v="1899-12-30T12:19:54"/>
    <x v="0"/>
    <x v="448"/>
    <d v="1899-12-30T00:00:00"/>
    <d v="1899-12-30T00:00:00"/>
    <m/>
    <m/>
  </r>
  <r>
    <x v="737"/>
    <x v="8"/>
    <d v="1899-12-30T12:10:33"/>
    <d v="1899-12-30T12:14:29"/>
    <x v="0"/>
    <x v="11"/>
    <d v="1899-12-30T00:00:00"/>
    <d v="1899-12-30T00:00:00"/>
    <m/>
    <m/>
  </r>
  <r>
    <x v="738"/>
    <x v="8"/>
    <d v="1899-12-30T12:15:17"/>
    <d v="1899-12-30T12:17:02"/>
    <x v="0"/>
    <x v="449"/>
    <d v="1899-12-30T00:00:00"/>
    <d v="1899-12-30T00:00:00"/>
    <m/>
    <m/>
  </r>
  <r>
    <x v="739"/>
    <x v="8"/>
    <d v="1899-12-30T12:17:38"/>
    <d v="1899-12-30T12:24:55"/>
    <x v="0"/>
    <x v="5"/>
    <d v="1899-12-30T00:07:17"/>
    <d v="1899-12-30T00:00:00"/>
    <m/>
    <m/>
  </r>
  <r>
    <x v="740"/>
    <x v="8"/>
    <d v="1899-12-30T12:23:17"/>
    <d v="1899-12-30T12:35:27"/>
    <x v="0"/>
    <x v="450"/>
    <d v="1899-12-30T00:00:00"/>
    <d v="1899-12-30T00:00:00"/>
    <m/>
    <m/>
  </r>
  <r>
    <x v="741"/>
    <x v="8"/>
    <d v="1899-12-30T12:24:37"/>
    <d v="1899-12-30T12:38:39"/>
    <x v="0"/>
    <x v="436"/>
    <d v="1899-12-30T00:00:00"/>
    <d v="1899-12-30T00:00:00"/>
    <m/>
    <m/>
  </r>
  <r>
    <x v="742"/>
    <x v="8"/>
    <d v="1899-12-30T12:28:36"/>
    <d v="1899-12-30T12:42:07"/>
    <x v="0"/>
    <x v="318"/>
    <d v="1899-12-30T00:00:00"/>
    <d v="1899-12-30T00:00:00"/>
    <m/>
    <m/>
  </r>
  <r>
    <x v="508"/>
    <x v="8"/>
    <d v="1899-12-30T12:33:26"/>
    <d v="1899-12-30T12:42:42"/>
    <x v="0"/>
    <x v="285"/>
    <d v="1899-12-30T00:00:00"/>
    <d v="1899-12-30T00:00:00"/>
    <m/>
    <m/>
  </r>
  <r>
    <x v="743"/>
    <x v="8"/>
    <d v="1899-12-30T12:33:53"/>
    <d v="1899-12-30T12:44:36"/>
    <x v="0"/>
    <x v="5"/>
    <d v="1899-12-30T00:10:43"/>
    <d v="1899-12-30T00:00:00"/>
    <m/>
    <m/>
  </r>
  <r>
    <x v="744"/>
    <x v="8"/>
    <d v="1899-12-30T12:38:26"/>
    <d v="1899-12-30T12:51:46"/>
    <x v="0"/>
    <x v="100"/>
    <d v="1899-12-30T00:00:00"/>
    <d v="1899-12-30T00:00:00"/>
    <m/>
    <m/>
  </r>
  <r>
    <x v="745"/>
    <x v="8"/>
    <d v="1899-12-30T12:41:51"/>
    <d v="1899-12-30T12:42:24"/>
    <x v="0"/>
    <x v="5"/>
    <d v="1899-12-30T00:00:33"/>
    <d v="1899-12-30T00:00:00"/>
    <m/>
    <m/>
  </r>
  <r>
    <x v="746"/>
    <x v="8"/>
    <d v="1899-12-30T12:43:53"/>
    <d v="1899-12-30T12:54:41"/>
    <x v="0"/>
    <x v="5"/>
    <d v="1899-12-30T00:10:48"/>
    <d v="1899-12-30T00:00:00"/>
    <m/>
    <m/>
  </r>
  <r>
    <x v="747"/>
    <x v="8"/>
    <d v="1899-12-30T12:50:11"/>
    <d v="1899-12-30T12:55:35"/>
    <x v="0"/>
    <x v="451"/>
    <d v="1899-12-30T00:00:00"/>
    <d v="1899-12-30T00:00:00"/>
    <m/>
    <m/>
  </r>
  <r>
    <x v="169"/>
    <x v="8"/>
    <d v="1899-12-30T12:58:10"/>
    <d v="1899-12-30T13:12:34"/>
    <x v="0"/>
    <x v="452"/>
    <d v="1899-12-30T00:00:00"/>
    <d v="1899-12-30T00:00:00"/>
    <m/>
    <m/>
  </r>
  <r>
    <x v="748"/>
    <x v="8"/>
    <d v="1899-12-30T13:02:32"/>
    <d v="1899-12-30T13:11:35"/>
    <x v="0"/>
    <x v="453"/>
    <d v="1899-12-30T00:00:00"/>
    <d v="1899-12-30T00:00:00"/>
    <m/>
    <m/>
  </r>
  <r>
    <x v="749"/>
    <x v="8"/>
    <d v="1899-12-30T13:07:56"/>
    <d v="1899-12-30T13:24:33"/>
    <x v="0"/>
    <x v="5"/>
    <d v="1899-12-30T00:16:37"/>
    <d v="1899-12-30T00:00:00"/>
    <m/>
    <m/>
  </r>
  <r>
    <x v="750"/>
    <x v="8"/>
    <d v="1899-12-30T13:09:13"/>
    <d v="1899-12-30T13:09:30"/>
    <x v="0"/>
    <x v="34"/>
    <d v="1899-12-30T00:00:00"/>
    <d v="1899-12-30T00:00:00"/>
    <m/>
    <m/>
  </r>
  <r>
    <x v="751"/>
    <x v="8"/>
    <d v="1899-12-30T13:16:33"/>
    <d v="1899-12-30T13:30:02"/>
    <x v="0"/>
    <x v="454"/>
    <d v="1899-12-30T00:00:00"/>
    <d v="1899-12-30T00:00:00"/>
    <m/>
    <m/>
  </r>
  <r>
    <x v="752"/>
    <x v="8"/>
    <d v="1899-12-30T13:19:50"/>
    <d v="1899-12-30T13:31:18"/>
    <x v="0"/>
    <x v="455"/>
    <d v="1899-12-30T00:00:00"/>
    <d v="1899-12-30T00:00:00"/>
    <m/>
    <m/>
  </r>
  <r>
    <x v="753"/>
    <x v="8"/>
    <d v="1899-12-30T13:20:01"/>
    <d v="1899-12-30T13:31:22"/>
    <x v="0"/>
    <x v="456"/>
    <d v="1899-12-30T00:00:00"/>
    <d v="1899-12-30T00:00:00"/>
    <m/>
    <m/>
  </r>
  <r>
    <x v="726"/>
    <x v="8"/>
    <d v="1899-12-30T13:25:18"/>
    <d v="1899-12-30T13:35:47"/>
    <x v="0"/>
    <x v="273"/>
    <d v="1899-12-30T00:00:00"/>
    <d v="1899-12-30T00:00:00"/>
    <m/>
    <m/>
  </r>
  <r>
    <x v="754"/>
    <x v="8"/>
    <d v="1899-12-30T13:31:45"/>
    <d v="1899-12-30T13:45:46"/>
    <x v="0"/>
    <x v="5"/>
    <d v="1899-12-30T00:14:01"/>
    <d v="1899-12-30T00:00:00"/>
    <m/>
    <m/>
  </r>
  <r>
    <x v="53"/>
    <x v="8"/>
    <d v="1899-12-30T13:34:46"/>
    <d v="1899-12-30T13:50:48"/>
    <x v="0"/>
    <x v="138"/>
    <d v="1899-12-30T00:00:00"/>
    <d v="1899-12-30T00:00:00"/>
    <m/>
    <m/>
  </r>
  <r>
    <x v="755"/>
    <x v="8"/>
    <d v="1899-12-30T13:41:35"/>
    <d v="1899-12-30T13:46:24"/>
    <x v="0"/>
    <x v="457"/>
    <d v="1899-12-30T00:00:00"/>
    <d v="1899-12-30T00:00:00"/>
    <m/>
    <m/>
  </r>
  <r>
    <x v="756"/>
    <x v="8"/>
    <d v="1899-12-30T13:44:56"/>
    <d v="1899-12-30T13:50:21"/>
    <x v="0"/>
    <x v="5"/>
    <d v="1899-12-30T00:05:25"/>
    <d v="1899-12-30T00:00:00"/>
    <m/>
    <m/>
  </r>
  <r>
    <x v="757"/>
    <x v="8"/>
    <d v="1899-12-30T13:45:34"/>
    <d v="1899-12-30T13:48:41"/>
    <x v="0"/>
    <x v="5"/>
    <d v="1899-12-30T00:03:07"/>
    <d v="1899-12-30T00:00:00"/>
    <m/>
    <m/>
  </r>
  <r>
    <x v="758"/>
    <x v="8"/>
    <d v="1899-12-30T13:50:08"/>
    <d v="1899-12-30T13:54:00"/>
    <x v="0"/>
    <x v="98"/>
    <d v="1899-12-30T00:00:00"/>
    <d v="1899-12-30T00:00:00"/>
    <m/>
    <m/>
  </r>
  <r>
    <x v="759"/>
    <x v="8"/>
    <d v="1899-12-30T13:56:10"/>
    <d v="1899-12-30T14:11:45"/>
    <x v="0"/>
    <x v="425"/>
    <d v="1899-12-30T00:00:00"/>
    <d v="1899-12-30T00:00:00"/>
    <m/>
    <m/>
  </r>
  <r>
    <x v="760"/>
    <x v="8"/>
    <d v="1899-12-30T14:04:29"/>
    <d v="1899-12-30T14:20:54"/>
    <x v="0"/>
    <x v="458"/>
    <d v="1899-12-30T00:00:00"/>
    <d v="1899-12-30T00:00:00"/>
    <m/>
    <m/>
  </r>
  <r>
    <x v="761"/>
    <x v="8"/>
    <d v="1899-12-30T14:12:11"/>
    <d v="1899-12-30T14:24:47"/>
    <x v="0"/>
    <x v="5"/>
    <d v="1899-12-30T00:12:36"/>
    <d v="1899-12-30T00:00:00"/>
    <m/>
    <m/>
  </r>
  <r>
    <x v="762"/>
    <x v="8"/>
    <d v="1899-12-30T14:13:26"/>
    <d v="1899-12-30T14:19:17"/>
    <x v="0"/>
    <x v="459"/>
    <d v="1899-12-30T00:00:00"/>
    <d v="1899-12-30T00:00:00"/>
    <m/>
    <m/>
  </r>
  <r>
    <x v="763"/>
    <x v="8"/>
    <d v="1899-12-30T14:15:54"/>
    <d v="1899-12-30T14:29:02"/>
    <x v="0"/>
    <x v="460"/>
    <d v="1899-12-30T00:00:00"/>
    <d v="1899-12-30T00:00:00"/>
    <m/>
    <m/>
  </r>
  <r>
    <x v="764"/>
    <x v="8"/>
    <d v="1899-12-30T14:20:20"/>
    <d v="1899-12-30T14:34:07"/>
    <x v="0"/>
    <x v="265"/>
    <d v="1899-12-30T00:00:00"/>
    <d v="1899-12-30T00:00:00"/>
    <m/>
    <m/>
  </r>
  <r>
    <x v="765"/>
    <x v="8"/>
    <d v="1899-12-30T14:24:07"/>
    <d v="1899-12-30T14:26:38"/>
    <x v="0"/>
    <x v="5"/>
    <d v="1899-12-30T00:02:31"/>
    <d v="1899-12-30T00:00:00"/>
    <m/>
    <m/>
  </r>
  <r>
    <x v="766"/>
    <x v="8"/>
    <d v="1899-12-30T14:28:29"/>
    <d v="1899-12-30T14:39:06"/>
    <x v="0"/>
    <x v="5"/>
    <d v="1899-12-30T00:10:37"/>
    <d v="1899-12-30T00:00:00"/>
    <m/>
    <m/>
  </r>
  <r>
    <x v="767"/>
    <x v="8"/>
    <d v="1899-12-30T14:35:08"/>
    <d v="1899-12-30T14:35:31"/>
    <x v="0"/>
    <x v="461"/>
    <d v="1899-12-30T00:00:00"/>
    <d v="1899-12-30T00:00:00"/>
    <m/>
    <m/>
  </r>
  <r>
    <x v="768"/>
    <x v="8"/>
    <d v="1899-12-30T14:43:23"/>
    <d v="1899-12-30T14:59:33"/>
    <x v="0"/>
    <x v="462"/>
    <d v="1899-12-30T00:00:00"/>
    <d v="1899-12-30T00:00:00"/>
    <m/>
    <m/>
  </r>
  <r>
    <x v="769"/>
    <x v="8"/>
    <d v="1899-12-30T14:47:15"/>
    <d v="1899-12-30T15:03:24"/>
    <x v="0"/>
    <x v="301"/>
    <d v="1899-12-30T00:00:00"/>
    <d v="1899-12-30T00:00:00"/>
    <m/>
    <m/>
  </r>
  <r>
    <x v="770"/>
    <x v="8"/>
    <d v="1899-12-30T14:48:17"/>
    <d v="1899-12-30T14:49:21"/>
    <x v="0"/>
    <x v="463"/>
    <d v="1899-12-30T00:00:00"/>
    <d v="1899-12-30T00:00:00"/>
    <m/>
    <m/>
  </r>
  <r>
    <x v="771"/>
    <x v="8"/>
    <d v="1899-12-30T14:53:28"/>
    <d v="1899-12-30T14:53:50"/>
    <x v="0"/>
    <x v="59"/>
    <d v="1899-12-30T00:00:00"/>
    <d v="1899-12-30T00:00:00"/>
    <m/>
    <m/>
  </r>
  <r>
    <x v="772"/>
    <x v="8"/>
    <d v="1899-12-30T14:55:22"/>
    <d v="1899-12-30T15:00:35"/>
    <x v="0"/>
    <x v="464"/>
    <d v="1899-12-30T00:00:00"/>
    <d v="1899-12-30T00:00:00"/>
    <m/>
    <m/>
  </r>
  <r>
    <x v="773"/>
    <x v="8"/>
    <d v="1899-12-30T15:03:36"/>
    <d v="1899-12-30T15:09:19"/>
    <x v="0"/>
    <x v="465"/>
    <d v="1899-12-30T00:00:00"/>
    <d v="1899-12-30T00:00:00"/>
    <m/>
    <m/>
  </r>
  <r>
    <x v="774"/>
    <x v="9"/>
    <d v="1899-12-30T08:04:41"/>
    <d v="1899-12-30T08:15:08"/>
    <x v="0"/>
    <x v="466"/>
    <d v="1899-12-30T00:00:00"/>
    <d v="1899-12-30T00:00:00"/>
    <m/>
    <m/>
  </r>
  <r>
    <x v="775"/>
    <x v="9"/>
    <d v="1899-12-30T08:05:10"/>
    <d v="1899-12-30T08:16:21"/>
    <x v="0"/>
    <x v="5"/>
    <d v="1899-12-30T00:11:11"/>
    <d v="1899-12-30T00:00:00"/>
    <m/>
    <m/>
  </r>
  <r>
    <x v="776"/>
    <x v="9"/>
    <d v="1899-12-30T08:06:45"/>
    <d v="1899-12-30T08:12:58"/>
    <x v="0"/>
    <x v="467"/>
    <d v="1899-12-30T00:00:00"/>
    <d v="1899-12-30T00:00:00"/>
    <m/>
    <m/>
  </r>
  <r>
    <x v="777"/>
    <x v="9"/>
    <d v="1899-12-30T08:10:30"/>
    <d v="1899-12-30T08:14:24"/>
    <x v="0"/>
    <x v="5"/>
    <d v="1899-12-30T00:03:54"/>
    <d v="1899-12-30T00:00:00"/>
    <m/>
    <m/>
  </r>
  <r>
    <x v="778"/>
    <x v="9"/>
    <d v="1899-12-30T08:13:23"/>
    <d v="1899-12-30T08:21:28"/>
    <x v="0"/>
    <x v="5"/>
    <d v="1899-12-30T00:08:05"/>
    <d v="1899-12-30T00:00:00"/>
    <m/>
    <m/>
  </r>
  <r>
    <x v="779"/>
    <x v="9"/>
    <d v="1899-12-30T08:15:49"/>
    <d v="1899-12-30T08:18:19"/>
    <x v="0"/>
    <x v="263"/>
    <d v="1899-12-30T00:00:00"/>
    <d v="1899-12-30T00:00:00"/>
    <m/>
    <m/>
  </r>
  <r>
    <x v="780"/>
    <x v="9"/>
    <d v="1899-12-30T08:17:13"/>
    <d v="1899-12-30T08:29:58"/>
    <x v="0"/>
    <x v="417"/>
    <d v="1899-12-30T00:00:00"/>
    <d v="1899-12-30T00:00:00"/>
    <m/>
    <m/>
  </r>
  <r>
    <x v="781"/>
    <x v="9"/>
    <d v="1899-12-30T08:21:49"/>
    <d v="1899-12-30T08:37:21"/>
    <x v="0"/>
    <x v="93"/>
    <d v="1899-12-30T00:00:00"/>
    <d v="1899-12-30T00:00:00"/>
    <m/>
    <m/>
  </r>
  <r>
    <x v="782"/>
    <x v="9"/>
    <d v="1899-12-30T08:27:54"/>
    <d v="1899-12-30T08:42:04"/>
    <x v="0"/>
    <x v="468"/>
    <d v="1899-12-30T00:00:00"/>
    <d v="1899-12-30T00:00:00"/>
    <m/>
    <m/>
  </r>
  <r>
    <x v="783"/>
    <x v="9"/>
    <d v="1899-12-30T08:31:10"/>
    <d v="1899-12-30T08:45:30"/>
    <x v="0"/>
    <x v="469"/>
    <d v="1899-12-30T00:00:00"/>
    <d v="1899-12-30T00:00:00"/>
    <m/>
    <m/>
  </r>
  <r>
    <x v="784"/>
    <x v="9"/>
    <d v="1899-12-30T08:34:04"/>
    <d v="1899-12-30T08:46:23"/>
    <x v="0"/>
    <x v="470"/>
    <d v="1899-12-30T00:00:00"/>
    <d v="1899-12-30T00:00:00"/>
    <m/>
    <m/>
  </r>
  <r>
    <x v="785"/>
    <x v="9"/>
    <d v="1899-12-30T08:39:13"/>
    <d v="1899-12-30T08:51:47"/>
    <x v="0"/>
    <x v="471"/>
    <d v="1899-12-30T00:00:00"/>
    <d v="1899-12-30T00:00:00"/>
    <m/>
    <m/>
  </r>
  <r>
    <x v="786"/>
    <x v="9"/>
    <d v="1899-12-30T08:41:28"/>
    <d v="1899-12-30T08:43:20"/>
    <x v="0"/>
    <x v="5"/>
    <d v="1899-12-30T00:01:52"/>
    <d v="1899-12-30T00:00:00"/>
    <m/>
    <m/>
  </r>
  <r>
    <x v="787"/>
    <x v="9"/>
    <d v="1899-12-30T08:45:50"/>
    <d v="1899-12-30T09:01:23"/>
    <x v="0"/>
    <x v="5"/>
    <d v="1899-12-30T00:15:33"/>
    <d v="1899-12-30T00:00:00"/>
    <m/>
    <m/>
  </r>
  <r>
    <x v="788"/>
    <x v="9"/>
    <d v="1899-12-30T08:51:41"/>
    <d v="1899-12-30T08:52:43"/>
    <x v="0"/>
    <x v="472"/>
    <d v="1899-12-30T00:00:00"/>
    <d v="1899-12-30T00:00:00"/>
    <m/>
    <m/>
  </r>
  <r>
    <x v="789"/>
    <x v="9"/>
    <d v="1899-12-30T08:54:32"/>
    <d v="1899-12-30T09:08:08"/>
    <x v="0"/>
    <x v="37"/>
    <d v="1899-12-30T00:00:00"/>
    <d v="1899-12-30T00:00:00"/>
    <m/>
    <m/>
  </r>
  <r>
    <x v="790"/>
    <x v="9"/>
    <d v="1899-12-30T08:59:43"/>
    <d v="1899-12-30T09:10:06"/>
    <x v="0"/>
    <x v="280"/>
    <d v="1899-12-30T00:00:00"/>
    <d v="1899-12-30T00:00:00"/>
    <m/>
    <m/>
  </r>
  <r>
    <x v="791"/>
    <x v="9"/>
    <d v="1899-12-30T09:00:06"/>
    <d v="1899-12-30T09:04:45"/>
    <x v="0"/>
    <x v="55"/>
    <d v="1899-12-30T00:00:00"/>
    <d v="1899-12-30T00:00:00"/>
    <m/>
    <m/>
  </r>
  <r>
    <x v="792"/>
    <x v="9"/>
    <d v="1899-12-30T09:06:22"/>
    <d v="1899-12-30T09:12:48"/>
    <x v="0"/>
    <x v="473"/>
    <d v="1899-12-30T00:00:00"/>
    <d v="1899-12-30T00:00:00"/>
    <m/>
    <m/>
  </r>
  <r>
    <x v="793"/>
    <x v="9"/>
    <d v="1899-12-30T09:13:39"/>
    <d v="1899-12-30T09:22:35"/>
    <x v="0"/>
    <x v="474"/>
    <d v="1899-12-30T00:00:00"/>
    <d v="1899-12-30T00:00:00"/>
    <m/>
    <m/>
  </r>
  <r>
    <x v="794"/>
    <x v="9"/>
    <d v="1899-12-30T09:15:26"/>
    <d v="1899-12-30T09:30:41"/>
    <x v="0"/>
    <x v="5"/>
    <d v="1899-12-30T00:15:15"/>
    <d v="1899-12-30T00:00:00"/>
    <m/>
    <m/>
  </r>
  <r>
    <x v="795"/>
    <x v="9"/>
    <d v="1899-12-30T09:20:46"/>
    <d v="1899-12-30T09:22:06"/>
    <x v="0"/>
    <x v="475"/>
    <d v="1899-12-30T00:00:00"/>
    <d v="1899-12-30T00:00:00"/>
    <m/>
    <m/>
  </r>
  <r>
    <x v="796"/>
    <x v="9"/>
    <d v="1899-12-30T09:28:54"/>
    <d v="1899-12-30T09:39:46"/>
    <x v="0"/>
    <x v="5"/>
    <d v="1899-12-30T00:00:00"/>
    <d v="1899-12-30T00:10:52"/>
    <m/>
    <m/>
  </r>
  <r>
    <x v="507"/>
    <x v="9"/>
    <d v="1899-12-30T09:36:15"/>
    <d v="1899-12-30T09:38:38"/>
    <x v="0"/>
    <x v="432"/>
    <d v="1899-12-30T00:00:00"/>
    <d v="1899-12-30T00:00:00"/>
    <m/>
    <m/>
  </r>
  <r>
    <x v="797"/>
    <x v="9"/>
    <d v="1899-12-30T09:40:52"/>
    <d v="1899-12-30T09:52:23"/>
    <x v="0"/>
    <x v="476"/>
    <d v="1899-12-30T00:00:00"/>
    <d v="1899-12-30T00:00:00"/>
    <m/>
    <m/>
  </r>
  <r>
    <x v="798"/>
    <x v="9"/>
    <d v="1899-12-30T09:45:09"/>
    <d v="1899-12-30T09:45:15"/>
    <x v="0"/>
    <x v="477"/>
    <d v="1899-12-30T00:00:00"/>
    <d v="1899-12-30T00:00:00"/>
    <m/>
    <m/>
  </r>
  <r>
    <x v="799"/>
    <x v="9"/>
    <d v="1899-12-30T09:50:08"/>
    <d v="1899-12-30T09:59:25"/>
    <x v="0"/>
    <x v="430"/>
    <d v="1899-12-30T00:00:00"/>
    <d v="1899-12-30T00:00:00"/>
    <m/>
    <m/>
  </r>
  <r>
    <x v="800"/>
    <x v="9"/>
    <d v="1899-12-30T09:51:23"/>
    <d v="1899-12-30T09:54:33"/>
    <x v="0"/>
    <x v="22"/>
    <d v="1899-12-30T00:00:00"/>
    <d v="1899-12-30T00:00:00"/>
    <m/>
    <m/>
  </r>
  <r>
    <x v="801"/>
    <x v="9"/>
    <d v="1899-12-30T09:59:04"/>
    <d v="1899-12-30T10:01:49"/>
    <x v="0"/>
    <x v="305"/>
    <d v="1899-12-30T00:00:00"/>
    <d v="1899-12-30T00:00:00"/>
    <m/>
    <m/>
  </r>
  <r>
    <x v="802"/>
    <x v="9"/>
    <d v="1899-12-30T09:59:17"/>
    <d v="1899-12-30T10:05:05"/>
    <x v="0"/>
    <x v="478"/>
    <d v="1899-12-30T00:00:00"/>
    <d v="1899-12-30T00:00:00"/>
    <m/>
    <m/>
  </r>
  <r>
    <x v="803"/>
    <x v="9"/>
    <d v="1899-12-30T10:01:39"/>
    <d v="1899-12-30T10:17:34"/>
    <x v="0"/>
    <x v="479"/>
    <d v="1899-12-30T00:00:00"/>
    <d v="1899-12-30T00:00:00"/>
    <m/>
    <m/>
  </r>
  <r>
    <x v="724"/>
    <x v="9"/>
    <d v="1899-12-30T10:08:14"/>
    <d v="1899-12-30T10:10:24"/>
    <x v="0"/>
    <x v="5"/>
    <d v="1899-12-30T00:02:10"/>
    <d v="1899-12-30T00:00:00"/>
    <m/>
    <m/>
  </r>
  <r>
    <x v="804"/>
    <x v="9"/>
    <d v="1899-12-30T10:13:13"/>
    <d v="1899-12-30T10:26:35"/>
    <x v="0"/>
    <x v="310"/>
    <d v="1899-12-30T00:00:00"/>
    <d v="1899-12-30T00:00:00"/>
    <m/>
    <m/>
  </r>
  <r>
    <x v="805"/>
    <x v="9"/>
    <d v="1899-12-30T10:20:52"/>
    <d v="1899-12-30T10:33:28"/>
    <x v="0"/>
    <x v="5"/>
    <d v="1899-12-30T00:00:00"/>
    <d v="1899-12-30T00:12:36"/>
    <m/>
    <m/>
  </r>
  <r>
    <x v="806"/>
    <x v="9"/>
    <d v="1899-12-30T10:24:25"/>
    <d v="1899-12-30T10:40:03"/>
    <x v="0"/>
    <x v="149"/>
    <d v="1899-12-30T00:00:00"/>
    <d v="1899-12-30T00:00:00"/>
    <m/>
    <m/>
  </r>
  <r>
    <x v="756"/>
    <x v="9"/>
    <d v="1899-12-30T10:26:39"/>
    <d v="1899-12-30T10:43:07"/>
    <x v="0"/>
    <x v="5"/>
    <d v="1899-12-30T00:16:28"/>
    <d v="1899-12-30T00:00:00"/>
    <m/>
    <m/>
  </r>
  <r>
    <x v="80"/>
    <x v="9"/>
    <d v="1899-12-30T10:32:58"/>
    <d v="1899-12-30T10:37:15"/>
    <x v="0"/>
    <x v="480"/>
    <d v="1899-12-30T00:00:00"/>
    <d v="1899-12-30T00:00:00"/>
    <m/>
    <m/>
  </r>
  <r>
    <x v="807"/>
    <x v="9"/>
    <d v="1899-12-30T10:34:28"/>
    <d v="1899-12-30T10:43:02"/>
    <x v="0"/>
    <x v="5"/>
    <d v="1899-12-30T00:08:34"/>
    <d v="1899-12-30T00:00:00"/>
    <m/>
    <m/>
  </r>
  <r>
    <x v="808"/>
    <x v="9"/>
    <d v="1899-12-30T10:34:39"/>
    <d v="1899-12-30T10:47:29"/>
    <x v="0"/>
    <x v="5"/>
    <d v="1899-12-30T00:12:50"/>
    <d v="1899-12-30T00:00:00"/>
    <m/>
    <m/>
  </r>
  <r>
    <x v="809"/>
    <x v="9"/>
    <d v="1899-12-30T10:37:51"/>
    <d v="1899-12-30T10:41:27"/>
    <x v="0"/>
    <x v="186"/>
    <d v="1899-12-30T00:00:00"/>
    <d v="1899-12-30T00:00:00"/>
    <m/>
    <m/>
  </r>
  <r>
    <x v="810"/>
    <x v="9"/>
    <d v="1899-12-30T10:40:56"/>
    <d v="1899-12-30T10:46:24"/>
    <x v="0"/>
    <x v="235"/>
    <d v="1899-12-30T00:00:00"/>
    <d v="1899-12-30T00:00:00"/>
    <m/>
    <m/>
  </r>
  <r>
    <x v="811"/>
    <x v="9"/>
    <d v="1899-12-30T10:41:21"/>
    <d v="1899-12-30T10:51:44"/>
    <x v="0"/>
    <x v="280"/>
    <d v="1899-12-30T00:00:00"/>
    <d v="1899-12-30T00:00:00"/>
    <m/>
    <m/>
  </r>
  <r>
    <x v="812"/>
    <x v="9"/>
    <d v="1899-12-30T10:42:09"/>
    <d v="1899-12-30T10:47:23"/>
    <x v="0"/>
    <x v="5"/>
    <d v="1899-12-30T00:05:14"/>
    <d v="1899-12-30T00:00:00"/>
    <m/>
    <m/>
  </r>
  <r>
    <x v="743"/>
    <x v="9"/>
    <d v="1899-12-30T10:44:58"/>
    <d v="1899-12-30T10:45:12"/>
    <x v="0"/>
    <x v="5"/>
    <d v="1899-12-30T00:00:14"/>
    <d v="1899-12-30T00:00:00"/>
    <m/>
    <m/>
  </r>
  <r>
    <x v="9"/>
    <x v="9"/>
    <d v="1899-12-30T10:46:48"/>
    <d v="1899-12-30T11:02:44"/>
    <x v="0"/>
    <x v="5"/>
    <d v="1899-12-30T00:15:56"/>
    <d v="1899-12-30T00:00:00"/>
    <m/>
    <m/>
  </r>
  <r>
    <x v="813"/>
    <x v="9"/>
    <d v="1899-12-30T10:51:22"/>
    <d v="1899-12-30T10:57:21"/>
    <x v="0"/>
    <x v="5"/>
    <d v="1899-12-30T00:05:59"/>
    <d v="1899-12-30T00:00:00"/>
    <m/>
    <m/>
  </r>
  <r>
    <x v="814"/>
    <x v="9"/>
    <d v="1899-12-30T10:57:37"/>
    <d v="1899-12-30T10:57:47"/>
    <x v="0"/>
    <x v="481"/>
    <d v="1899-12-30T00:00:00"/>
    <d v="1899-12-30T00:00:00"/>
    <m/>
    <m/>
  </r>
  <r>
    <x v="815"/>
    <x v="9"/>
    <d v="1899-12-30T11:01:24"/>
    <d v="1899-12-30T11:07:21"/>
    <x v="0"/>
    <x v="281"/>
    <d v="1899-12-30T00:00:00"/>
    <d v="1899-12-30T00:00:00"/>
    <m/>
    <m/>
  </r>
  <r>
    <x v="816"/>
    <x v="9"/>
    <d v="1899-12-30T11:01:41"/>
    <d v="1899-12-30T11:04:57"/>
    <x v="0"/>
    <x v="390"/>
    <d v="1899-12-30T00:00:00"/>
    <d v="1899-12-30T00:00:00"/>
    <m/>
    <m/>
  </r>
  <r>
    <x v="817"/>
    <x v="9"/>
    <d v="1899-12-30T11:07:12"/>
    <d v="1899-12-30T11:08:18"/>
    <x v="0"/>
    <x v="482"/>
    <d v="1899-12-30T00:00:00"/>
    <d v="1899-12-30T00:00:00"/>
    <m/>
    <m/>
  </r>
  <r>
    <x v="818"/>
    <x v="9"/>
    <d v="1899-12-30T11:10:52"/>
    <d v="1899-12-30T11:13:17"/>
    <x v="0"/>
    <x v="5"/>
    <d v="1899-12-30T00:02:25"/>
    <d v="1899-12-30T00:00:00"/>
    <m/>
    <m/>
  </r>
  <r>
    <x v="41"/>
    <x v="9"/>
    <d v="1899-12-30T11:16:38"/>
    <d v="1899-12-30T11:27:11"/>
    <x v="0"/>
    <x v="10"/>
    <d v="1899-12-30T00:00:00"/>
    <d v="1899-12-30T00:00:00"/>
    <m/>
    <m/>
  </r>
  <r>
    <x v="819"/>
    <x v="9"/>
    <d v="1899-12-30T11:17:13"/>
    <d v="1899-12-30T11:17:33"/>
    <x v="0"/>
    <x v="413"/>
    <d v="1899-12-30T00:00:00"/>
    <d v="1899-12-30T00:00:00"/>
    <m/>
    <m/>
  </r>
  <r>
    <x v="820"/>
    <x v="9"/>
    <d v="1899-12-30T11:22:58"/>
    <d v="1899-12-30T11:38:57"/>
    <x v="0"/>
    <x v="483"/>
    <d v="1899-12-30T00:00:00"/>
    <d v="1899-12-30T00:00:00"/>
    <m/>
    <m/>
  </r>
  <r>
    <x v="821"/>
    <x v="9"/>
    <d v="1899-12-30T11:25:22"/>
    <d v="1899-12-30T11:26:02"/>
    <x v="0"/>
    <x v="484"/>
    <d v="1899-12-30T00:00:00"/>
    <d v="1899-12-30T00:00:00"/>
    <m/>
    <m/>
  </r>
  <r>
    <x v="822"/>
    <x v="9"/>
    <d v="1899-12-30T11:28:19"/>
    <d v="1899-12-30T11:29:50"/>
    <x v="0"/>
    <x v="485"/>
    <d v="1899-12-30T00:00:00"/>
    <d v="1899-12-30T00:00:00"/>
    <m/>
    <m/>
  </r>
  <r>
    <x v="823"/>
    <x v="9"/>
    <d v="1899-12-30T11:28:41"/>
    <d v="1899-12-30T11:38:26"/>
    <x v="0"/>
    <x v="363"/>
    <d v="1899-12-30T00:00:00"/>
    <d v="1899-12-30T00:00:00"/>
    <m/>
    <m/>
  </r>
  <r>
    <x v="824"/>
    <x v="9"/>
    <d v="1899-12-30T11:33:12"/>
    <d v="1899-12-30T11:39:28"/>
    <x v="0"/>
    <x v="262"/>
    <d v="1899-12-30T00:00:00"/>
    <d v="1899-12-30T00:00:00"/>
    <m/>
    <m/>
  </r>
  <r>
    <x v="825"/>
    <x v="9"/>
    <d v="1899-12-30T11:37:17"/>
    <d v="1899-12-30T11:39:18"/>
    <x v="0"/>
    <x v="486"/>
    <d v="1899-12-30T00:00:00"/>
    <d v="1899-12-30T00:00:00"/>
    <m/>
    <m/>
  </r>
  <r>
    <x v="826"/>
    <x v="9"/>
    <d v="1899-12-30T11:39:33"/>
    <d v="1899-12-30T11:51:18"/>
    <x v="0"/>
    <x v="487"/>
    <d v="1899-12-30T00:00:00"/>
    <d v="1899-12-30T00:00:00"/>
    <m/>
    <m/>
  </r>
  <r>
    <x v="827"/>
    <x v="9"/>
    <d v="1899-12-30T11:43:11"/>
    <d v="1899-12-30T11:45:41"/>
    <x v="0"/>
    <x v="263"/>
    <d v="1899-12-30T00:00:00"/>
    <d v="1899-12-30T00:00:00"/>
    <m/>
    <m/>
  </r>
  <r>
    <x v="828"/>
    <x v="9"/>
    <d v="1899-12-30T11:49:57"/>
    <d v="1899-12-30T12:03:31"/>
    <x v="0"/>
    <x v="488"/>
    <d v="1899-12-30T00:00:00"/>
    <d v="1899-12-30T00:00:00"/>
    <m/>
    <m/>
  </r>
  <r>
    <x v="829"/>
    <x v="9"/>
    <d v="1899-12-30T11:54:12"/>
    <d v="1899-12-30T12:06:30"/>
    <x v="0"/>
    <x v="5"/>
    <d v="1899-12-30T00:12:18"/>
    <d v="1899-12-30T00:00:00"/>
    <m/>
    <m/>
  </r>
  <r>
    <x v="543"/>
    <x v="9"/>
    <d v="1899-12-30T12:01:49"/>
    <d v="1899-12-30T12:17:03"/>
    <x v="1"/>
    <x v="218"/>
    <d v="1899-12-30T00:00:00"/>
    <d v="1899-12-30T00:00:00"/>
    <m/>
    <m/>
  </r>
  <r>
    <x v="830"/>
    <x v="9"/>
    <d v="1899-12-30T12:05:27"/>
    <d v="1899-12-30T12:15:02"/>
    <x v="0"/>
    <x v="489"/>
    <d v="1899-12-30T00:00:00"/>
    <d v="1899-12-30T00:00:00"/>
    <m/>
    <m/>
  </r>
  <r>
    <x v="831"/>
    <x v="9"/>
    <d v="1899-12-30T12:11:42"/>
    <d v="1899-12-30T12:12:25"/>
    <x v="0"/>
    <x v="490"/>
    <d v="1899-12-30T00:00:00"/>
    <d v="1899-12-30T00:00:00"/>
    <m/>
    <m/>
  </r>
  <r>
    <x v="832"/>
    <x v="9"/>
    <d v="1899-12-30T12:16:59"/>
    <d v="1899-12-30T12:17:44"/>
    <x v="0"/>
    <x v="491"/>
    <d v="1899-12-30T00:00:00"/>
    <d v="1899-12-30T00:00:00"/>
    <m/>
    <m/>
  </r>
  <r>
    <x v="833"/>
    <x v="9"/>
    <d v="1899-12-30T12:23:42"/>
    <d v="1899-12-30T12:24:30"/>
    <x v="0"/>
    <x v="14"/>
    <d v="1899-12-30T00:00:00"/>
    <d v="1899-12-30T00:00:00"/>
    <m/>
    <m/>
  </r>
  <r>
    <x v="834"/>
    <x v="9"/>
    <d v="1899-12-30T12:29:37"/>
    <d v="1899-12-30T12:40:35"/>
    <x v="0"/>
    <x v="492"/>
    <d v="1899-12-30T00:00:00"/>
    <d v="1899-12-30T00:00:00"/>
    <m/>
    <m/>
  </r>
  <r>
    <x v="835"/>
    <x v="9"/>
    <d v="1899-12-30T12:34:57"/>
    <d v="1899-12-30T12:40:35"/>
    <x v="0"/>
    <x v="493"/>
    <d v="1899-12-30T00:00:00"/>
    <d v="1899-12-30T00:00:00"/>
    <m/>
    <m/>
  </r>
  <r>
    <x v="836"/>
    <x v="9"/>
    <d v="1899-12-30T12:42:32"/>
    <d v="1899-12-30T12:58:44"/>
    <x v="0"/>
    <x v="258"/>
    <d v="1899-12-30T00:00:00"/>
    <d v="1899-12-30T00:00:00"/>
    <m/>
    <m/>
  </r>
  <r>
    <x v="837"/>
    <x v="9"/>
    <d v="1899-12-30T12:46:37"/>
    <d v="1899-12-30T12:49:09"/>
    <x v="0"/>
    <x v="5"/>
    <d v="1899-12-30T00:02:32"/>
    <d v="1899-12-30T00:00:00"/>
    <m/>
    <m/>
  </r>
  <r>
    <x v="701"/>
    <x v="9"/>
    <d v="1899-12-30T12:47:04"/>
    <d v="1899-12-30T12:59:33"/>
    <x v="0"/>
    <x v="5"/>
    <d v="1899-12-30T00:12:29"/>
    <d v="1899-12-30T00:00:00"/>
    <m/>
    <m/>
  </r>
  <r>
    <x v="838"/>
    <x v="9"/>
    <d v="1899-12-30T12:53:52"/>
    <d v="1899-12-30T13:10:28"/>
    <x v="0"/>
    <x v="494"/>
    <d v="1899-12-30T00:00:00"/>
    <d v="1899-12-30T00:00:00"/>
    <m/>
    <m/>
  </r>
  <r>
    <x v="589"/>
    <x v="9"/>
    <d v="1899-12-30T12:54:16"/>
    <d v="1899-12-30T12:54:18"/>
    <x v="0"/>
    <x v="46"/>
    <d v="1899-12-30T00:00:00"/>
    <d v="1899-12-30T00:00:00"/>
    <m/>
    <m/>
  </r>
  <r>
    <x v="839"/>
    <x v="9"/>
    <d v="1899-12-30T12:56:18"/>
    <d v="1899-12-30T13:05:23"/>
    <x v="0"/>
    <x v="5"/>
    <d v="1899-12-30T00:09:05"/>
    <d v="1899-12-30T00:00:00"/>
    <m/>
    <m/>
  </r>
  <r>
    <x v="840"/>
    <x v="9"/>
    <d v="1899-12-30T12:59:18"/>
    <d v="1899-12-30T13:10:29"/>
    <x v="0"/>
    <x v="5"/>
    <d v="1899-12-30T00:11:11"/>
    <d v="1899-12-30T00:00:00"/>
    <m/>
    <m/>
  </r>
  <r>
    <x v="841"/>
    <x v="9"/>
    <d v="1899-12-30T13:03:35"/>
    <d v="1899-12-30T13:14:15"/>
    <x v="0"/>
    <x v="495"/>
    <d v="1899-12-30T00:00:00"/>
    <d v="1899-12-30T00:00:00"/>
    <m/>
    <m/>
  </r>
  <r>
    <x v="659"/>
    <x v="9"/>
    <d v="1899-12-30T13:04:47"/>
    <d v="1899-12-30T13:10:16"/>
    <x v="0"/>
    <x v="496"/>
    <d v="1899-12-30T00:00:00"/>
    <d v="1899-12-30T00:00:00"/>
    <m/>
    <m/>
  </r>
  <r>
    <x v="842"/>
    <x v="9"/>
    <d v="1899-12-30T13:06:29"/>
    <d v="1899-12-30T13:14:13"/>
    <x v="0"/>
    <x v="5"/>
    <d v="1899-12-30T00:07:44"/>
    <d v="1899-12-30T00:00:00"/>
    <m/>
    <m/>
  </r>
  <r>
    <x v="843"/>
    <x v="9"/>
    <d v="1899-12-30T13:14:14"/>
    <d v="1899-12-30T13:22:13"/>
    <x v="0"/>
    <x v="5"/>
    <d v="1899-12-30T00:00:00"/>
    <d v="1899-12-30T00:07:59"/>
    <m/>
    <m/>
  </r>
  <r>
    <x v="56"/>
    <x v="9"/>
    <d v="1899-12-30T13:18:49"/>
    <d v="1899-12-30T13:30:03"/>
    <x v="0"/>
    <x v="497"/>
    <d v="1899-12-30T00:00:00"/>
    <d v="1899-12-30T00:00:00"/>
    <m/>
    <m/>
  </r>
  <r>
    <x v="844"/>
    <x v="9"/>
    <d v="1899-12-30T13:20:50"/>
    <d v="1899-12-30T13:31:41"/>
    <x v="0"/>
    <x v="170"/>
    <d v="1899-12-30T00:00:00"/>
    <d v="1899-12-30T00:00:00"/>
    <m/>
    <m/>
  </r>
  <r>
    <x v="845"/>
    <x v="9"/>
    <d v="1899-12-30T13:28:26"/>
    <d v="1899-12-30T13:41:36"/>
    <x v="0"/>
    <x v="5"/>
    <d v="1899-12-30T00:13:10"/>
    <d v="1899-12-30T00:00:00"/>
    <m/>
    <m/>
  </r>
  <r>
    <x v="846"/>
    <x v="9"/>
    <d v="1899-12-30T13:35:46"/>
    <d v="1899-12-30T13:48:29"/>
    <x v="0"/>
    <x v="172"/>
    <d v="1899-12-30T00:00:00"/>
    <d v="1899-12-30T00:00:00"/>
    <m/>
    <m/>
  </r>
  <r>
    <x v="847"/>
    <x v="9"/>
    <d v="1899-12-30T13:43:39"/>
    <d v="1899-12-30T13:56:22"/>
    <x v="0"/>
    <x v="5"/>
    <d v="1899-12-30T00:12:43"/>
    <d v="1899-12-30T00:00:00"/>
    <m/>
    <m/>
  </r>
  <r>
    <x v="848"/>
    <x v="9"/>
    <d v="1899-12-30T13:44:35"/>
    <d v="1899-12-30T13:55:05"/>
    <x v="0"/>
    <x v="5"/>
    <d v="1899-12-30T00:10:30"/>
    <d v="1899-12-30T00:00:00"/>
    <m/>
    <m/>
  </r>
  <r>
    <x v="438"/>
    <x v="9"/>
    <d v="1899-12-30T13:47:18"/>
    <d v="1899-12-30T13:53:00"/>
    <x v="0"/>
    <x v="354"/>
    <d v="1899-12-30T00:00:00"/>
    <d v="1899-12-30T00:00:00"/>
    <m/>
    <m/>
  </r>
  <r>
    <x v="311"/>
    <x v="9"/>
    <d v="1899-12-30T13:52:28"/>
    <d v="1899-12-30T14:06:52"/>
    <x v="0"/>
    <x v="452"/>
    <d v="1899-12-30T00:00:00"/>
    <d v="1899-12-30T00:00:00"/>
    <m/>
    <m/>
  </r>
  <r>
    <x v="122"/>
    <x v="9"/>
    <d v="1899-12-30T13:58:34"/>
    <d v="1899-12-30T14:05:47"/>
    <x v="0"/>
    <x v="498"/>
    <d v="1899-12-30T00:00:00"/>
    <d v="1899-12-30T00:00:00"/>
    <m/>
    <m/>
  </r>
  <r>
    <x v="849"/>
    <x v="9"/>
    <d v="1899-12-30T14:06:52"/>
    <d v="1899-12-30T14:11:32"/>
    <x v="0"/>
    <x v="499"/>
    <d v="1899-12-30T00:00:00"/>
    <d v="1899-12-30T00:00:00"/>
    <m/>
    <m/>
  </r>
  <r>
    <x v="850"/>
    <x v="9"/>
    <d v="1899-12-30T14:09:01"/>
    <d v="1899-12-30T14:11:07"/>
    <x v="0"/>
    <x v="500"/>
    <d v="1899-12-30T00:00:00"/>
    <d v="1899-12-30T00:00:00"/>
    <m/>
    <m/>
  </r>
  <r>
    <x v="851"/>
    <x v="9"/>
    <d v="1899-12-30T14:13:42"/>
    <d v="1899-12-30T14:19:08"/>
    <x v="0"/>
    <x v="501"/>
    <d v="1899-12-30T00:00:00"/>
    <d v="1899-12-30T00:00:00"/>
    <m/>
    <m/>
  </r>
  <r>
    <x v="852"/>
    <x v="9"/>
    <d v="1899-12-30T14:16:20"/>
    <d v="1899-12-30T14:29:39"/>
    <x v="0"/>
    <x v="502"/>
    <d v="1899-12-30T00:00:00"/>
    <d v="1899-12-30T00:00:00"/>
    <m/>
    <m/>
  </r>
  <r>
    <x v="853"/>
    <x v="9"/>
    <d v="1899-12-30T14:21:20"/>
    <d v="1899-12-30T14:31:24"/>
    <x v="0"/>
    <x v="5"/>
    <d v="1899-12-30T00:00:00"/>
    <d v="1899-12-30T00:10:04"/>
    <m/>
    <m/>
  </r>
  <r>
    <x v="854"/>
    <x v="9"/>
    <d v="1899-12-30T14:24:17"/>
    <d v="1899-12-30T14:24:20"/>
    <x v="0"/>
    <x v="45"/>
    <d v="1899-12-30T00:00:00"/>
    <d v="1899-12-30T00:00:00"/>
    <m/>
    <m/>
  </r>
  <r>
    <x v="855"/>
    <x v="9"/>
    <d v="1899-12-30T14:26:57"/>
    <d v="1899-12-30T14:28:36"/>
    <x v="0"/>
    <x v="503"/>
    <d v="1899-12-30T00:00:00"/>
    <d v="1899-12-30T00:00:00"/>
    <m/>
    <m/>
  </r>
  <r>
    <x v="856"/>
    <x v="9"/>
    <d v="1899-12-30T14:35:10"/>
    <d v="1899-12-30T14:47:15"/>
    <x v="0"/>
    <x v="125"/>
    <d v="1899-12-30T00:00:00"/>
    <d v="1899-12-30T00:00:00"/>
    <m/>
    <m/>
  </r>
  <r>
    <x v="857"/>
    <x v="9"/>
    <d v="1899-12-30T14:40:55"/>
    <d v="1899-12-30T14:48:27"/>
    <x v="0"/>
    <x v="13"/>
    <d v="1899-12-30T00:00:00"/>
    <d v="1899-12-30T00:00:00"/>
    <m/>
    <m/>
  </r>
  <r>
    <x v="858"/>
    <x v="9"/>
    <d v="1899-12-30T14:46:16"/>
    <d v="1899-12-30T14:55:28"/>
    <x v="0"/>
    <x v="504"/>
    <d v="1899-12-30T00:00:00"/>
    <d v="1899-12-30T00:00:00"/>
    <m/>
    <m/>
  </r>
  <r>
    <x v="859"/>
    <x v="9"/>
    <d v="1899-12-30T14:54:24"/>
    <d v="1899-12-30T15:04:32"/>
    <x v="0"/>
    <x v="505"/>
    <d v="1899-12-30T00:00:00"/>
    <d v="1899-12-30T00:00:00"/>
    <m/>
    <m/>
  </r>
  <r>
    <x v="860"/>
    <x v="9"/>
    <d v="1899-12-30T15:00:15"/>
    <d v="1899-12-30T15:00:16"/>
    <x v="0"/>
    <x v="412"/>
    <d v="1899-12-30T00:00:00"/>
    <d v="1899-12-30T00:00:00"/>
    <m/>
    <m/>
  </r>
  <r>
    <x v="507"/>
    <x v="10"/>
    <d v="1899-12-30T08:05:19"/>
    <d v="1899-12-30T08:16:19"/>
    <x v="0"/>
    <x v="290"/>
    <d v="1899-12-30T00:00:00"/>
    <d v="1899-12-30T00:00:00"/>
    <m/>
    <m/>
  </r>
  <r>
    <x v="861"/>
    <x v="10"/>
    <d v="1899-12-30T08:10:40"/>
    <d v="1899-12-30T08:23:35"/>
    <x v="0"/>
    <x v="286"/>
    <d v="1899-12-30T00:00:00"/>
    <d v="1899-12-30T00:00:00"/>
    <m/>
    <m/>
  </r>
  <r>
    <x v="862"/>
    <x v="10"/>
    <d v="1899-12-30T08:12:58"/>
    <d v="1899-12-30T08:17:48"/>
    <x v="0"/>
    <x v="506"/>
    <d v="1899-12-30T00:00:00"/>
    <d v="1899-12-30T00:00:00"/>
    <m/>
    <m/>
  </r>
  <r>
    <x v="863"/>
    <x v="10"/>
    <d v="1899-12-30T08:19:31"/>
    <d v="1899-12-30T08:35:40"/>
    <x v="0"/>
    <x v="301"/>
    <d v="1899-12-30T00:00:00"/>
    <d v="1899-12-30T00:00:00"/>
    <m/>
    <m/>
  </r>
  <r>
    <x v="864"/>
    <x v="10"/>
    <d v="1899-12-30T08:22:05"/>
    <d v="1899-12-30T08:35:13"/>
    <x v="0"/>
    <x v="5"/>
    <d v="1899-12-30T00:00:00"/>
    <d v="1899-12-30T00:13:08"/>
    <m/>
    <m/>
  </r>
  <r>
    <x v="865"/>
    <x v="10"/>
    <d v="1899-12-30T08:27:41"/>
    <d v="1899-12-30T08:43:23"/>
    <x v="0"/>
    <x v="507"/>
    <d v="1899-12-30T00:00:00"/>
    <d v="1899-12-30T00:00:00"/>
    <m/>
    <m/>
  </r>
  <r>
    <x v="866"/>
    <x v="10"/>
    <d v="1899-12-30T08:32:12"/>
    <d v="1899-12-30T08:35:28"/>
    <x v="0"/>
    <x v="390"/>
    <d v="1899-12-30T00:00:00"/>
    <d v="1899-12-30T00:00:00"/>
    <m/>
    <m/>
  </r>
  <r>
    <x v="867"/>
    <x v="10"/>
    <d v="1899-12-30T08:37:15"/>
    <d v="1899-12-30T08:43:00"/>
    <x v="0"/>
    <x v="508"/>
    <d v="1899-12-30T00:00:00"/>
    <d v="1899-12-30T00:00:00"/>
    <m/>
    <m/>
  </r>
  <r>
    <x v="868"/>
    <x v="10"/>
    <d v="1899-12-30T08:40:03"/>
    <d v="1899-12-30T08:47:28"/>
    <x v="0"/>
    <x v="509"/>
    <d v="1899-12-30T00:00:00"/>
    <d v="1899-12-30T00:00:00"/>
    <m/>
    <m/>
  </r>
  <r>
    <x v="869"/>
    <x v="10"/>
    <d v="1899-12-30T08:41:24"/>
    <d v="1899-12-30T08:42:28"/>
    <x v="0"/>
    <x v="463"/>
    <d v="1899-12-30T00:00:00"/>
    <d v="1899-12-30T00:00:00"/>
    <m/>
    <m/>
  </r>
  <r>
    <x v="870"/>
    <x v="10"/>
    <d v="1899-12-30T08:43:47"/>
    <d v="1899-12-30T08:51:18"/>
    <x v="0"/>
    <x v="5"/>
    <d v="1899-12-30T00:07:31"/>
    <d v="1899-12-30T00:00:00"/>
    <m/>
    <m/>
  </r>
  <r>
    <x v="871"/>
    <x v="10"/>
    <d v="1899-12-30T08:51:46"/>
    <d v="1899-12-30T08:54:56"/>
    <x v="0"/>
    <x v="22"/>
    <d v="1899-12-30T00:00:00"/>
    <d v="1899-12-30T00:00:00"/>
    <m/>
    <m/>
  </r>
  <r>
    <x v="872"/>
    <x v="10"/>
    <d v="1899-12-30T08:54:53"/>
    <d v="1899-12-30T08:56:42"/>
    <x v="0"/>
    <x v="510"/>
    <d v="1899-12-30T00:00:00"/>
    <d v="1899-12-30T00:00:00"/>
    <m/>
    <m/>
  </r>
  <r>
    <x v="664"/>
    <x v="10"/>
    <d v="1899-12-30T09:01:50"/>
    <d v="1899-12-30T09:04:21"/>
    <x v="0"/>
    <x v="135"/>
    <d v="1899-12-30T00:00:00"/>
    <d v="1899-12-30T00:00:00"/>
    <m/>
    <m/>
  </r>
  <r>
    <x v="873"/>
    <x v="10"/>
    <d v="1899-12-30T09:09:46"/>
    <d v="1899-12-30T09:16:32"/>
    <x v="0"/>
    <x v="5"/>
    <d v="1899-12-30T00:06:46"/>
    <d v="1899-12-30T00:00:00"/>
    <m/>
    <m/>
  </r>
  <r>
    <x v="874"/>
    <x v="10"/>
    <d v="1899-12-30T09:16:10"/>
    <d v="1899-12-30T09:20:59"/>
    <x v="0"/>
    <x v="457"/>
    <d v="1899-12-30T00:00:00"/>
    <d v="1899-12-30T00:00:00"/>
    <m/>
    <m/>
  </r>
  <r>
    <x v="875"/>
    <x v="10"/>
    <d v="1899-12-30T09:18:04"/>
    <d v="1899-12-30T09:25:21"/>
    <x v="0"/>
    <x v="511"/>
    <d v="1899-12-30T00:00:00"/>
    <d v="1899-12-30T00:00:00"/>
    <m/>
    <m/>
  </r>
  <r>
    <x v="876"/>
    <x v="10"/>
    <d v="1899-12-30T09:21:29"/>
    <d v="1899-12-30T09:37:03"/>
    <x v="0"/>
    <x v="329"/>
    <d v="1899-12-30T00:00:00"/>
    <d v="1899-12-30T00:00:00"/>
    <m/>
    <m/>
  </r>
  <r>
    <x v="877"/>
    <x v="10"/>
    <d v="1899-12-30T09:23:05"/>
    <d v="1899-12-30T09:24:47"/>
    <x v="0"/>
    <x v="5"/>
    <d v="1899-12-30T00:01:42"/>
    <d v="1899-12-30T00:00:00"/>
    <m/>
    <m/>
  </r>
  <r>
    <x v="878"/>
    <x v="10"/>
    <d v="1899-12-30T09:28:37"/>
    <d v="1899-12-30T09:28:52"/>
    <x v="0"/>
    <x v="512"/>
    <d v="1899-12-30T00:00:00"/>
    <d v="1899-12-30T00:00:00"/>
    <m/>
    <m/>
  </r>
  <r>
    <x v="879"/>
    <x v="10"/>
    <d v="1899-12-30T09:29:03"/>
    <d v="1899-12-30T09:31:39"/>
    <x v="0"/>
    <x v="5"/>
    <d v="1899-12-30T00:00:00"/>
    <d v="1899-12-30T00:02:36"/>
    <m/>
    <m/>
  </r>
  <r>
    <x v="880"/>
    <x v="10"/>
    <d v="1899-12-30T09:35:28"/>
    <d v="1899-12-30T09:49:30"/>
    <x v="0"/>
    <x v="436"/>
    <d v="1899-12-30T00:00:00"/>
    <d v="1899-12-30T00:00:00"/>
    <m/>
    <m/>
  </r>
  <r>
    <x v="881"/>
    <x v="10"/>
    <d v="1899-12-30T09:37:30"/>
    <d v="1899-12-30T09:48:04"/>
    <x v="0"/>
    <x v="439"/>
    <d v="1899-12-30T00:00:00"/>
    <d v="1899-12-30T00:00:00"/>
    <m/>
    <m/>
  </r>
  <r>
    <x v="882"/>
    <x v="10"/>
    <d v="1899-12-30T09:44:17"/>
    <d v="1899-12-30T09:54:21"/>
    <x v="0"/>
    <x v="80"/>
    <d v="1899-12-30T00:00:00"/>
    <d v="1899-12-30T00:00:00"/>
    <m/>
    <m/>
  </r>
  <r>
    <x v="236"/>
    <x v="10"/>
    <d v="1899-12-30T09:46:22"/>
    <d v="1899-12-30T09:58:44"/>
    <x v="0"/>
    <x v="513"/>
    <d v="1899-12-30T00:00:00"/>
    <d v="1899-12-30T00:00:00"/>
    <m/>
    <m/>
  </r>
  <r>
    <x v="883"/>
    <x v="10"/>
    <d v="1899-12-30T09:51:16"/>
    <d v="1899-12-30T09:55:13"/>
    <x v="0"/>
    <x v="5"/>
    <d v="1899-12-30T00:03:57"/>
    <d v="1899-12-30T00:00:00"/>
    <m/>
    <m/>
  </r>
  <r>
    <x v="884"/>
    <x v="10"/>
    <d v="1899-12-30T09:54:03"/>
    <d v="1899-12-30T10:01:15"/>
    <x v="0"/>
    <x v="120"/>
    <d v="1899-12-30T00:00:00"/>
    <d v="1899-12-30T00:00:00"/>
    <m/>
    <m/>
  </r>
  <r>
    <x v="885"/>
    <x v="10"/>
    <d v="1899-12-30T09:54:58"/>
    <d v="1899-12-30T09:57:07"/>
    <x v="0"/>
    <x v="5"/>
    <d v="1899-12-30T00:02:09"/>
    <d v="1899-12-30T00:00:00"/>
    <m/>
    <m/>
  </r>
  <r>
    <x v="886"/>
    <x v="10"/>
    <d v="1899-12-30T09:58:39"/>
    <d v="1899-12-30T10:02:17"/>
    <x v="0"/>
    <x v="5"/>
    <d v="1899-12-30T00:03:38"/>
    <d v="1899-12-30T00:00:00"/>
    <m/>
    <m/>
  </r>
  <r>
    <x v="887"/>
    <x v="10"/>
    <d v="1899-12-30T10:00:43"/>
    <d v="1899-12-30T10:17:00"/>
    <x v="0"/>
    <x v="514"/>
    <d v="1899-12-30T00:00:00"/>
    <d v="1899-12-30T00:00:00"/>
    <m/>
    <m/>
  </r>
  <r>
    <x v="888"/>
    <x v="10"/>
    <d v="1899-12-30T10:03:21"/>
    <d v="1899-12-30T10:04:21"/>
    <x v="0"/>
    <x v="165"/>
    <d v="1899-12-30T00:00:00"/>
    <d v="1899-12-30T00:00:00"/>
    <m/>
    <m/>
  </r>
  <r>
    <x v="889"/>
    <x v="10"/>
    <d v="1899-12-30T10:10:22"/>
    <d v="1899-12-30T10:17:33"/>
    <x v="0"/>
    <x v="515"/>
    <d v="1899-12-30T00:00:00"/>
    <d v="1899-12-30T00:00:00"/>
    <m/>
    <m/>
  </r>
  <r>
    <x v="890"/>
    <x v="10"/>
    <d v="1899-12-30T10:14:22"/>
    <d v="1899-12-30T10:14:51"/>
    <x v="0"/>
    <x v="516"/>
    <d v="1899-12-30T00:00:00"/>
    <d v="1899-12-30T00:00:00"/>
    <m/>
    <m/>
  </r>
  <r>
    <x v="891"/>
    <x v="10"/>
    <d v="1899-12-30T10:18:58"/>
    <d v="1899-12-30T10:33:15"/>
    <x v="0"/>
    <x v="307"/>
    <d v="1899-12-30T00:00:00"/>
    <d v="1899-12-30T00:00:00"/>
    <m/>
    <m/>
  </r>
  <r>
    <x v="892"/>
    <x v="10"/>
    <d v="1899-12-30T10:20:27"/>
    <d v="1899-12-30T10:24:48"/>
    <x v="0"/>
    <x v="5"/>
    <d v="1899-12-30T00:04:21"/>
    <d v="1899-12-30T00:00:00"/>
    <m/>
    <m/>
  </r>
  <r>
    <x v="893"/>
    <x v="10"/>
    <d v="1899-12-30T10:24:36"/>
    <d v="1899-12-30T10:27:44"/>
    <x v="0"/>
    <x v="517"/>
    <d v="1899-12-30T00:00:00"/>
    <d v="1899-12-30T00:00:00"/>
    <m/>
    <m/>
  </r>
  <r>
    <x v="206"/>
    <x v="10"/>
    <d v="1899-12-30T10:27:04"/>
    <d v="1899-12-30T10:28:44"/>
    <x v="0"/>
    <x v="136"/>
    <d v="1899-12-30T00:00:00"/>
    <d v="1899-12-30T00:00:00"/>
    <m/>
    <m/>
  </r>
  <r>
    <x v="894"/>
    <x v="10"/>
    <d v="1899-12-30T10:27:24"/>
    <d v="1899-12-30T10:28:08"/>
    <x v="0"/>
    <x v="518"/>
    <d v="1899-12-30T00:00:00"/>
    <d v="1899-12-30T00:00:00"/>
    <m/>
    <m/>
  </r>
  <r>
    <x v="895"/>
    <x v="10"/>
    <d v="1899-12-30T10:35:05"/>
    <d v="1899-12-30T10:45:14"/>
    <x v="0"/>
    <x v="385"/>
    <d v="1899-12-30T00:00:00"/>
    <d v="1899-12-30T00:00:00"/>
    <m/>
    <m/>
  </r>
  <r>
    <x v="896"/>
    <x v="10"/>
    <d v="1899-12-30T10:39:40"/>
    <d v="1899-12-30T10:44:15"/>
    <x v="0"/>
    <x v="208"/>
    <d v="1899-12-30T00:00:00"/>
    <d v="1899-12-30T00:00:00"/>
    <m/>
    <m/>
  </r>
  <r>
    <x v="897"/>
    <x v="10"/>
    <d v="1899-12-30T10:42:23"/>
    <d v="1899-12-30T10:47:42"/>
    <x v="0"/>
    <x v="5"/>
    <d v="1899-12-30T00:05:19"/>
    <d v="1899-12-30T00:00:00"/>
    <m/>
    <m/>
  </r>
  <r>
    <x v="898"/>
    <x v="10"/>
    <d v="1899-12-30T10:49:46"/>
    <d v="1899-12-30T10:54:55"/>
    <x v="0"/>
    <x v="519"/>
    <d v="1899-12-30T00:00:00"/>
    <d v="1899-12-30T00:00:00"/>
    <m/>
    <m/>
  </r>
  <r>
    <x v="794"/>
    <x v="10"/>
    <d v="1899-12-30T10:56:59"/>
    <d v="1899-12-30T11:03:18"/>
    <x v="0"/>
    <x v="5"/>
    <d v="1899-12-30T00:06:19"/>
    <d v="1899-12-30T00:00:00"/>
    <m/>
    <m/>
  </r>
  <r>
    <x v="899"/>
    <x v="10"/>
    <d v="1899-12-30T11:04:04"/>
    <d v="1899-12-30T11:07:46"/>
    <x v="0"/>
    <x v="520"/>
    <d v="1899-12-30T00:00:00"/>
    <d v="1899-12-30T00:00:00"/>
    <m/>
    <m/>
  </r>
  <r>
    <x v="900"/>
    <x v="10"/>
    <d v="1899-12-30T11:09:20"/>
    <d v="1899-12-30T11:22:56"/>
    <x v="0"/>
    <x v="37"/>
    <d v="1899-12-30T00:00:00"/>
    <d v="1899-12-30T00:00:00"/>
    <m/>
    <m/>
  </r>
  <r>
    <x v="589"/>
    <x v="10"/>
    <d v="1899-12-30T11:11:50"/>
    <d v="1899-12-30T11:21:57"/>
    <x v="0"/>
    <x v="144"/>
    <d v="1899-12-30T00:00:00"/>
    <d v="1899-12-30T00:00:00"/>
    <m/>
    <m/>
  </r>
  <r>
    <x v="901"/>
    <x v="10"/>
    <d v="1899-12-30T11:12:39"/>
    <d v="1899-12-30T11:29:08"/>
    <x v="0"/>
    <x v="521"/>
    <d v="1899-12-30T00:00:00"/>
    <d v="1899-12-30T00:00:00"/>
    <m/>
    <m/>
  </r>
  <r>
    <x v="902"/>
    <x v="10"/>
    <d v="1899-12-30T11:15:56"/>
    <d v="1899-12-30T11:17:29"/>
    <x v="0"/>
    <x v="522"/>
    <d v="1899-12-30T00:00:00"/>
    <d v="1899-12-30T00:00:00"/>
    <m/>
    <m/>
  </r>
  <r>
    <x v="903"/>
    <x v="10"/>
    <d v="1899-12-30T11:21:09"/>
    <d v="1899-12-30T11:30:20"/>
    <x v="0"/>
    <x v="113"/>
    <d v="1899-12-30T00:00:00"/>
    <d v="1899-12-30T00:00:00"/>
    <m/>
    <m/>
  </r>
  <r>
    <x v="904"/>
    <x v="10"/>
    <d v="1899-12-30T11:25:30"/>
    <d v="1899-12-30T11:41:29"/>
    <x v="0"/>
    <x v="483"/>
    <d v="1899-12-30T00:00:00"/>
    <d v="1899-12-30T00:00:00"/>
    <m/>
    <m/>
  </r>
  <r>
    <x v="905"/>
    <x v="10"/>
    <d v="1899-12-30T11:26:58"/>
    <d v="1899-12-30T11:29:30"/>
    <x v="0"/>
    <x v="5"/>
    <d v="1899-12-30T00:02:32"/>
    <d v="1899-12-30T00:00:00"/>
    <m/>
    <m/>
  </r>
  <r>
    <x v="290"/>
    <x v="10"/>
    <d v="1899-12-30T11:27:05"/>
    <d v="1899-12-30T11:27:17"/>
    <x v="0"/>
    <x v="523"/>
    <d v="1899-12-30T00:00:00"/>
    <d v="1899-12-30T00:00:00"/>
    <m/>
    <m/>
  </r>
  <r>
    <x v="906"/>
    <x v="10"/>
    <d v="1899-12-30T11:32:55"/>
    <d v="1899-12-30T11:46:09"/>
    <x v="0"/>
    <x v="5"/>
    <d v="1899-12-30T00:13:14"/>
    <d v="1899-12-30T00:00:00"/>
    <m/>
    <m/>
  </r>
  <r>
    <x v="907"/>
    <x v="10"/>
    <d v="1899-12-30T11:36:44"/>
    <d v="1899-12-30T11:47:09"/>
    <x v="0"/>
    <x v="524"/>
    <d v="1899-12-30T00:00:00"/>
    <d v="1899-12-30T00:00:00"/>
    <m/>
    <m/>
  </r>
  <r>
    <x v="908"/>
    <x v="10"/>
    <d v="1899-12-30T11:37:24"/>
    <d v="1899-12-30T11:50:58"/>
    <x v="0"/>
    <x v="488"/>
    <d v="1899-12-30T00:00:00"/>
    <d v="1899-12-30T00:00:00"/>
    <m/>
    <m/>
  </r>
  <r>
    <x v="909"/>
    <x v="10"/>
    <d v="1899-12-30T11:38:53"/>
    <d v="1899-12-30T11:55:32"/>
    <x v="0"/>
    <x v="525"/>
    <d v="1899-12-30T00:00:00"/>
    <d v="1899-12-30T00:00:00"/>
    <m/>
    <m/>
  </r>
  <r>
    <x v="910"/>
    <x v="10"/>
    <d v="1899-12-30T11:39:01"/>
    <d v="1899-12-30T11:47:11"/>
    <x v="0"/>
    <x v="5"/>
    <d v="1899-12-30T00:00:00"/>
    <d v="1899-12-30T00:08:10"/>
    <m/>
    <m/>
  </r>
  <r>
    <x v="911"/>
    <x v="10"/>
    <d v="1899-12-30T11:43:12"/>
    <d v="1899-12-30T11:59:26"/>
    <x v="0"/>
    <x v="315"/>
    <d v="1899-12-30T00:00:00"/>
    <d v="1899-12-30T00:00:00"/>
    <m/>
    <m/>
  </r>
  <r>
    <x v="912"/>
    <x v="10"/>
    <d v="1899-12-30T11:50:49"/>
    <d v="1899-12-30T11:57:59"/>
    <x v="0"/>
    <x v="526"/>
    <d v="1899-12-30T00:00:00"/>
    <d v="1899-12-30T00:00:00"/>
    <m/>
    <m/>
  </r>
  <r>
    <x v="913"/>
    <x v="10"/>
    <d v="1899-12-30T11:55:05"/>
    <d v="1899-12-30T11:58:05"/>
    <x v="0"/>
    <x v="378"/>
    <d v="1899-12-30T00:00:00"/>
    <d v="1899-12-30T00:00:00"/>
    <m/>
    <m/>
  </r>
  <r>
    <x v="914"/>
    <x v="10"/>
    <d v="1899-12-30T11:56:33"/>
    <d v="1899-12-30T12:03:36"/>
    <x v="0"/>
    <x v="374"/>
    <d v="1899-12-30T00:00:00"/>
    <d v="1899-12-30T00:00:00"/>
    <m/>
    <m/>
  </r>
  <r>
    <x v="915"/>
    <x v="10"/>
    <d v="1899-12-30T12:04:06"/>
    <d v="1899-12-30T12:10:36"/>
    <x v="0"/>
    <x v="57"/>
    <d v="1899-12-30T00:00:00"/>
    <d v="1899-12-30T00:00:00"/>
    <m/>
    <m/>
  </r>
  <r>
    <x v="916"/>
    <x v="10"/>
    <d v="1899-12-30T12:11:04"/>
    <d v="1899-12-30T12:26:10"/>
    <x v="0"/>
    <x v="5"/>
    <d v="1899-12-30T00:15:06"/>
    <d v="1899-12-30T00:00:00"/>
    <m/>
    <m/>
  </r>
  <r>
    <x v="917"/>
    <x v="10"/>
    <d v="1899-12-30T12:18:19"/>
    <d v="1899-12-30T12:23:17"/>
    <x v="0"/>
    <x v="5"/>
    <d v="1899-12-30T00:04:58"/>
    <d v="1899-12-30T00:00:00"/>
    <m/>
    <m/>
  </r>
  <r>
    <x v="918"/>
    <x v="10"/>
    <d v="1899-12-30T12:21:09"/>
    <d v="1899-12-30T12:29:23"/>
    <x v="0"/>
    <x v="527"/>
    <d v="1899-12-30T00:00:00"/>
    <d v="1899-12-30T00:00:00"/>
    <m/>
    <m/>
  </r>
  <r>
    <x v="919"/>
    <x v="10"/>
    <d v="1899-12-30T12:27:17"/>
    <d v="1899-12-30T12:33:39"/>
    <x v="0"/>
    <x v="5"/>
    <d v="1899-12-30T00:06:22"/>
    <d v="1899-12-30T00:00:00"/>
    <m/>
    <m/>
  </r>
  <r>
    <x v="920"/>
    <x v="10"/>
    <d v="1899-12-30T12:35:26"/>
    <d v="1899-12-30T12:47:25"/>
    <x v="0"/>
    <x v="528"/>
    <d v="1899-12-30T00:00:00"/>
    <d v="1899-12-30T00:00:00"/>
    <m/>
    <m/>
  </r>
  <r>
    <x v="921"/>
    <x v="10"/>
    <d v="1899-12-30T12:36:00"/>
    <d v="1899-12-30T12:44:14"/>
    <x v="0"/>
    <x v="5"/>
    <d v="1899-12-30T00:08:14"/>
    <d v="1899-12-30T00:00:00"/>
    <m/>
    <m/>
  </r>
  <r>
    <x v="922"/>
    <x v="10"/>
    <d v="1899-12-30T12:36:07"/>
    <d v="1899-12-30T12:46:38"/>
    <x v="0"/>
    <x v="529"/>
    <d v="1899-12-30T00:00:00"/>
    <d v="1899-12-30T00:00:00"/>
    <m/>
    <m/>
  </r>
  <r>
    <x v="923"/>
    <x v="10"/>
    <d v="1899-12-30T12:37:37"/>
    <d v="1899-12-30T12:41:02"/>
    <x v="0"/>
    <x v="36"/>
    <d v="1899-12-30T00:00:00"/>
    <d v="1899-12-30T00:00:00"/>
    <m/>
    <m/>
  </r>
  <r>
    <x v="924"/>
    <x v="10"/>
    <d v="1899-12-30T12:38:59"/>
    <d v="1899-12-30T12:49:50"/>
    <x v="0"/>
    <x v="5"/>
    <d v="1899-12-30T00:10:51"/>
    <d v="1899-12-30T00:00:00"/>
    <m/>
    <m/>
  </r>
  <r>
    <x v="925"/>
    <x v="10"/>
    <d v="1899-12-30T12:40:09"/>
    <d v="1899-12-30T12:41:53"/>
    <x v="0"/>
    <x v="530"/>
    <d v="1899-12-30T00:00:00"/>
    <d v="1899-12-30T00:00:00"/>
    <m/>
    <m/>
  </r>
  <r>
    <x v="926"/>
    <x v="10"/>
    <d v="1899-12-30T12:45:22"/>
    <d v="1899-12-30T13:00:36"/>
    <x v="0"/>
    <x v="218"/>
    <d v="1899-12-30T00:00:00"/>
    <d v="1899-12-30T00:00:00"/>
    <m/>
    <m/>
  </r>
  <r>
    <x v="40"/>
    <x v="10"/>
    <d v="1899-12-30T12:45:43"/>
    <d v="1899-12-30T12:56:37"/>
    <x v="0"/>
    <x v="5"/>
    <d v="1899-12-30T00:10:54"/>
    <d v="1899-12-30T00:00:00"/>
    <m/>
    <m/>
  </r>
  <r>
    <x v="748"/>
    <x v="10"/>
    <d v="1899-12-30T12:46:41"/>
    <d v="1899-12-30T12:57:46"/>
    <x v="0"/>
    <x v="531"/>
    <d v="1899-12-30T00:00:00"/>
    <d v="1899-12-30T00:00:00"/>
    <m/>
    <m/>
  </r>
  <r>
    <x v="927"/>
    <x v="10"/>
    <d v="1899-12-30T12:51:58"/>
    <d v="1899-12-30T12:52:40"/>
    <x v="0"/>
    <x v="532"/>
    <d v="1899-12-30T00:00:00"/>
    <d v="1899-12-30T00:00:00"/>
    <m/>
    <m/>
  </r>
  <r>
    <x v="928"/>
    <x v="10"/>
    <d v="1899-12-30T12:58:18"/>
    <d v="1899-12-30T13:11:21"/>
    <x v="0"/>
    <x v="533"/>
    <d v="1899-12-30T00:00:00"/>
    <d v="1899-12-30T00:00:00"/>
    <m/>
    <m/>
  </r>
  <r>
    <x v="36"/>
    <x v="10"/>
    <d v="1899-12-30T13:04:44"/>
    <d v="1899-12-30T13:07:56"/>
    <x v="0"/>
    <x v="5"/>
    <d v="1899-12-30T00:00:00"/>
    <d v="1899-12-30T00:03:12"/>
    <m/>
    <m/>
  </r>
  <r>
    <x v="929"/>
    <x v="10"/>
    <d v="1899-12-30T13:06:50"/>
    <d v="1899-12-30T13:09:33"/>
    <x v="0"/>
    <x v="534"/>
    <d v="1899-12-30T00:00:00"/>
    <d v="1899-12-30T00:00:00"/>
    <m/>
    <m/>
  </r>
  <r>
    <x v="930"/>
    <x v="10"/>
    <d v="1899-12-30T13:10:40"/>
    <d v="1899-12-30T13:25:58"/>
    <x v="0"/>
    <x v="5"/>
    <d v="1899-12-30T00:15:18"/>
    <d v="1899-12-30T00:00:00"/>
    <m/>
    <m/>
  </r>
  <r>
    <x v="931"/>
    <x v="10"/>
    <d v="1899-12-30T13:18:34"/>
    <d v="1899-12-30T13:32:31"/>
    <x v="0"/>
    <x v="54"/>
    <d v="1899-12-30T00:00:00"/>
    <d v="1899-12-30T00:00:00"/>
    <m/>
    <m/>
  </r>
  <r>
    <x v="932"/>
    <x v="10"/>
    <d v="1899-12-30T13:19:29"/>
    <d v="1899-12-30T13:23:39"/>
    <x v="0"/>
    <x v="5"/>
    <d v="1899-12-30T00:04:10"/>
    <d v="1899-12-30T00:00:00"/>
    <m/>
    <m/>
  </r>
  <r>
    <x v="933"/>
    <x v="10"/>
    <d v="1899-12-30T13:27:36"/>
    <d v="1899-12-30T13:32:23"/>
    <x v="0"/>
    <x v="244"/>
    <d v="1899-12-30T00:00:00"/>
    <d v="1899-12-30T00:00:00"/>
    <m/>
    <m/>
  </r>
  <r>
    <x v="934"/>
    <x v="10"/>
    <d v="1899-12-30T13:33:04"/>
    <d v="1899-12-30T13:38:31"/>
    <x v="0"/>
    <x v="5"/>
    <d v="1899-12-30T00:05:27"/>
    <d v="1899-12-30T00:00:00"/>
    <m/>
    <m/>
  </r>
  <r>
    <x v="935"/>
    <x v="10"/>
    <d v="1899-12-30T13:33:46"/>
    <d v="1899-12-30T13:47:59"/>
    <x v="0"/>
    <x v="5"/>
    <d v="1899-12-30T00:14:13"/>
    <d v="1899-12-30T00:00:00"/>
    <m/>
    <m/>
  </r>
  <r>
    <x v="936"/>
    <x v="10"/>
    <d v="1899-12-30T13:39:16"/>
    <d v="1899-12-30T13:44:58"/>
    <x v="0"/>
    <x v="354"/>
    <d v="1899-12-30T00:00:00"/>
    <d v="1899-12-30T00:00:00"/>
    <m/>
    <m/>
  </r>
  <r>
    <x v="937"/>
    <x v="10"/>
    <d v="1899-12-30T13:41:21"/>
    <d v="1899-12-30T13:45:43"/>
    <x v="0"/>
    <x v="349"/>
    <d v="1899-12-30T00:00:00"/>
    <d v="1899-12-30T00:00:00"/>
    <m/>
    <m/>
  </r>
  <r>
    <x v="938"/>
    <x v="10"/>
    <d v="1899-12-30T13:43:15"/>
    <d v="1899-12-30T13:58:16"/>
    <x v="0"/>
    <x v="535"/>
    <d v="1899-12-30T00:00:00"/>
    <d v="1899-12-30T00:00:00"/>
    <m/>
    <m/>
  </r>
  <r>
    <x v="939"/>
    <x v="10"/>
    <d v="1899-12-30T13:47:31"/>
    <d v="1899-12-30T14:02:57"/>
    <x v="0"/>
    <x v="536"/>
    <d v="1899-12-30T00:00:00"/>
    <d v="1899-12-30T00:00:00"/>
    <m/>
    <m/>
  </r>
  <r>
    <x v="940"/>
    <x v="10"/>
    <d v="1899-12-30T13:55:21"/>
    <d v="1899-12-30T13:57:36"/>
    <x v="0"/>
    <x v="537"/>
    <d v="1899-12-30T00:00:00"/>
    <d v="1899-12-30T00:00:00"/>
    <m/>
    <m/>
  </r>
  <r>
    <x v="941"/>
    <x v="10"/>
    <d v="1899-12-30T14:03:03"/>
    <d v="1899-12-30T14:12:41"/>
    <x v="0"/>
    <x v="335"/>
    <d v="1899-12-30T00:00:00"/>
    <d v="1899-12-30T00:00:00"/>
    <m/>
    <m/>
  </r>
  <r>
    <x v="942"/>
    <x v="10"/>
    <d v="1899-12-30T14:09:40"/>
    <d v="1899-12-30T14:21:07"/>
    <x v="0"/>
    <x v="124"/>
    <d v="1899-12-30T00:00:00"/>
    <d v="1899-12-30T00:00:00"/>
    <m/>
    <m/>
  </r>
  <r>
    <x v="943"/>
    <x v="10"/>
    <d v="1899-12-30T14:16:23"/>
    <d v="1899-12-30T14:33:00"/>
    <x v="0"/>
    <x v="77"/>
    <d v="1899-12-30T00:00:00"/>
    <d v="1899-12-30T00:00:00"/>
    <m/>
    <m/>
  </r>
  <r>
    <x v="553"/>
    <x v="10"/>
    <d v="1899-12-30T14:17:56"/>
    <d v="1899-12-30T14:19:16"/>
    <x v="0"/>
    <x v="5"/>
    <d v="1899-12-30T00:01:20"/>
    <d v="1899-12-30T00:00:00"/>
    <m/>
    <m/>
  </r>
  <r>
    <x v="944"/>
    <x v="10"/>
    <d v="1899-12-30T14:18:37"/>
    <d v="1899-12-30T14:20:50"/>
    <x v="0"/>
    <x v="5"/>
    <d v="1899-12-30T00:02:13"/>
    <d v="1899-12-30T00:00:00"/>
    <m/>
    <m/>
  </r>
  <r>
    <x v="945"/>
    <x v="10"/>
    <d v="1899-12-30T14:18:58"/>
    <d v="1899-12-30T14:26:05"/>
    <x v="0"/>
    <x v="538"/>
    <d v="1899-12-30T00:00:00"/>
    <d v="1899-12-30T00:00:00"/>
    <m/>
    <m/>
  </r>
  <r>
    <x v="946"/>
    <x v="10"/>
    <d v="1899-12-30T14:24:22"/>
    <d v="1899-12-30T14:34:04"/>
    <x v="0"/>
    <x v="539"/>
    <d v="1899-12-30T00:00:00"/>
    <d v="1899-12-30T00:00:00"/>
    <m/>
    <m/>
  </r>
  <r>
    <x v="947"/>
    <x v="10"/>
    <d v="1899-12-30T14:25:12"/>
    <d v="1899-12-30T14:37:59"/>
    <x v="0"/>
    <x v="540"/>
    <d v="1899-12-30T00:00:00"/>
    <d v="1899-12-30T00:00:00"/>
    <m/>
    <m/>
  </r>
  <r>
    <x v="204"/>
    <x v="10"/>
    <d v="1899-12-30T14:27:07"/>
    <d v="1899-12-30T14:33:10"/>
    <x v="0"/>
    <x v="187"/>
    <d v="1899-12-30T00:00:00"/>
    <d v="1899-12-30T00:00:00"/>
    <m/>
    <m/>
  </r>
  <r>
    <x v="948"/>
    <x v="10"/>
    <d v="1899-12-30T14:31:08"/>
    <d v="1899-12-30T14:40:37"/>
    <x v="0"/>
    <x v="541"/>
    <d v="1899-12-30T00:00:00"/>
    <d v="1899-12-30T00:00:00"/>
    <m/>
    <m/>
  </r>
  <r>
    <x v="949"/>
    <x v="10"/>
    <d v="1899-12-30T14:35:17"/>
    <d v="1899-12-30T14:36:11"/>
    <x v="0"/>
    <x v="5"/>
    <d v="1899-12-30T00:00:54"/>
    <d v="1899-12-30T00:00:00"/>
    <m/>
    <m/>
  </r>
  <r>
    <x v="950"/>
    <x v="10"/>
    <d v="1899-12-30T14:42:10"/>
    <d v="1899-12-30T14:53:30"/>
    <x v="0"/>
    <x v="32"/>
    <d v="1899-12-30T00:00:00"/>
    <d v="1899-12-30T00:00:00"/>
    <m/>
    <m/>
  </r>
  <r>
    <x v="951"/>
    <x v="10"/>
    <d v="1899-12-30T14:45:13"/>
    <d v="1899-12-30T14:47:55"/>
    <x v="0"/>
    <x v="223"/>
    <d v="1899-12-30T00:00:00"/>
    <d v="1899-12-30T00:00:00"/>
    <m/>
    <m/>
  </r>
  <r>
    <x v="952"/>
    <x v="10"/>
    <d v="1899-12-30T14:51:59"/>
    <d v="1899-12-30T14:54:15"/>
    <x v="0"/>
    <x v="5"/>
    <d v="1899-12-30T00:02:16"/>
    <d v="1899-12-30T00:00:00"/>
    <m/>
    <m/>
  </r>
  <r>
    <x v="953"/>
    <x v="10"/>
    <d v="1899-12-30T14:57:01"/>
    <d v="1899-12-30T15:12:22"/>
    <x v="1"/>
    <x v="542"/>
    <d v="1899-12-30T00:00:00"/>
    <d v="1899-12-30T00:00:00"/>
    <m/>
    <m/>
  </r>
  <r>
    <x v="839"/>
    <x v="10"/>
    <d v="1899-12-30T15:02:16"/>
    <d v="1899-12-30T15:04:35"/>
    <x v="0"/>
    <x v="5"/>
    <d v="1899-12-30T00:02:19"/>
    <d v="1899-12-30T00:00:00"/>
    <m/>
    <m/>
  </r>
  <r>
    <x v="954"/>
    <x v="11"/>
    <d v="1899-12-30T08:00:19"/>
    <d v="1899-12-30T08:07:35"/>
    <x v="0"/>
    <x v="543"/>
    <d v="1899-12-30T00:00:00"/>
    <d v="1899-12-30T00:00:00"/>
    <m/>
    <m/>
  </r>
  <r>
    <x v="955"/>
    <x v="11"/>
    <d v="1899-12-30T08:03:35"/>
    <d v="1899-12-30T08:19:25"/>
    <x v="0"/>
    <x v="544"/>
    <d v="1899-12-30T00:00:00"/>
    <d v="1899-12-30T00:00:00"/>
    <m/>
    <m/>
  </r>
  <r>
    <x v="956"/>
    <x v="11"/>
    <d v="1899-12-30T08:11:32"/>
    <d v="1899-12-30T08:23:01"/>
    <x v="0"/>
    <x v="5"/>
    <d v="1899-12-30T00:00:00"/>
    <d v="1899-12-30T00:11:29"/>
    <m/>
    <m/>
  </r>
  <r>
    <x v="957"/>
    <x v="11"/>
    <d v="1899-12-30T08:18:03"/>
    <d v="1899-12-30T08:19:27"/>
    <x v="0"/>
    <x v="545"/>
    <d v="1899-12-30T00:00:00"/>
    <d v="1899-12-30T00:00:00"/>
    <m/>
    <m/>
  </r>
  <r>
    <x v="958"/>
    <x v="11"/>
    <d v="1899-12-30T08:25:06"/>
    <d v="1899-12-30T08:36:26"/>
    <x v="0"/>
    <x v="32"/>
    <d v="1899-12-30T00:00:00"/>
    <d v="1899-12-30T00:00:00"/>
    <m/>
    <m/>
  </r>
  <r>
    <x v="959"/>
    <x v="11"/>
    <d v="1899-12-30T08:30:12"/>
    <d v="1899-12-30T08:42:59"/>
    <x v="0"/>
    <x v="5"/>
    <d v="1899-12-30T00:12:47"/>
    <d v="1899-12-30T00:00:00"/>
    <m/>
    <m/>
  </r>
  <r>
    <x v="960"/>
    <x v="11"/>
    <d v="1899-12-30T08:34:21"/>
    <d v="1899-12-30T08:48:15"/>
    <x v="0"/>
    <x v="99"/>
    <d v="1899-12-30T00:00:00"/>
    <d v="1899-12-30T00:00:00"/>
    <m/>
    <m/>
  </r>
  <r>
    <x v="961"/>
    <x v="11"/>
    <d v="1899-12-30T08:40:35"/>
    <d v="1899-12-30T08:54:32"/>
    <x v="0"/>
    <x v="54"/>
    <d v="1899-12-30T00:00:00"/>
    <d v="1899-12-30T00:00:00"/>
    <m/>
    <m/>
  </r>
  <r>
    <x v="962"/>
    <x v="11"/>
    <d v="1899-12-30T08:44:28"/>
    <d v="1899-12-30T08:47:37"/>
    <x v="0"/>
    <x v="546"/>
    <d v="1899-12-30T00:00:00"/>
    <d v="1899-12-30T00:00:00"/>
    <m/>
    <m/>
  </r>
  <r>
    <x v="963"/>
    <x v="11"/>
    <d v="1899-12-30T08:51:54"/>
    <d v="1899-12-30T09:01:14"/>
    <x v="0"/>
    <x v="5"/>
    <d v="1899-12-30T00:09:20"/>
    <d v="1899-12-30T00:00:00"/>
    <m/>
    <m/>
  </r>
  <r>
    <x v="964"/>
    <x v="11"/>
    <d v="1899-12-30T08:55:23"/>
    <d v="1899-12-30T09:11:15"/>
    <x v="0"/>
    <x v="327"/>
    <d v="1899-12-30T00:00:00"/>
    <d v="1899-12-30T00:00:00"/>
    <m/>
    <m/>
  </r>
  <r>
    <x v="965"/>
    <x v="11"/>
    <d v="1899-12-30T09:03:17"/>
    <d v="1899-12-30T09:12:40"/>
    <x v="0"/>
    <x v="547"/>
    <d v="1899-12-30T00:00:00"/>
    <d v="1899-12-30T00:00:00"/>
    <m/>
    <m/>
  </r>
  <r>
    <x v="966"/>
    <x v="11"/>
    <d v="1899-12-30T09:07:27"/>
    <d v="1899-12-30T09:11:24"/>
    <x v="0"/>
    <x v="5"/>
    <d v="1899-12-30T00:03:57"/>
    <d v="1899-12-30T00:00:00"/>
    <m/>
    <m/>
  </r>
  <r>
    <x v="446"/>
    <x v="11"/>
    <d v="1899-12-30T09:13:43"/>
    <d v="1899-12-30T09:21:17"/>
    <x v="0"/>
    <x v="548"/>
    <d v="1899-12-30T00:00:00"/>
    <d v="1899-12-30T00:00:00"/>
    <m/>
    <m/>
  </r>
  <r>
    <x v="967"/>
    <x v="11"/>
    <d v="1899-12-30T09:14:38"/>
    <d v="1899-12-30T09:16:37"/>
    <x v="1"/>
    <x v="549"/>
    <d v="1899-12-30T00:00:00"/>
    <d v="1899-12-30T00:00:00"/>
    <m/>
    <m/>
  </r>
  <r>
    <x v="968"/>
    <x v="11"/>
    <d v="1899-12-30T09:22:57"/>
    <d v="1899-12-30T09:32:56"/>
    <x v="0"/>
    <x v="38"/>
    <d v="1899-12-30T00:00:00"/>
    <d v="1899-12-30T00:00:00"/>
    <m/>
    <m/>
  </r>
  <r>
    <x v="969"/>
    <x v="11"/>
    <d v="1899-12-30T09:29:33"/>
    <d v="1899-12-30T09:37:02"/>
    <x v="0"/>
    <x v="311"/>
    <d v="1899-12-30T00:00:00"/>
    <d v="1899-12-30T00:00:00"/>
    <m/>
    <m/>
  </r>
  <r>
    <x v="970"/>
    <x v="11"/>
    <d v="1899-12-30T09:35:29"/>
    <d v="1899-12-30T09:46:45"/>
    <x v="0"/>
    <x v="550"/>
    <d v="1899-12-30T00:00:00"/>
    <d v="1899-12-30T00:00:00"/>
    <m/>
    <m/>
  </r>
  <r>
    <x v="971"/>
    <x v="11"/>
    <d v="1899-12-30T09:39:48"/>
    <d v="1899-12-30T09:48:11"/>
    <x v="0"/>
    <x v="195"/>
    <d v="1899-12-30T00:00:00"/>
    <d v="1899-12-30T00:00:00"/>
    <m/>
    <m/>
  </r>
  <r>
    <x v="41"/>
    <x v="11"/>
    <d v="1899-12-30T09:40:44"/>
    <d v="1899-12-30T09:56:15"/>
    <x v="0"/>
    <x v="62"/>
    <d v="1899-12-30T00:00:00"/>
    <d v="1899-12-30T00:00:00"/>
    <m/>
    <m/>
  </r>
  <r>
    <x v="972"/>
    <x v="11"/>
    <d v="1899-12-30T09:40:52"/>
    <d v="1899-12-30T09:56:38"/>
    <x v="0"/>
    <x v="551"/>
    <d v="1899-12-30T00:00:00"/>
    <d v="1899-12-30T00:00:00"/>
    <m/>
    <m/>
  </r>
  <r>
    <x v="973"/>
    <x v="11"/>
    <d v="1899-12-30T09:40:58"/>
    <d v="1899-12-30T09:41:21"/>
    <x v="0"/>
    <x v="461"/>
    <d v="1899-12-30T00:00:00"/>
    <d v="1899-12-30T00:00:00"/>
    <m/>
    <m/>
  </r>
  <r>
    <x v="974"/>
    <x v="11"/>
    <d v="1899-12-30T09:45:57"/>
    <d v="1899-12-30T09:50:54"/>
    <x v="0"/>
    <x v="552"/>
    <d v="1899-12-30T00:00:00"/>
    <d v="1899-12-30T00:00:00"/>
    <m/>
    <m/>
  </r>
  <r>
    <x v="975"/>
    <x v="11"/>
    <d v="1899-12-30T09:46:04"/>
    <d v="1899-12-30T09:55:42"/>
    <x v="0"/>
    <x v="335"/>
    <d v="1899-12-30T00:00:00"/>
    <d v="1899-12-30T00:00:00"/>
    <m/>
    <m/>
  </r>
  <r>
    <x v="976"/>
    <x v="11"/>
    <d v="1899-12-30T09:47:51"/>
    <d v="1899-12-30T09:51:42"/>
    <x v="0"/>
    <x v="5"/>
    <d v="1899-12-30T00:00:00"/>
    <d v="1899-12-30T00:03:51"/>
    <m/>
    <m/>
  </r>
  <r>
    <x v="122"/>
    <x v="11"/>
    <d v="1899-12-30T09:50:02"/>
    <d v="1899-12-30T09:52:57"/>
    <x v="0"/>
    <x v="553"/>
    <d v="1899-12-30T00:00:00"/>
    <d v="1899-12-30T00:00:00"/>
    <m/>
    <m/>
  </r>
  <r>
    <x v="977"/>
    <x v="11"/>
    <d v="1899-12-30T09:52:08"/>
    <d v="1899-12-30T10:01:29"/>
    <x v="0"/>
    <x v="5"/>
    <d v="1899-12-30T00:00:00"/>
    <d v="1899-12-30T00:09:21"/>
    <m/>
    <m/>
  </r>
  <r>
    <x v="637"/>
    <x v="11"/>
    <d v="1899-12-30T09:54:09"/>
    <d v="1899-12-30T10:00:19"/>
    <x v="0"/>
    <x v="554"/>
    <d v="1899-12-30T00:00:00"/>
    <d v="1899-12-30T00:00:00"/>
    <m/>
    <m/>
  </r>
  <r>
    <x v="675"/>
    <x v="11"/>
    <d v="1899-12-30T09:56:53"/>
    <d v="1899-12-30T09:58:40"/>
    <x v="0"/>
    <x v="555"/>
    <d v="1899-12-30T00:00:00"/>
    <d v="1899-12-30T00:00:00"/>
    <m/>
    <m/>
  </r>
  <r>
    <x v="978"/>
    <x v="11"/>
    <d v="1899-12-30T09:59:48"/>
    <d v="1899-12-30T10:11:11"/>
    <x v="0"/>
    <x v="161"/>
    <d v="1899-12-30T00:00:00"/>
    <d v="1899-12-30T00:00:00"/>
    <m/>
    <m/>
  </r>
  <r>
    <x v="979"/>
    <x v="11"/>
    <d v="1899-12-30T10:06:27"/>
    <d v="1899-12-30T10:09:15"/>
    <x v="0"/>
    <x v="145"/>
    <d v="1899-12-30T00:00:00"/>
    <d v="1899-12-30T00:00:00"/>
    <m/>
    <m/>
  </r>
  <r>
    <x v="980"/>
    <x v="11"/>
    <d v="1899-12-30T10:12:29"/>
    <d v="1899-12-30T10:21:37"/>
    <x v="0"/>
    <x v="556"/>
    <d v="1899-12-30T00:00:00"/>
    <d v="1899-12-30T00:00:00"/>
    <m/>
    <m/>
  </r>
  <r>
    <x v="981"/>
    <x v="11"/>
    <d v="1899-12-30T10:19:02"/>
    <d v="1899-12-30T10:25:19"/>
    <x v="0"/>
    <x v="5"/>
    <d v="1899-12-30T00:06:17"/>
    <d v="1899-12-30T00:00:00"/>
    <m/>
    <m/>
  </r>
  <r>
    <x v="982"/>
    <x v="11"/>
    <d v="1899-12-30T10:19:10"/>
    <d v="1899-12-30T10:27:42"/>
    <x v="0"/>
    <x v="557"/>
    <d v="1899-12-30T00:00:00"/>
    <d v="1899-12-30T00:00:00"/>
    <m/>
    <m/>
  </r>
  <r>
    <x v="983"/>
    <x v="11"/>
    <d v="1899-12-30T10:19:34"/>
    <d v="1899-12-30T10:28:57"/>
    <x v="0"/>
    <x v="547"/>
    <d v="1899-12-30T00:00:00"/>
    <d v="1899-12-30T00:00:00"/>
    <m/>
    <m/>
  </r>
  <r>
    <x v="451"/>
    <x v="11"/>
    <d v="1899-12-30T10:25:15"/>
    <d v="1899-12-30T10:33:13"/>
    <x v="0"/>
    <x v="74"/>
    <d v="1899-12-30T00:00:00"/>
    <d v="1899-12-30T00:00:00"/>
    <m/>
    <m/>
  </r>
  <r>
    <x v="984"/>
    <x v="11"/>
    <d v="1899-12-30T10:27:03"/>
    <d v="1899-12-30T10:29:56"/>
    <x v="0"/>
    <x v="190"/>
    <d v="1899-12-30T00:00:00"/>
    <d v="1899-12-30T00:00:00"/>
    <m/>
    <m/>
  </r>
  <r>
    <x v="985"/>
    <x v="11"/>
    <d v="1899-12-30T10:31:02"/>
    <d v="1899-12-30T10:47:34"/>
    <x v="0"/>
    <x v="0"/>
    <d v="1899-12-30T00:00:00"/>
    <d v="1899-12-30T00:00:00"/>
    <m/>
    <m/>
  </r>
  <r>
    <x v="824"/>
    <x v="11"/>
    <d v="1899-12-30T10:34:03"/>
    <d v="1899-12-30T10:46:42"/>
    <x v="0"/>
    <x v="558"/>
    <d v="1899-12-30T00:00:00"/>
    <d v="1899-12-30T00:00:00"/>
    <m/>
    <m/>
  </r>
  <r>
    <x v="986"/>
    <x v="11"/>
    <d v="1899-12-30T10:39:09"/>
    <d v="1899-12-30T10:50:47"/>
    <x v="0"/>
    <x v="266"/>
    <d v="1899-12-30T00:00:00"/>
    <d v="1899-12-30T00:00:00"/>
    <m/>
    <m/>
  </r>
  <r>
    <x v="987"/>
    <x v="11"/>
    <d v="1899-12-30T10:44:19"/>
    <d v="1899-12-30T10:58:49"/>
    <x v="0"/>
    <x v="559"/>
    <d v="1899-12-30T00:00:00"/>
    <d v="1899-12-30T00:00:00"/>
    <m/>
    <m/>
  </r>
  <r>
    <x v="988"/>
    <x v="11"/>
    <d v="1899-12-30T10:51:26"/>
    <d v="1899-12-30T11:01:30"/>
    <x v="0"/>
    <x v="80"/>
    <d v="1899-12-30T00:00:00"/>
    <d v="1899-12-30T00:00:00"/>
    <m/>
    <m/>
  </r>
  <r>
    <x v="989"/>
    <x v="11"/>
    <d v="1899-12-30T10:54:01"/>
    <d v="1899-12-30T11:08:43"/>
    <x v="0"/>
    <x v="560"/>
    <d v="1899-12-30T00:00:00"/>
    <d v="1899-12-30T00:00:00"/>
    <m/>
    <m/>
  </r>
  <r>
    <x v="990"/>
    <x v="11"/>
    <d v="1899-12-30T10:54:18"/>
    <d v="1899-12-30T10:59:06"/>
    <x v="0"/>
    <x v="5"/>
    <d v="1899-12-30T00:00:00"/>
    <d v="1899-12-30T00:04:48"/>
    <m/>
    <m/>
  </r>
  <r>
    <x v="991"/>
    <x v="11"/>
    <d v="1899-12-30T10:57:48"/>
    <d v="1899-12-30T11:07:41"/>
    <x v="0"/>
    <x v="188"/>
    <d v="1899-12-30T00:00:00"/>
    <d v="1899-12-30T00:00:00"/>
    <m/>
    <m/>
  </r>
  <r>
    <x v="992"/>
    <x v="11"/>
    <d v="1899-12-30T11:01:39"/>
    <d v="1899-12-30T11:09:02"/>
    <x v="0"/>
    <x v="383"/>
    <d v="1899-12-30T00:00:00"/>
    <d v="1899-12-30T00:00:00"/>
    <m/>
    <m/>
  </r>
  <r>
    <x v="993"/>
    <x v="11"/>
    <d v="1899-12-30T11:04:14"/>
    <d v="1899-12-30T11:12:52"/>
    <x v="0"/>
    <x v="561"/>
    <d v="1899-12-30T00:00:00"/>
    <d v="1899-12-30T00:00:00"/>
    <m/>
    <m/>
  </r>
  <r>
    <x v="994"/>
    <x v="11"/>
    <d v="1899-12-30T11:04:17"/>
    <d v="1899-12-30T11:20:04"/>
    <x v="0"/>
    <x v="5"/>
    <d v="1899-12-30T00:15:47"/>
    <d v="1899-12-30T00:00:00"/>
    <m/>
    <m/>
  </r>
  <r>
    <x v="719"/>
    <x v="11"/>
    <d v="1899-12-30T11:10:40"/>
    <d v="1899-12-30T11:23:56"/>
    <x v="0"/>
    <x v="5"/>
    <d v="1899-12-30T00:13:16"/>
    <d v="1899-12-30T00:00:00"/>
    <m/>
    <m/>
  </r>
  <r>
    <x v="995"/>
    <x v="11"/>
    <d v="1899-12-30T11:14:58"/>
    <d v="1899-12-30T11:20:19"/>
    <x v="0"/>
    <x v="352"/>
    <d v="1899-12-30T00:00:00"/>
    <d v="1899-12-30T00:00:00"/>
    <m/>
    <m/>
  </r>
  <r>
    <x v="442"/>
    <x v="11"/>
    <d v="1899-12-30T11:17:52"/>
    <d v="1899-12-30T11:22:42"/>
    <x v="0"/>
    <x v="506"/>
    <d v="1899-12-30T00:00:00"/>
    <d v="1899-12-30T00:00:00"/>
    <m/>
    <m/>
  </r>
  <r>
    <x v="996"/>
    <x v="11"/>
    <d v="1899-12-30T11:19:48"/>
    <d v="1899-12-30T11:35:18"/>
    <x v="0"/>
    <x v="167"/>
    <d v="1899-12-30T00:00:00"/>
    <d v="1899-12-30T00:00:00"/>
    <m/>
    <m/>
  </r>
  <r>
    <x v="997"/>
    <x v="11"/>
    <d v="1899-12-30T11:22:29"/>
    <d v="1899-12-30T11:33:39"/>
    <x v="0"/>
    <x v="5"/>
    <d v="1899-12-30T00:00:00"/>
    <d v="1899-12-30T00:11:10"/>
    <m/>
    <m/>
  </r>
  <r>
    <x v="998"/>
    <x v="11"/>
    <d v="1899-12-30T11:24:04"/>
    <d v="1899-12-30T11:25:20"/>
    <x v="0"/>
    <x v="202"/>
    <d v="1899-12-30T00:00:00"/>
    <d v="1899-12-30T00:00:00"/>
    <m/>
    <m/>
  </r>
  <r>
    <x v="999"/>
    <x v="11"/>
    <d v="1899-12-30T11:24:05"/>
    <d v="1899-12-30T11:35:47"/>
    <x v="0"/>
    <x v="103"/>
    <d v="1899-12-30T00:00:00"/>
    <d v="1899-12-30T00:00:00"/>
    <m/>
    <m/>
  </r>
  <r>
    <x v="1000"/>
    <x v="11"/>
    <d v="1899-12-30T11:30:28"/>
    <d v="1899-12-30T11:36:02"/>
    <x v="0"/>
    <x v="5"/>
    <d v="1899-12-30T00:05:34"/>
    <d v="1899-12-30T00:00:00"/>
    <m/>
    <m/>
  </r>
  <r>
    <x v="1001"/>
    <x v="11"/>
    <d v="1899-12-30T11:36:39"/>
    <d v="1899-12-30T11:41:01"/>
    <x v="1"/>
    <x v="5"/>
    <d v="1899-12-30T00:04:22"/>
    <d v="1899-12-30T00:00:00"/>
    <m/>
    <m/>
  </r>
  <r>
    <x v="1002"/>
    <x v="11"/>
    <d v="1899-12-30T11:36:40"/>
    <d v="1899-12-30T11:45:52"/>
    <x v="0"/>
    <x v="504"/>
    <d v="1899-12-30T00:00:00"/>
    <d v="1899-12-30T00:00:00"/>
    <m/>
    <m/>
  </r>
  <r>
    <x v="1003"/>
    <x v="11"/>
    <d v="1899-12-30T11:41:30"/>
    <d v="1899-12-30T11:54:03"/>
    <x v="0"/>
    <x v="562"/>
    <d v="1899-12-30T00:00:00"/>
    <d v="1899-12-30T00:00:00"/>
    <m/>
    <m/>
  </r>
  <r>
    <x v="1004"/>
    <x v="11"/>
    <d v="1899-12-30T11:41:37"/>
    <d v="1899-12-30T11:47:40"/>
    <x v="0"/>
    <x v="187"/>
    <d v="1899-12-30T00:00:00"/>
    <d v="1899-12-30T00:00:00"/>
    <m/>
    <m/>
  </r>
  <r>
    <x v="1005"/>
    <x v="11"/>
    <d v="1899-12-30T11:44:09"/>
    <d v="1899-12-30T11:52:10"/>
    <x v="0"/>
    <x v="159"/>
    <d v="1899-12-30T00:00:00"/>
    <d v="1899-12-30T00:00:00"/>
    <m/>
    <m/>
  </r>
  <r>
    <x v="1006"/>
    <x v="11"/>
    <d v="1899-12-30T11:49:36"/>
    <d v="1899-12-30T11:54:15"/>
    <x v="0"/>
    <x v="55"/>
    <d v="1899-12-30T00:00:00"/>
    <d v="1899-12-30T00:00:00"/>
    <m/>
    <m/>
  </r>
  <r>
    <x v="1007"/>
    <x v="11"/>
    <d v="1899-12-30T11:52:18"/>
    <d v="1899-12-30T11:58:33"/>
    <x v="0"/>
    <x v="5"/>
    <d v="1899-12-30T00:00:00"/>
    <d v="1899-12-30T00:06:15"/>
    <m/>
    <m/>
  </r>
  <r>
    <x v="1008"/>
    <x v="11"/>
    <d v="1899-12-30T11:59:33"/>
    <d v="1899-12-30T12:09:58"/>
    <x v="0"/>
    <x v="5"/>
    <d v="1899-12-30T00:10:25"/>
    <d v="1899-12-30T00:00:00"/>
    <m/>
    <m/>
  </r>
  <r>
    <x v="1009"/>
    <x v="11"/>
    <d v="1899-12-30T12:05:32"/>
    <d v="1899-12-30T12:12:30"/>
    <x v="0"/>
    <x v="563"/>
    <d v="1899-12-30T00:00:00"/>
    <d v="1899-12-30T00:00:00"/>
    <m/>
    <m/>
  </r>
  <r>
    <x v="1010"/>
    <x v="11"/>
    <d v="1899-12-30T12:09:20"/>
    <d v="1899-12-30T12:15:01"/>
    <x v="0"/>
    <x v="5"/>
    <d v="1899-12-30T00:00:00"/>
    <d v="1899-12-30T00:05:41"/>
    <m/>
    <m/>
  </r>
  <r>
    <x v="1011"/>
    <x v="11"/>
    <d v="1899-12-30T12:14:06"/>
    <d v="1899-12-30T12:21:22"/>
    <x v="0"/>
    <x v="543"/>
    <d v="1899-12-30T00:00:00"/>
    <d v="1899-12-30T00:00:00"/>
    <m/>
    <m/>
  </r>
  <r>
    <x v="1012"/>
    <x v="11"/>
    <d v="1899-12-30T12:16:46"/>
    <d v="1899-12-30T12:28:27"/>
    <x v="0"/>
    <x v="306"/>
    <d v="1899-12-30T00:00:00"/>
    <d v="1899-12-30T00:00:00"/>
    <m/>
    <m/>
  </r>
  <r>
    <x v="1013"/>
    <x v="11"/>
    <d v="1899-12-30T12:23:15"/>
    <d v="1899-12-30T12:31:59"/>
    <x v="1"/>
    <x v="5"/>
    <d v="1899-12-30T00:08:44"/>
    <d v="1899-12-30T00:00:00"/>
    <m/>
    <m/>
  </r>
  <r>
    <x v="1014"/>
    <x v="11"/>
    <d v="1899-12-30T12:23:26"/>
    <d v="1899-12-30T12:26:34"/>
    <x v="0"/>
    <x v="517"/>
    <d v="1899-12-30T00:00:00"/>
    <d v="1899-12-30T00:00:00"/>
    <m/>
    <m/>
  </r>
  <r>
    <x v="1015"/>
    <x v="11"/>
    <d v="1899-12-30T12:29:41"/>
    <d v="1899-12-30T12:36:53"/>
    <x v="0"/>
    <x v="120"/>
    <d v="1899-12-30T00:00:00"/>
    <d v="1899-12-30T00:00:00"/>
    <m/>
    <m/>
  </r>
  <r>
    <x v="1016"/>
    <x v="11"/>
    <d v="1899-12-30T12:37:22"/>
    <d v="1899-12-30T12:49:32"/>
    <x v="0"/>
    <x v="5"/>
    <d v="1899-12-30T00:12:10"/>
    <d v="1899-12-30T00:00:00"/>
    <m/>
    <m/>
  </r>
  <r>
    <x v="392"/>
    <x v="11"/>
    <d v="1899-12-30T12:43:34"/>
    <d v="1899-12-30T12:46:20"/>
    <x v="0"/>
    <x v="404"/>
    <d v="1899-12-30T00:00:00"/>
    <d v="1899-12-30T00:00:00"/>
    <m/>
    <m/>
  </r>
  <r>
    <x v="1017"/>
    <x v="11"/>
    <d v="1899-12-30T12:49:08"/>
    <d v="1899-12-30T12:49:56"/>
    <x v="0"/>
    <x v="5"/>
    <d v="1899-12-30T00:00:48"/>
    <d v="1899-12-30T00:00:00"/>
    <m/>
    <m/>
  </r>
  <r>
    <x v="1018"/>
    <x v="11"/>
    <d v="1899-12-30T12:54:09"/>
    <d v="1899-12-30T13:06:50"/>
    <x v="0"/>
    <x v="278"/>
    <d v="1899-12-30T00:00:00"/>
    <d v="1899-12-30T00:00:00"/>
    <m/>
    <m/>
  </r>
  <r>
    <x v="1019"/>
    <x v="11"/>
    <d v="1899-12-30T13:02:26"/>
    <d v="1899-12-30T13:17:43"/>
    <x v="0"/>
    <x v="373"/>
    <d v="1899-12-30T00:00:00"/>
    <d v="1899-12-30T00:00:00"/>
    <m/>
    <m/>
  </r>
  <r>
    <x v="1020"/>
    <x v="11"/>
    <d v="1899-12-30T13:07:29"/>
    <d v="1899-12-30T13:08:52"/>
    <x v="0"/>
    <x v="564"/>
    <d v="1899-12-30T00:00:00"/>
    <d v="1899-12-30T00:00:00"/>
    <m/>
    <m/>
  </r>
  <r>
    <x v="1021"/>
    <x v="11"/>
    <d v="1899-12-30T13:12:07"/>
    <d v="1899-12-30T13:22:31"/>
    <x v="0"/>
    <x v="565"/>
    <d v="1899-12-30T00:00:00"/>
    <d v="1899-12-30T00:00:00"/>
    <m/>
    <m/>
  </r>
  <r>
    <x v="1022"/>
    <x v="11"/>
    <d v="1899-12-30T13:12:34"/>
    <d v="1899-12-30T13:22:27"/>
    <x v="0"/>
    <x v="188"/>
    <d v="1899-12-30T00:00:00"/>
    <d v="1899-12-30T00:00:00"/>
    <m/>
    <m/>
  </r>
  <r>
    <x v="1023"/>
    <x v="11"/>
    <d v="1899-12-30T13:18:27"/>
    <d v="1899-12-30T13:31:11"/>
    <x v="0"/>
    <x v="332"/>
    <d v="1899-12-30T00:00:00"/>
    <d v="1899-12-30T00:00:00"/>
    <m/>
    <m/>
  </r>
  <r>
    <x v="1024"/>
    <x v="11"/>
    <d v="1899-12-30T13:21:18"/>
    <d v="1899-12-30T13:21:20"/>
    <x v="0"/>
    <x v="46"/>
    <d v="1899-12-30T00:00:00"/>
    <d v="1899-12-30T00:00:00"/>
    <m/>
    <m/>
  </r>
  <r>
    <x v="1025"/>
    <x v="11"/>
    <d v="1899-12-30T13:29:34"/>
    <d v="1899-12-30T13:31:29"/>
    <x v="0"/>
    <x v="237"/>
    <d v="1899-12-30T00:00:00"/>
    <d v="1899-12-30T00:00:00"/>
    <m/>
    <m/>
  </r>
  <r>
    <x v="1026"/>
    <x v="11"/>
    <d v="1899-12-30T13:36:41"/>
    <d v="1899-12-30T13:38:55"/>
    <x v="0"/>
    <x v="566"/>
    <d v="1899-12-30T00:00:00"/>
    <d v="1899-12-30T00:00:00"/>
    <m/>
    <m/>
  </r>
  <r>
    <x v="1027"/>
    <x v="11"/>
    <d v="1899-12-30T13:44:47"/>
    <d v="1899-12-30T13:55:08"/>
    <x v="0"/>
    <x v="5"/>
    <d v="1899-12-30T00:10:21"/>
    <d v="1899-12-30T00:00:00"/>
    <m/>
    <m/>
  </r>
  <r>
    <x v="1028"/>
    <x v="11"/>
    <d v="1899-12-30T13:52:55"/>
    <d v="1899-12-30T14:00:27"/>
    <x v="0"/>
    <x v="13"/>
    <d v="1899-12-30T00:00:00"/>
    <d v="1899-12-30T00:00:00"/>
    <m/>
    <m/>
  </r>
  <r>
    <x v="1029"/>
    <x v="11"/>
    <d v="1899-12-30T13:55:02"/>
    <d v="1899-12-30T14:08:34"/>
    <x v="0"/>
    <x v="43"/>
    <d v="1899-12-30T00:00:00"/>
    <d v="1899-12-30T00:00:00"/>
    <m/>
    <m/>
  </r>
  <r>
    <x v="723"/>
    <x v="11"/>
    <d v="1899-12-30T14:02:45"/>
    <d v="1899-12-30T14:11:37"/>
    <x v="0"/>
    <x v="197"/>
    <d v="1899-12-30T00:00:00"/>
    <d v="1899-12-30T00:00:00"/>
    <m/>
    <m/>
  </r>
  <r>
    <x v="1030"/>
    <x v="11"/>
    <d v="1899-12-30T14:03:02"/>
    <d v="1899-12-30T14:08:35"/>
    <x v="0"/>
    <x v="567"/>
    <d v="1899-12-30T00:00:00"/>
    <d v="1899-12-30T00:00:00"/>
    <m/>
    <m/>
  </r>
  <r>
    <x v="1031"/>
    <x v="11"/>
    <d v="1899-12-30T14:08:46"/>
    <d v="1899-12-30T14:20:11"/>
    <x v="0"/>
    <x v="5"/>
    <d v="1899-12-30T00:11:25"/>
    <d v="1899-12-30T00:00:00"/>
    <m/>
    <m/>
  </r>
  <r>
    <x v="1032"/>
    <x v="11"/>
    <d v="1899-12-30T14:16:44"/>
    <d v="1899-12-30T14:19:03"/>
    <x v="0"/>
    <x v="5"/>
    <d v="1899-12-30T00:02:19"/>
    <d v="1899-12-30T00:00:00"/>
    <m/>
    <m/>
  </r>
  <r>
    <x v="1033"/>
    <x v="11"/>
    <d v="1899-12-30T14:23:29"/>
    <d v="1899-12-30T14:30:24"/>
    <x v="0"/>
    <x v="568"/>
    <d v="1899-12-30T00:00:00"/>
    <d v="1899-12-30T00:00:00"/>
    <m/>
    <m/>
  </r>
  <r>
    <x v="736"/>
    <x v="11"/>
    <d v="1899-12-30T14:27:52"/>
    <d v="1899-12-30T14:37:23"/>
    <x v="0"/>
    <x v="569"/>
    <d v="1899-12-30T00:00:00"/>
    <d v="1899-12-30T00:00:00"/>
    <m/>
    <m/>
  </r>
  <r>
    <x v="1034"/>
    <x v="11"/>
    <d v="1899-12-30T14:30:06"/>
    <d v="1899-12-30T14:46:07"/>
    <x v="0"/>
    <x v="5"/>
    <d v="1899-12-30T00:00:00"/>
    <d v="1899-12-30T00:16:01"/>
    <m/>
    <m/>
  </r>
  <r>
    <x v="1035"/>
    <x v="11"/>
    <d v="1899-12-30T14:37:26"/>
    <d v="1899-12-30T14:40:12"/>
    <x v="0"/>
    <x v="404"/>
    <d v="1899-12-30T00:00:00"/>
    <d v="1899-12-30T00:00:00"/>
    <m/>
    <m/>
  </r>
  <r>
    <x v="1036"/>
    <x v="11"/>
    <d v="1899-12-30T14:43:40"/>
    <d v="1899-12-30T14:50:21"/>
    <x v="0"/>
    <x v="5"/>
    <d v="1899-12-30T00:06:41"/>
    <d v="1899-12-30T00:00:00"/>
    <m/>
    <m/>
  </r>
  <r>
    <x v="479"/>
    <x v="11"/>
    <d v="1899-12-30T14:48:08"/>
    <d v="1899-12-30T14:49:47"/>
    <x v="0"/>
    <x v="503"/>
    <d v="1899-12-30T00:00:00"/>
    <d v="1899-12-30T00:00:00"/>
    <m/>
    <m/>
  </r>
  <r>
    <x v="1037"/>
    <x v="11"/>
    <d v="1899-12-30T14:55:27"/>
    <d v="1899-12-30T15:10:53"/>
    <x v="0"/>
    <x v="536"/>
    <d v="1899-12-30T00:00:00"/>
    <d v="1899-12-30T00:00:00"/>
    <m/>
    <m/>
  </r>
  <r>
    <x v="1038"/>
    <x v="11"/>
    <d v="1899-12-30T14:55:39"/>
    <d v="1899-12-30T14:56:14"/>
    <x v="0"/>
    <x v="5"/>
    <d v="1899-12-30T00:00:35"/>
    <d v="1899-12-30T00:00:00"/>
    <m/>
    <m/>
  </r>
  <r>
    <x v="1039"/>
    <x v="11"/>
    <d v="1899-12-30T15:00:49"/>
    <d v="1899-12-30T15:14:17"/>
    <x v="0"/>
    <x v="211"/>
    <d v="1899-12-30T00:00:00"/>
    <d v="1899-12-30T00:00:00"/>
    <m/>
    <m/>
  </r>
  <r>
    <x v="1040"/>
    <x v="12"/>
    <d v="1899-12-30T08:03:44"/>
    <d v="1899-12-30T08:19:24"/>
    <x v="0"/>
    <x v="338"/>
    <d v="1899-12-30T00:00:00"/>
    <d v="1899-12-30T00:00:00"/>
    <m/>
    <m/>
  </r>
  <r>
    <x v="1041"/>
    <x v="12"/>
    <d v="1899-12-30T08:08:00"/>
    <d v="1899-12-30T08:24:24"/>
    <x v="0"/>
    <x v="5"/>
    <d v="1899-12-30T00:16:24"/>
    <d v="1899-12-30T00:00:00"/>
    <m/>
    <m/>
  </r>
  <r>
    <x v="1042"/>
    <x v="12"/>
    <d v="1899-12-30T08:14:03"/>
    <d v="1899-12-30T08:21:06"/>
    <x v="0"/>
    <x v="374"/>
    <d v="1899-12-30T00:00:00"/>
    <d v="1899-12-30T00:00:00"/>
    <m/>
    <m/>
  </r>
  <r>
    <x v="1043"/>
    <x v="12"/>
    <d v="1899-12-30T08:19:45"/>
    <d v="1899-12-30T08:29:34"/>
    <x v="0"/>
    <x v="142"/>
    <d v="1899-12-30T00:00:00"/>
    <d v="1899-12-30T00:00:00"/>
    <m/>
    <m/>
  </r>
  <r>
    <x v="1044"/>
    <x v="12"/>
    <d v="1899-12-30T08:24:35"/>
    <d v="1899-12-30T08:32:39"/>
    <x v="0"/>
    <x v="291"/>
    <d v="1899-12-30T00:00:00"/>
    <d v="1899-12-30T00:00:00"/>
    <m/>
    <m/>
  </r>
  <r>
    <x v="1045"/>
    <x v="12"/>
    <d v="1899-12-30T08:28:23"/>
    <d v="1899-12-30T08:35:26"/>
    <x v="0"/>
    <x v="374"/>
    <d v="1899-12-30T00:00:00"/>
    <d v="1899-12-30T00:00:00"/>
    <m/>
    <m/>
  </r>
  <r>
    <x v="835"/>
    <x v="12"/>
    <d v="1899-12-30T08:34:16"/>
    <d v="1899-12-30T08:41:54"/>
    <x v="0"/>
    <x v="570"/>
    <d v="1899-12-30T00:00:00"/>
    <d v="1899-12-30T00:00:00"/>
    <m/>
    <m/>
  </r>
  <r>
    <x v="1046"/>
    <x v="12"/>
    <d v="1899-12-30T08:36:02"/>
    <d v="1899-12-30T08:48:40"/>
    <x v="0"/>
    <x v="5"/>
    <d v="1899-12-30T00:12:38"/>
    <d v="1899-12-30T00:00:00"/>
    <m/>
    <m/>
  </r>
  <r>
    <x v="1047"/>
    <x v="12"/>
    <d v="1899-12-30T08:42:52"/>
    <d v="1899-12-30T08:48:49"/>
    <x v="0"/>
    <x v="281"/>
    <d v="1899-12-30T00:00:00"/>
    <d v="1899-12-30T00:00:00"/>
    <m/>
    <m/>
  </r>
  <r>
    <x v="1048"/>
    <x v="12"/>
    <d v="1899-12-30T08:51:10"/>
    <d v="1899-12-30T08:57:28"/>
    <x v="0"/>
    <x v="5"/>
    <d v="1899-12-30T00:00:00"/>
    <d v="1899-12-30T00:06:18"/>
    <m/>
    <m/>
  </r>
  <r>
    <x v="1049"/>
    <x v="12"/>
    <d v="1899-12-30T08:54:10"/>
    <d v="1899-12-30T09:00:15"/>
    <x v="0"/>
    <x v="5"/>
    <d v="1899-12-30T00:06:05"/>
    <d v="1899-12-30T00:00:00"/>
    <m/>
    <m/>
  </r>
  <r>
    <x v="1050"/>
    <x v="12"/>
    <d v="1899-12-30T08:59:47"/>
    <d v="1899-12-30T09:09:16"/>
    <x v="0"/>
    <x v="541"/>
    <d v="1899-12-30T00:00:00"/>
    <d v="1899-12-30T00:00:00"/>
    <m/>
    <m/>
  </r>
  <r>
    <x v="471"/>
    <x v="12"/>
    <d v="1899-12-30T09:07:37"/>
    <d v="1899-12-30T09:10:39"/>
    <x v="0"/>
    <x v="5"/>
    <d v="1899-12-30T00:03:02"/>
    <d v="1899-12-30T00:00:00"/>
    <m/>
    <m/>
  </r>
  <r>
    <x v="1051"/>
    <x v="12"/>
    <d v="1899-12-30T09:08:03"/>
    <d v="1899-12-30T09:11:14"/>
    <x v="0"/>
    <x v="5"/>
    <d v="1899-12-30T00:03:11"/>
    <d v="1899-12-30T00:00:00"/>
    <m/>
    <m/>
  </r>
  <r>
    <x v="1052"/>
    <x v="12"/>
    <d v="1899-12-30T09:09:42"/>
    <d v="1899-12-30T09:20:23"/>
    <x v="0"/>
    <x v="571"/>
    <d v="1899-12-30T00:00:00"/>
    <d v="1899-12-30T00:00:00"/>
    <m/>
    <m/>
  </r>
  <r>
    <x v="1053"/>
    <x v="12"/>
    <d v="1899-12-30T09:14:35"/>
    <d v="1899-12-30T09:28:24"/>
    <x v="0"/>
    <x v="299"/>
    <d v="1899-12-30T00:00:00"/>
    <d v="1899-12-30T00:00:00"/>
    <m/>
    <m/>
  </r>
  <r>
    <x v="1054"/>
    <x v="12"/>
    <d v="1899-12-30T09:14:53"/>
    <d v="1899-12-30T09:29:07"/>
    <x v="0"/>
    <x v="572"/>
    <d v="1899-12-30T00:00:00"/>
    <d v="1899-12-30T00:00:00"/>
    <m/>
    <m/>
  </r>
  <r>
    <x v="1055"/>
    <x v="12"/>
    <d v="1899-12-30T09:19:12"/>
    <d v="1899-12-30T09:22:36"/>
    <x v="0"/>
    <x v="573"/>
    <d v="1899-12-30T00:00:00"/>
    <d v="1899-12-30T00:00:00"/>
    <m/>
    <m/>
  </r>
  <r>
    <x v="1056"/>
    <x v="12"/>
    <d v="1899-12-30T09:21:18"/>
    <d v="1899-12-30T09:24:04"/>
    <x v="0"/>
    <x v="404"/>
    <d v="1899-12-30T00:00:00"/>
    <d v="1899-12-30T00:00:00"/>
    <m/>
    <m/>
  </r>
  <r>
    <x v="1057"/>
    <x v="12"/>
    <d v="1899-12-30T09:21:24"/>
    <d v="1899-12-30T09:22:34"/>
    <x v="0"/>
    <x v="371"/>
    <d v="1899-12-30T00:00:00"/>
    <d v="1899-12-30T00:00:00"/>
    <m/>
    <m/>
  </r>
  <r>
    <x v="1058"/>
    <x v="12"/>
    <d v="1899-12-30T09:27:38"/>
    <d v="1899-12-30T09:43:38"/>
    <x v="0"/>
    <x v="574"/>
    <d v="1899-12-30T00:00:00"/>
    <d v="1899-12-30T00:00:00"/>
    <m/>
    <m/>
  </r>
  <r>
    <x v="1059"/>
    <x v="12"/>
    <d v="1899-12-30T09:30:21"/>
    <d v="1899-12-30T09:42:22"/>
    <x v="0"/>
    <x v="361"/>
    <d v="1899-12-30T00:00:00"/>
    <d v="1899-12-30T00:00:00"/>
    <m/>
    <m/>
  </r>
  <r>
    <x v="1060"/>
    <x v="12"/>
    <d v="1899-12-30T09:35:06"/>
    <d v="1899-12-30T09:40:47"/>
    <x v="0"/>
    <x v="25"/>
    <d v="1899-12-30T00:00:00"/>
    <d v="1899-12-30T00:00:00"/>
    <m/>
    <m/>
  </r>
  <r>
    <x v="1061"/>
    <x v="12"/>
    <d v="1899-12-30T09:35:25"/>
    <d v="1899-12-30T09:51:50"/>
    <x v="0"/>
    <x v="458"/>
    <d v="1899-12-30T00:00:00"/>
    <d v="1899-12-30T00:00:00"/>
    <m/>
    <m/>
  </r>
  <r>
    <x v="1062"/>
    <x v="12"/>
    <d v="1899-12-30T09:39:23"/>
    <d v="1899-12-30T09:42:46"/>
    <x v="0"/>
    <x v="5"/>
    <d v="1899-12-30T00:03:23"/>
    <d v="1899-12-30T00:00:00"/>
    <m/>
    <m/>
  </r>
  <r>
    <x v="1063"/>
    <x v="12"/>
    <d v="1899-12-30T09:46:42"/>
    <d v="1899-12-30T09:54:05"/>
    <x v="0"/>
    <x v="5"/>
    <d v="1899-12-30T00:07:23"/>
    <d v="1899-12-30T00:00:00"/>
    <m/>
    <m/>
  </r>
  <r>
    <x v="408"/>
    <x v="12"/>
    <d v="1899-12-30T09:52:09"/>
    <d v="1899-12-30T09:57:22"/>
    <x v="0"/>
    <x v="464"/>
    <d v="1899-12-30T00:00:00"/>
    <d v="1899-12-30T00:00:00"/>
    <m/>
    <m/>
  </r>
  <r>
    <x v="1064"/>
    <x v="12"/>
    <d v="1899-12-30T09:54:23"/>
    <d v="1899-12-30T10:07:26"/>
    <x v="0"/>
    <x v="5"/>
    <d v="1899-12-30T00:00:00"/>
    <d v="1899-12-30T00:13:03"/>
    <m/>
    <m/>
  </r>
  <r>
    <x v="1065"/>
    <x v="12"/>
    <d v="1899-12-30T09:59:17"/>
    <d v="1899-12-30T10:00:44"/>
    <x v="0"/>
    <x v="200"/>
    <d v="1899-12-30T00:00:00"/>
    <d v="1899-12-30T00:00:00"/>
    <m/>
    <m/>
  </r>
  <r>
    <x v="1066"/>
    <x v="12"/>
    <d v="1899-12-30T10:04:45"/>
    <d v="1899-12-30T10:15:50"/>
    <x v="0"/>
    <x v="531"/>
    <d v="1899-12-30T00:00:00"/>
    <d v="1899-12-30T00:00:00"/>
    <m/>
    <m/>
  </r>
  <r>
    <x v="1067"/>
    <x v="12"/>
    <d v="1899-12-30T10:07:12"/>
    <d v="1899-12-30T10:20:48"/>
    <x v="0"/>
    <x v="5"/>
    <d v="1899-12-30T00:13:36"/>
    <d v="1899-12-30T00:00:00"/>
    <m/>
    <m/>
  </r>
  <r>
    <x v="1068"/>
    <x v="12"/>
    <d v="1899-12-30T10:10:53"/>
    <d v="1899-12-30T10:26:35"/>
    <x v="0"/>
    <x v="507"/>
    <d v="1899-12-30T00:00:00"/>
    <d v="1899-12-30T00:00:00"/>
    <m/>
    <m/>
  </r>
  <r>
    <x v="1069"/>
    <x v="12"/>
    <d v="1899-12-30T10:14:39"/>
    <d v="1899-12-30T10:22:11"/>
    <x v="0"/>
    <x v="5"/>
    <d v="1899-12-30T00:00:00"/>
    <d v="1899-12-30T00:07:32"/>
    <m/>
    <m/>
  </r>
  <r>
    <x v="1070"/>
    <x v="12"/>
    <d v="1899-12-30T10:17:56"/>
    <d v="1899-12-30T10:25:20"/>
    <x v="0"/>
    <x v="308"/>
    <d v="1899-12-30T00:00:00"/>
    <d v="1899-12-30T00:00:00"/>
    <m/>
    <m/>
  </r>
  <r>
    <x v="1071"/>
    <x v="12"/>
    <d v="1899-12-30T10:21:48"/>
    <d v="1899-12-30T10:36:08"/>
    <x v="0"/>
    <x v="5"/>
    <d v="1899-12-30T00:14:20"/>
    <d v="1899-12-30T00:00:00"/>
    <m/>
    <m/>
  </r>
  <r>
    <x v="1072"/>
    <x v="12"/>
    <d v="1899-12-30T10:21:52"/>
    <d v="1899-12-30T10:31:06"/>
    <x v="0"/>
    <x v="256"/>
    <d v="1899-12-30T00:00:00"/>
    <d v="1899-12-30T00:00:00"/>
    <m/>
    <m/>
  </r>
  <r>
    <x v="1073"/>
    <x v="12"/>
    <d v="1899-12-30T10:24:28"/>
    <d v="1899-12-30T10:33:05"/>
    <x v="0"/>
    <x v="575"/>
    <d v="1899-12-30T00:00:00"/>
    <d v="1899-12-30T00:00:00"/>
    <m/>
    <m/>
  </r>
  <r>
    <x v="1074"/>
    <x v="12"/>
    <d v="1899-12-30T10:26:32"/>
    <d v="1899-12-30T10:38:51"/>
    <x v="0"/>
    <x v="470"/>
    <d v="1899-12-30T00:00:00"/>
    <d v="1899-12-30T00:00:00"/>
    <m/>
    <m/>
  </r>
  <r>
    <x v="1075"/>
    <x v="12"/>
    <d v="1899-12-30T10:29:47"/>
    <d v="1899-12-30T10:34:38"/>
    <x v="0"/>
    <x v="576"/>
    <d v="1899-12-30T00:00:00"/>
    <d v="1899-12-30T00:00:00"/>
    <m/>
    <m/>
  </r>
  <r>
    <x v="1076"/>
    <x v="12"/>
    <d v="1899-12-30T10:31:07"/>
    <d v="1899-12-30T10:47:33"/>
    <x v="0"/>
    <x v="577"/>
    <d v="1899-12-30T00:00:00"/>
    <d v="1899-12-30T00:00:00"/>
    <m/>
    <m/>
  </r>
  <r>
    <x v="1077"/>
    <x v="12"/>
    <d v="1899-12-30T10:38:00"/>
    <d v="1899-12-30T10:48:06"/>
    <x v="0"/>
    <x v="35"/>
    <d v="1899-12-30T00:00:00"/>
    <d v="1899-12-30T00:00:00"/>
    <m/>
    <m/>
  </r>
  <r>
    <x v="1078"/>
    <x v="12"/>
    <d v="1899-12-30T10:43:10"/>
    <d v="1899-12-30T10:58:27"/>
    <x v="0"/>
    <x v="373"/>
    <d v="1899-12-30T00:00:00"/>
    <d v="1899-12-30T00:00:00"/>
    <m/>
    <m/>
  </r>
  <r>
    <x v="1079"/>
    <x v="12"/>
    <d v="1899-12-30T10:51:03"/>
    <d v="1899-12-30T11:02:13"/>
    <x v="0"/>
    <x v="578"/>
    <d v="1899-12-30T00:00:00"/>
    <d v="1899-12-30T00:00:00"/>
    <m/>
    <m/>
  </r>
  <r>
    <x v="563"/>
    <x v="12"/>
    <d v="1899-12-30T10:59:04"/>
    <d v="1899-12-30T11:00:04"/>
    <x v="0"/>
    <x v="5"/>
    <d v="1899-12-30T00:01:00"/>
    <d v="1899-12-30T00:00:00"/>
    <m/>
    <m/>
  </r>
  <r>
    <x v="1080"/>
    <x v="12"/>
    <d v="1899-12-30T11:05:32"/>
    <d v="1899-12-30T11:06:12"/>
    <x v="0"/>
    <x v="5"/>
    <d v="1899-12-30T00:00:40"/>
    <d v="1899-12-30T00:00:00"/>
    <m/>
    <m/>
  </r>
  <r>
    <x v="1081"/>
    <x v="12"/>
    <d v="1899-12-30T11:10:16"/>
    <d v="1899-12-30T11:22:38"/>
    <x v="0"/>
    <x v="5"/>
    <d v="1899-12-30T00:12:22"/>
    <d v="1899-12-30T00:00:00"/>
    <m/>
    <m/>
  </r>
  <r>
    <x v="1082"/>
    <x v="12"/>
    <d v="1899-12-30T11:13:32"/>
    <d v="1899-12-30T11:17:35"/>
    <x v="0"/>
    <x v="5"/>
    <d v="1899-12-30T00:04:03"/>
    <d v="1899-12-30T00:00:00"/>
    <m/>
    <m/>
  </r>
  <r>
    <x v="257"/>
    <x v="12"/>
    <d v="1899-12-30T11:21:06"/>
    <d v="1899-12-30T11:34:46"/>
    <x v="0"/>
    <x v="579"/>
    <d v="1899-12-30T00:00:00"/>
    <d v="1899-12-30T00:00:00"/>
    <m/>
    <m/>
  </r>
  <r>
    <x v="1083"/>
    <x v="12"/>
    <d v="1899-12-30T11:28:57"/>
    <d v="1899-12-30T11:44:54"/>
    <x v="0"/>
    <x v="580"/>
    <d v="1899-12-30T00:00:00"/>
    <d v="1899-12-30T00:00:00"/>
    <m/>
    <m/>
  </r>
  <r>
    <x v="1084"/>
    <x v="12"/>
    <d v="1899-12-30T11:28:57"/>
    <d v="1899-12-30T11:43:52"/>
    <x v="0"/>
    <x v="5"/>
    <d v="1899-12-30T00:00:00"/>
    <d v="1899-12-30T00:14:55"/>
    <m/>
    <m/>
  </r>
  <r>
    <x v="1085"/>
    <x v="12"/>
    <d v="1899-12-30T11:36:42"/>
    <d v="1899-12-30T11:52:53"/>
    <x v="0"/>
    <x v="5"/>
    <d v="1899-12-30T00:16:11"/>
    <d v="1899-12-30T00:00:00"/>
    <m/>
    <m/>
  </r>
  <r>
    <x v="1086"/>
    <x v="12"/>
    <d v="1899-12-30T11:43:03"/>
    <d v="1899-12-30T11:53:23"/>
    <x v="0"/>
    <x v="581"/>
    <d v="1899-12-30T00:00:00"/>
    <d v="1899-12-30T00:00:00"/>
    <m/>
    <m/>
  </r>
  <r>
    <x v="1087"/>
    <x v="12"/>
    <d v="1899-12-30T11:45:02"/>
    <d v="1899-12-30T11:57:32"/>
    <x v="0"/>
    <x v="582"/>
    <d v="1899-12-30T00:00:00"/>
    <d v="1899-12-30T00:00:00"/>
    <m/>
    <m/>
  </r>
  <r>
    <x v="1088"/>
    <x v="12"/>
    <d v="1899-12-30T11:49:30"/>
    <d v="1899-12-30T11:56:45"/>
    <x v="0"/>
    <x v="583"/>
    <d v="1899-12-30T00:00:00"/>
    <d v="1899-12-30T00:00:00"/>
    <m/>
    <m/>
  </r>
  <r>
    <x v="1089"/>
    <x v="12"/>
    <d v="1899-12-30T11:54:36"/>
    <d v="1899-12-30T12:08:25"/>
    <x v="0"/>
    <x v="299"/>
    <d v="1899-12-30T00:00:00"/>
    <d v="1899-12-30T00:00:00"/>
    <m/>
    <m/>
  </r>
  <r>
    <x v="1090"/>
    <x v="12"/>
    <d v="1899-12-30T12:02:30"/>
    <d v="1899-12-30T12:18:48"/>
    <x v="0"/>
    <x v="584"/>
    <d v="1899-12-30T00:00:00"/>
    <d v="1899-12-30T00:00:00"/>
    <m/>
    <m/>
  </r>
  <r>
    <x v="1091"/>
    <x v="12"/>
    <d v="1899-12-30T12:03:10"/>
    <d v="1899-12-30T12:11:35"/>
    <x v="0"/>
    <x v="84"/>
    <d v="1899-12-30T00:00:00"/>
    <d v="1899-12-30T00:00:00"/>
    <m/>
    <m/>
  </r>
  <r>
    <x v="1092"/>
    <x v="12"/>
    <d v="1899-12-30T12:10:48"/>
    <d v="1899-12-30T12:18:35"/>
    <x v="0"/>
    <x v="5"/>
    <d v="1899-12-30T00:07:47"/>
    <d v="1899-12-30T00:00:00"/>
    <m/>
    <m/>
  </r>
  <r>
    <x v="1093"/>
    <x v="12"/>
    <d v="1899-12-30T12:10:54"/>
    <d v="1899-12-30T12:16:13"/>
    <x v="0"/>
    <x v="585"/>
    <d v="1899-12-30T00:00:00"/>
    <d v="1899-12-30T00:00:00"/>
    <m/>
    <m/>
  </r>
  <r>
    <x v="1094"/>
    <x v="12"/>
    <d v="1899-12-30T12:19:05"/>
    <d v="1899-12-30T12:23:26"/>
    <x v="0"/>
    <x v="586"/>
    <d v="1899-12-30T00:00:00"/>
    <d v="1899-12-30T00:00:00"/>
    <m/>
    <m/>
  </r>
  <r>
    <x v="1095"/>
    <x v="12"/>
    <d v="1899-12-30T12:25:01"/>
    <d v="1899-12-30T12:29:36"/>
    <x v="0"/>
    <x v="5"/>
    <d v="1899-12-30T00:04:35"/>
    <d v="1899-12-30T00:00:00"/>
    <m/>
    <m/>
  </r>
  <r>
    <x v="1096"/>
    <x v="12"/>
    <d v="1899-12-30T12:32:57"/>
    <d v="1899-12-30T12:39:12"/>
    <x v="0"/>
    <x v="587"/>
    <d v="1899-12-30T00:00:00"/>
    <d v="1899-12-30T00:00:00"/>
    <m/>
    <m/>
  </r>
  <r>
    <x v="371"/>
    <x v="12"/>
    <d v="1899-12-30T12:33:50"/>
    <d v="1899-12-30T12:48:25"/>
    <x v="0"/>
    <x v="5"/>
    <d v="1899-12-30T00:00:00"/>
    <d v="1899-12-30T00:14:35"/>
    <m/>
    <m/>
  </r>
  <r>
    <x v="1097"/>
    <x v="12"/>
    <d v="1899-12-30T12:39:50"/>
    <d v="1899-12-30T12:56:25"/>
    <x v="0"/>
    <x v="5"/>
    <d v="1899-12-30T00:16:35"/>
    <d v="1899-12-30T00:00:00"/>
    <m/>
    <m/>
  </r>
  <r>
    <x v="299"/>
    <x v="12"/>
    <d v="1899-12-30T12:46:13"/>
    <d v="1899-12-30T12:56:37"/>
    <x v="0"/>
    <x v="5"/>
    <d v="1899-12-30T00:00:00"/>
    <d v="1899-12-30T00:10:24"/>
    <m/>
    <m/>
  </r>
  <r>
    <x v="1098"/>
    <x v="12"/>
    <d v="1899-12-30T12:50:59"/>
    <d v="1899-12-30T12:50:59"/>
    <x v="0"/>
    <x v="5"/>
    <d v="1899-12-30T00:00:00"/>
    <d v="1899-12-30T00:00:00"/>
    <m/>
    <m/>
  </r>
  <r>
    <x v="1099"/>
    <x v="12"/>
    <d v="1899-12-30T12:51:46"/>
    <d v="1899-12-30T13:06:01"/>
    <x v="0"/>
    <x v="588"/>
    <d v="1899-12-30T00:00:00"/>
    <d v="1899-12-30T00:00:00"/>
    <m/>
    <m/>
  </r>
  <r>
    <x v="1100"/>
    <x v="12"/>
    <d v="1899-12-30T12:58:21"/>
    <d v="1899-12-30T13:00:25"/>
    <x v="0"/>
    <x v="589"/>
    <d v="1899-12-30T00:00:00"/>
    <d v="1899-12-30T00:00:00"/>
    <m/>
    <m/>
  </r>
  <r>
    <x v="693"/>
    <x v="12"/>
    <d v="1899-12-30T13:03:56"/>
    <d v="1899-12-30T13:09:08"/>
    <x v="0"/>
    <x v="53"/>
    <d v="1899-12-30T00:00:00"/>
    <d v="1899-12-30T00:00:00"/>
    <m/>
    <m/>
  </r>
  <r>
    <x v="1101"/>
    <x v="12"/>
    <d v="1899-12-30T13:11:57"/>
    <d v="1899-12-30T13:15:17"/>
    <x v="0"/>
    <x v="5"/>
    <d v="1899-12-30T00:03:20"/>
    <d v="1899-12-30T00:00:00"/>
    <m/>
    <m/>
  </r>
  <r>
    <x v="1102"/>
    <x v="12"/>
    <d v="1899-12-30T13:13:45"/>
    <d v="1899-12-30T13:19:46"/>
    <x v="0"/>
    <x v="196"/>
    <d v="1899-12-30T00:00:00"/>
    <d v="1899-12-30T00:00:00"/>
    <m/>
    <m/>
  </r>
  <r>
    <x v="1103"/>
    <x v="12"/>
    <d v="1899-12-30T13:14:31"/>
    <d v="1899-12-30T13:22:48"/>
    <x v="0"/>
    <x v="284"/>
    <d v="1899-12-30T00:00:00"/>
    <d v="1899-12-30T00:00:00"/>
    <m/>
    <m/>
  </r>
  <r>
    <x v="1104"/>
    <x v="12"/>
    <d v="1899-12-30T13:17:35"/>
    <d v="1899-12-30T13:32:57"/>
    <x v="0"/>
    <x v="5"/>
    <d v="1899-12-30T00:15:22"/>
    <d v="1899-12-30T00:00:00"/>
    <m/>
    <m/>
  </r>
  <r>
    <x v="1105"/>
    <x v="12"/>
    <d v="1899-12-30T13:25:12"/>
    <d v="1899-12-30T13:27:28"/>
    <x v="0"/>
    <x v="590"/>
    <d v="1899-12-30T00:00:00"/>
    <d v="1899-12-30T00:00:00"/>
    <m/>
    <m/>
  </r>
  <r>
    <x v="1106"/>
    <x v="12"/>
    <d v="1899-12-30T13:30:23"/>
    <d v="1899-12-30T13:37:49"/>
    <x v="0"/>
    <x v="5"/>
    <d v="1899-12-30T00:00:00"/>
    <d v="1899-12-30T00:07:26"/>
    <m/>
    <m/>
  </r>
  <r>
    <x v="1107"/>
    <x v="12"/>
    <d v="1899-12-30T13:38:18"/>
    <d v="1899-12-30T13:54:50"/>
    <x v="0"/>
    <x v="0"/>
    <d v="1899-12-30T00:00:00"/>
    <d v="1899-12-30T00:00:00"/>
    <m/>
    <m/>
  </r>
  <r>
    <x v="1108"/>
    <x v="12"/>
    <d v="1899-12-30T13:38:36"/>
    <d v="1899-12-30T13:52:08"/>
    <x v="0"/>
    <x v="5"/>
    <d v="1899-12-30T00:13:32"/>
    <d v="1899-12-30T00:00:00"/>
    <m/>
    <m/>
  </r>
  <r>
    <x v="1109"/>
    <x v="12"/>
    <d v="1899-12-30T13:41:15"/>
    <d v="1899-12-30T13:50:56"/>
    <x v="0"/>
    <x v="140"/>
    <d v="1899-12-30T00:00:00"/>
    <d v="1899-12-30T00:00:00"/>
    <m/>
    <m/>
  </r>
  <r>
    <x v="1110"/>
    <x v="12"/>
    <d v="1899-12-30T13:45:19"/>
    <d v="1899-12-30T13:48:51"/>
    <x v="0"/>
    <x v="5"/>
    <d v="1899-12-30T00:03:32"/>
    <d v="1899-12-30T00:00:00"/>
    <m/>
    <m/>
  </r>
  <r>
    <x v="1111"/>
    <x v="12"/>
    <d v="1899-12-30T13:48:22"/>
    <d v="1899-12-30T13:56:28"/>
    <x v="0"/>
    <x v="5"/>
    <d v="1899-12-30T00:00:00"/>
    <d v="1899-12-30T00:08:06"/>
    <m/>
    <m/>
  </r>
  <r>
    <x v="589"/>
    <x v="12"/>
    <d v="1899-12-30T13:54:50"/>
    <d v="1899-12-30T14:09:15"/>
    <x v="0"/>
    <x v="591"/>
    <d v="1899-12-30T00:00:00"/>
    <d v="1899-12-30T00:00:00"/>
    <m/>
    <m/>
  </r>
  <r>
    <x v="1093"/>
    <x v="12"/>
    <d v="1899-12-30T13:56:14"/>
    <d v="1899-12-30T14:09:38"/>
    <x v="0"/>
    <x v="298"/>
    <d v="1899-12-30T00:00:00"/>
    <d v="1899-12-30T00:00:00"/>
    <m/>
    <m/>
  </r>
  <r>
    <x v="1112"/>
    <x v="12"/>
    <d v="1899-12-30T14:04:10"/>
    <d v="1899-12-30T14:12:43"/>
    <x v="0"/>
    <x v="592"/>
    <d v="1899-12-30T00:00:00"/>
    <d v="1899-12-30T00:00:00"/>
    <m/>
    <m/>
  </r>
  <r>
    <x v="1113"/>
    <x v="12"/>
    <d v="1899-12-30T14:06:42"/>
    <d v="1899-12-30T14:11:05"/>
    <x v="0"/>
    <x v="593"/>
    <d v="1899-12-30T00:00:00"/>
    <d v="1899-12-30T00:00:00"/>
    <m/>
    <m/>
  </r>
  <r>
    <x v="1114"/>
    <x v="12"/>
    <d v="1899-12-30T14:06:52"/>
    <d v="1899-12-30T14:12:31"/>
    <x v="0"/>
    <x v="594"/>
    <d v="1899-12-30T00:00:00"/>
    <d v="1899-12-30T00:00:00"/>
    <m/>
    <m/>
  </r>
  <r>
    <x v="1115"/>
    <x v="12"/>
    <d v="1899-12-30T14:10:54"/>
    <d v="1899-12-30T14:13:02"/>
    <x v="0"/>
    <x v="595"/>
    <d v="1899-12-30T00:00:00"/>
    <d v="1899-12-30T00:00:00"/>
    <m/>
    <m/>
  </r>
  <r>
    <x v="1116"/>
    <x v="12"/>
    <d v="1899-12-30T14:19:06"/>
    <d v="1899-12-30T14:28:45"/>
    <x v="0"/>
    <x v="153"/>
    <d v="1899-12-30T00:00:00"/>
    <d v="1899-12-30T00:00:00"/>
    <m/>
    <m/>
  </r>
  <r>
    <x v="1117"/>
    <x v="12"/>
    <d v="1899-12-30T14:19:55"/>
    <d v="1899-12-30T14:31:45"/>
    <x v="0"/>
    <x v="596"/>
    <d v="1899-12-30T00:00:00"/>
    <d v="1899-12-30T00:00:00"/>
    <m/>
    <m/>
  </r>
  <r>
    <x v="686"/>
    <x v="12"/>
    <d v="1899-12-30T14:19:58"/>
    <d v="1899-12-30T14:31:02"/>
    <x v="0"/>
    <x v="358"/>
    <d v="1899-12-30T00:00:00"/>
    <d v="1899-12-30T00:00:00"/>
    <m/>
    <m/>
  </r>
  <r>
    <x v="1118"/>
    <x v="12"/>
    <d v="1899-12-30T14:27:07"/>
    <d v="1899-12-30T14:43:10"/>
    <x v="0"/>
    <x v="597"/>
    <d v="1899-12-30T00:00:00"/>
    <d v="1899-12-30T00:00:00"/>
    <m/>
    <m/>
  </r>
  <r>
    <x v="1119"/>
    <x v="12"/>
    <d v="1899-12-30T14:28:12"/>
    <d v="1899-12-30T14:39:39"/>
    <x v="0"/>
    <x v="5"/>
    <d v="1899-12-30T00:00:00"/>
    <d v="1899-12-30T00:11:27"/>
    <m/>
    <m/>
  </r>
  <r>
    <x v="1120"/>
    <x v="12"/>
    <d v="1899-12-30T14:33:00"/>
    <d v="1899-12-30T14:36:05"/>
    <x v="0"/>
    <x v="384"/>
    <d v="1899-12-30T00:00:00"/>
    <d v="1899-12-30T00:00:00"/>
    <m/>
    <m/>
  </r>
  <r>
    <x v="1121"/>
    <x v="12"/>
    <d v="1899-12-30T14:36:30"/>
    <d v="1899-12-30T14:38:41"/>
    <x v="0"/>
    <x v="5"/>
    <d v="1899-12-30T00:02:11"/>
    <d v="1899-12-30T00:00:00"/>
    <m/>
    <m/>
  </r>
  <r>
    <x v="1122"/>
    <x v="12"/>
    <d v="1899-12-30T14:39:34"/>
    <d v="1899-12-30T14:54:30"/>
    <x v="0"/>
    <x v="5"/>
    <d v="1899-12-30T00:14:56"/>
    <d v="1899-12-30T00:00:00"/>
    <m/>
    <m/>
  </r>
  <r>
    <x v="1123"/>
    <x v="12"/>
    <d v="1899-12-30T14:41:23"/>
    <d v="1899-12-30T14:47:14"/>
    <x v="0"/>
    <x v="459"/>
    <d v="1899-12-30T00:00:00"/>
    <d v="1899-12-30T00:00:00"/>
    <m/>
    <m/>
  </r>
  <r>
    <x v="1124"/>
    <x v="12"/>
    <d v="1899-12-30T14:47:44"/>
    <d v="1899-12-30T15:01:17"/>
    <x v="0"/>
    <x v="598"/>
    <d v="1899-12-30T00:00:00"/>
    <d v="1899-12-30T00:00:00"/>
    <m/>
    <m/>
  </r>
  <r>
    <x v="1125"/>
    <x v="12"/>
    <d v="1899-12-30T14:54:47"/>
    <d v="1899-12-30T15:10:21"/>
    <x v="0"/>
    <x v="5"/>
    <d v="1899-12-30T00:15:34"/>
    <d v="1899-12-30T00:00:00"/>
    <m/>
    <m/>
  </r>
  <r>
    <x v="1126"/>
    <x v="12"/>
    <d v="1899-12-30T14:56:57"/>
    <d v="1899-12-30T15:11:53"/>
    <x v="0"/>
    <x v="599"/>
    <d v="1899-12-30T00:00:00"/>
    <d v="1899-12-30T00:00:00"/>
    <m/>
    <m/>
  </r>
  <r>
    <x v="1127"/>
    <x v="12"/>
    <d v="1899-12-30T14:58:29"/>
    <d v="1899-12-30T14:59:27"/>
    <x v="0"/>
    <x v="75"/>
    <d v="1899-12-30T00:00:00"/>
    <d v="1899-12-30T00:00:00"/>
    <m/>
    <m/>
  </r>
  <r>
    <x v="264"/>
    <x v="12"/>
    <d v="1899-12-30T15:06:44"/>
    <d v="1899-12-30T15:11:12"/>
    <x v="0"/>
    <x v="600"/>
    <d v="1899-12-30T00:00:00"/>
    <d v="1899-12-30T00:00:00"/>
    <m/>
    <m/>
  </r>
  <r>
    <x v="1128"/>
    <x v="13"/>
    <d v="1899-12-30T08:01:39"/>
    <d v="1899-12-30T08:05:35"/>
    <x v="0"/>
    <x v="11"/>
    <d v="1899-12-30T00:00:00"/>
    <d v="1899-12-30T00:00:00"/>
    <m/>
    <m/>
  </r>
  <r>
    <x v="1129"/>
    <x v="13"/>
    <d v="1899-12-30T08:09:47"/>
    <d v="1899-12-30T08:12:22"/>
    <x v="0"/>
    <x v="5"/>
    <d v="1899-12-30T00:02:35"/>
    <d v="1899-12-30T00:00:00"/>
    <m/>
    <m/>
  </r>
  <r>
    <x v="1130"/>
    <x v="13"/>
    <d v="1899-12-30T08:11:15"/>
    <d v="1899-12-30T08:27:41"/>
    <x v="0"/>
    <x v="5"/>
    <d v="1899-12-30T00:16:26"/>
    <d v="1899-12-30T00:00:00"/>
    <m/>
    <m/>
  </r>
  <r>
    <x v="1131"/>
    <x v="13"/>
    <d v="1899-12-30T08:14:57"/>
    <d v="1899-12-30T08:18:23"/>
    <x v="0"/>
    <x v="601"/>
    <d v="1899-12-30T00:00:00"/>
    <d v="1899-12-30T00:00:00"/>
    <m/>
    <m/>
  </r>
  <r>
    <x v="1132"/>
    <x v="13"/>
    <d v="1899-12-30T08:21:57"/>
    <d v="1899-12-30T08:23:59"/>
    <x v="0"/>
    <x v="276"/>
    <d v="1899-12-30T00:00:00"/>
    <d v="1899-12-30T00:00:00"/>
    <m/>
    <m/>
  </r>
  <r>
    <x v="1133"/>
    <x v="13"/>
    <d v="1899-12-30T08:28:46"/>
    <d v="1899-12-30T08:32:02"/>
    <x v="0"/>
    <x v="390"/>
    <d v="1899-12-30T00:00:00"/>
    <d v="1899-12-30T00:00:00"/>
    <m/>
    <m/>
  </r>
  <r>
    <x v="1134"/>
    <x v="13"/>
    <d v="1899-12-30T08:32:29"/>
    <d v="1899-12-30T08:46:20"/>
    <x v="0"/>
    <x v="441"/>
    <d v="1899-12-30T00:00:00"/>
    <d v="1899-12-30T00:00:00"/>
    <m/>
    <m/>
  </r>
  <r>
    <x v="1135"/>
    <x v="13"/>
    <d v="1899-12-30T08:36:53"/>
    <d v="1899-12-30T08:51:16"/>
    <x v="0"/>
    <x v="148"/>
    <d v="1899-12-30T00:00:00"/>
    <d v="1899-12-30T00:00:00"/>
    <m/>
    <m/>
  </r>
  <r>
    <x v="1136"/>
    <x v="13"/>
    <d v="1899-12-30T08:41:36"/>
    <d v="1899-12-30T08:46:18"/>
    <x v="0"/>
    <x v="602"/>
    <d v="1899-12-30T00:00:00"/>
    <d v="1899-12-30T00:00:00"/>
    <m/>
    <m/>
  </r>
  <r>
    <x v="1137"/>
    <x v="13"/>
    <d v="1899-12-30T08:45:13"/>
    <d v="1899-12-30T08:47:29"/>
    <x v="0"/>
    <x v="590"/>
    <d v="1899-12-30T00:00:00"/>
    <d v="1899-12-30T00:00:00"/>
    <m/>
    <m/>
  </r>
  <r>
    <x v="1138"/>
    <x v="13"/>
    <d v="1899-12-30T08:52:58"/>
    <d v="1899-12-30T09:06:10"/>
    <x v="0"/>
    <x v="603"/>
    <d v="1899-12-30T00:00:00"/>
    <d v="1899-12-30T00:00:00"/>
    <m/>
    <m/>
  </r>
  <r>
    <x v="1139"/>
    <x v="13"/>
    <d v="1899-12-30T09:00:06"/>
    <d v="1899-12-30T09:09:15"/>
    <x v="0"/>
    <x v="604"/>
    <d v="1899-12-30T00:00:00"/>
    <d v="1899-12-30T00:00:00"/>
    <m/>
    <m/>
  </r>
  <r>
    <x v="1140"/>
    <x v="13"/>
    <d v="1899-12-30T09:02:17"/>
    <d v="1899-12-30T09:06:17"/>
    <x v="0"/>
    <x v="605"/>
    <d v="1899-12-30T00:00:00"/>
    <d v="1899-12-30T00:00:00"/>
    <m/>
    <m/>
  </r>
  <r>
    <x v="845"/>
    <x v="13"/>
    <d v="1899-12-30T09:07:53"/>
    <d v="1899-12-30T09:23:39"/>
    <x v="0"/>
    <x v="5"/>
    <d v="1899-12-30T00:15:46"/>
    <d v="1899-12-30T00:00:00"/>
    <m/>
    <m/>
  </r>
  <r>
    <x v="1141"/>
    <x v="13"/>
    <d v="1899-12-30T09:12:53"/>
    <d v="1899-12-30T09:29:29"/>
    <x v="0"/>
    <x v="494"/>
    <d v="1899-12-30T00:00:00"/>
    <d v="1899-12-30T00:00:00"/>
    <m/>
    <m/>
  </r>
  <r>
    <x v="1142"/>
    <x v="13"/>
    <d v="1899-12-30T09:15:50"/>
    <d v="1899-12-30T09:27:55"/>
    <x v="0"/>
    <x v="125"/>
    <d v="1899-12-30T00:00:00"/>
    <d v="1899-12-30T00:00:00"/>
    <m/>
    <m/>
  </r>
  <r>
    <x v="1143"/>
    <x v="13"/>
    <d v="1899-12-30T09:22:24"/>
    <d v="1899-12-30T09:23:04"/>
    <x v="0"/>
    <x v="484"/>
    <d v="1899-12-30T00:00:00"/>
    <d v="1899-12-30T00:00:00"/>
    <m/>
    <m/>
  </r>
  <r>
    <x v="839"/>
    <x v="13"/>
    <d v="1899-12-30T09:26:59"/>
    <d v="1899-12-30T09:40:13"/>
    <x v="0"/>
    <x v="5"/>
    <d v="1899-12-30T00:13:14"/>
    <d v="1899-12-30T00:00:00"/>
    <m/>
    <m/>
  </r>
  <r>
    <x v="432"/>
    <x v="13"/>
    <d v="1899-12-30T09:28:02"/>
    <d v="1899-12-30T09:33:43"/>
    <x v="0"/>
    <x v="25"/>
    <d v="1899-12-30T00:00:00"/>
    <d v="1899-12-30T00:00:00"/>
    <m/>
    <m/>
  </r>
  <r>
    <x v="1144"/>
    <x v="13"/>
    <d v="1899-12-30T09:33:16"/>
    <d v="1899-12-30T09:34:13"/>
    <x v="0"/>
    <x v="606"/>
    <d v="1899-12-30T00:00:00"/>
    <d v="1899-12-30T00:00:00"/>
    <m/>
    <m/>
  </r>
  <r>
    <x v="1145"/>
    <x v="13"/>
    <d v="1899-12-30T09:34:39"/>
    <d v="1899-12-30T09:43:01"/>
    <x v="0"/>
    <x v="365"/>
    <d v="1899-12-30T00:00:00"/>
    <d v="1899-12-30T00:00:00"/>
    <m/>
    <m/>
  </r>
  <r>
    <x v="1146"/>
    <x v="13"/>
    <d v="1899-12-30T09:38:45"/>
    <d v="1899-12-30T09:46:18"/>
    <x v="0"/>
    <x v="155"/>
    <d v="1899-12-30T00:00:00"/>
    <d v="1899-12-30T00:00:00"/>
    <m/>
    <m/>
  </r>
  <r>
    <x v="1147"/>
    <x v="13"/>
    <d v="1899-12-30T09:46:13"/>
    <d v="1899-12-30T09:47:27"/>
    <x v="0"/>
    <x v="607"/>
    <d v="1899-12-30T00:00:00"/>
    <d v="1899-12-30T00:00:00"/>
    <m/>
    <m/>
  </r>
  <r>
    <x v="1148"/>
    <x v="13"/>
    <d v="1899-12-30T09:53:41"/>
    <d v="1899-12-30T10:07:53"/>
    <x v="0"/>
    <x v="143"/>
    <d v="1899-12-30T00:00:00"/>
    <d v="1899-12-30T00:00:00"/>
    <m/>
    <m/>
  </r>
  <r>
    <x v="1149"/>
    <x v="13"/>
    <d v="1899-12-30T09:54:19"/>
    <d v="1899-12-30T09:57:25"/>
    <x v="0"/>
    <x v="304"/>
    <d v="1899-12-30T00:00:00"/>
    <d v="1899-12-30T00:00:00"/>
    <m/>
    <m/>
  </r>
  <r>
    <x v="1150"/>
    <x v="13"/>
    <d v="1899-12-30T09:56:58"/>
    <d v="1899-12-30T09:57:32"/>
    <x v="0"/>
    <x v="112"/>
    <d v="1899-12-30T00:00:00"/>
    <d v="1899-12-30T00:00:00"/>
    <m/>
    <m/>
  </r>
  <r>
    <x v="1151"/>
    <x v="13"/>
    <d v="1899-12-30T10:00:09"/>
    <d v="1899-12-30T10:07:34"/>
    <x v="0"/>
    <x v="5"/>
    <d v="1899-12-30T00:07:25"/>
    <d v="1899-12-30T00:00:00"/>
    <m/>
    <m/>
  </r>
  <r>
    <x v="1152"/>
    <x v="13"/>
    <d v="1899-12-30T10:04:31"/>
    <d v="1899-12-30T10:18:35"/>
    <x v="0"/>
    <x v="608"/>
    <d v="1899-12-30T00:00:00"/>
    <d v="1899-12-30T00:00:00"/>
    <m/>
    <m/>
  </r>
  <r>
    <x v="1153"/>
    <x v="13"/>
    <d v="1899-12-30T10:12:30"/>
    <d v="1899-12-30T10:28:20"/>
    <x v="0"/>
    <x v="544"/>
    <d v="1899-12-30T00:00:00"/>
    <d v="1899-12-30T00:00:00"/>
    <m/>
    <m/>
  </r>
  <r>
    <x v="1154"/>
    <x v="13"/>
    <d v="1899-12-30T10:15:46"/>
    <d v="1899-12-30T10:21:15"/>
    <x v="0"/>
    <x v="496"/>
    <d v="1899-12-30T00:00:00"/>
    <d v="1899-12-30T00:00:00"/>
    <m/>
    <m/>
  </r>
  <r>
    <x v="1155"/>
    <x v="13"/>
    <d v="1899-12-30T10:21:41"/>
    <d v="1899-12-30T10:35:49"/>
    <x v="1"/>
    <x v="609"/>
    <d v="1899-12-30T00:00:00"/>
    <d v="1899-12-30T00:00:00"/>
    <m/>
    <m/>
  </r>
  <r>
    <x v="1156"/>
    <x v="13"/>
    <d v="1899-12-30T10:27:56"/>
    <d v="1899-12-30T10:42:23"/>
    <x v="0"/>
    <x v="2"/>
    <d v="1899-12-30T00:00:00"/>
    <d v="1899-12-30T00:00:00"/>
    <m/>
    <m/>
  </r>
  <r>
    <x v="1157"/>
    <x v="13"/>
    <d v="1899-12-30T10:36:03"/>
    <d v="1899-12-30T10:46:37"/>
    <x v="0"/>
    <x v="5"/>
    <d v="1899-12-30T00:10:34"/>
    <d v="1899-12-30T00:00:00"/>
    <m/>
    <m/>
  </r>
  <r>
    <x v="1158"/>
    <x v="13"/>
    <d v="1899-12-30T10:42:28"/>
    <d v="1899-12-30T10:48:17"/>
    <x v="0"/>
    <x v="5"/>
    <d v="1899-12-30T00:05:49"/>
    <d v="1899-12-30T00:00:00"/>
    <m/>
    <m/>
  </r>
  <r>
    <x v="124"/>
    <x v="13"/>
    <d v="1899-12-30T10:48:34"/>
    <d v="1899-12-30T11:02:56"/>
    <x v="0"/>
    <x v="610"/>
    <d v="1899-12-30T00:00:00"/>
    <d v="1899-12-30T00:00:00"/>
    <m/>
    <m/>
  </r>
  <r>
    <x v="1159"/>
    <x v="13"/>
    <d v="1899-12-30T10:55:15"/>
    <d v="1899-12-30T11:00:37"/>
    <x v="0"/>
    <x v="611"/>
    <d v="1899-12-30T00:00:00"/>
    <d v="1899-12-30T00:00:00"/>
    <m/>
    <m/>
  </r>
  <r>
    <x v="1160"/>
    <x v="13"/>
    <d v="1899-12-30T10:59:27"/>
    <d v="1899-12-30T11:02:28"/>
    <x v="0"/>
    <x v="612"/>
    <d v="1899-12-30T00:00:00"/>
    <d v="1899-12-30T00:00:00"/>
    <m/>
    <m/>
  </r>
  <r>
    <x v="1161"/>
    <x v="13"/>
    <d v="1899-12-30T11:04:46"/>
    <d v="1899-12-30T11:05:15"/>
    <x v="0"/>
    <x v="5"/>
    <d v="1899-12-30T00:00:00"/>
    <d v="1899-12-30T00:00:29"/>
    <m/>
    <m/>
  </r>
  <r>
    <x v="1162"/>
    <x v="13"/>
    <d v="1899-12-30T11:05:39"/>
    <d v="1899-12-30T11:10:55"/>
    <x v="0"/>
    <x v="5"/>
    <d v="1899-12-30T00:05:16"/>
    <d v="1899-12-30T00:00:00"/>
    <m/>
    <m/>
  </r>
  <r>
    <x v="1163"/>
    <x v="13"/>
    <d v="1899-12-30T11:11:08"/>
    <d v="1899-12-30T11:22:12"/>
    <x v="1"/>
    <x v="5"/>
    <d v="1899-12-30T00:00:00"/>
    <d v="1899-12-30T00:11:04"/>
    <m/>
    <m/>
  </r>
  <r>
    <x v="1164"/>
    <x v="13"/>
    <d v="1899-12-30T11:18:19"/>
    <d v="1899-12-30T11:18:55"/>
    <x v="0"/>
    <x v="613"/>
    <d v="1899-12-30T00:00:00"/>
    <d v="1899-12-30T00:00:00"/>
    <m/>
    <m/>
  </r>
  <r>
    <x v="1165"/>
    <x v="13"/>
    <d v="1899-12-30T11:20:19"/>
    <d v="1899-12-30T11:33:02"/>
    <x v="0"/>
    <x v="172"/>
    <d v="1899-12-30T00:00:00"/>
    <d v="1899-12-30T00:00:00"/>
    <m/>
    <m/>
  </r>
  <r>
    <x v="1166"/>
    <x v="13"/>
    <d v="1899-12-30T11:24:27"/>
    <d v="1899-12-30T11:26:39"/>
    <x v="0"/>
    <x v="614"/>
    <d v="1899-12-30T00:00:00"/>
    <d v="1899-12-30T00:00:00"/>
    <m/>
    <m/>
  </r>
  <r>
    <x v="1167"/>
    <x v="13"/>
    <d v="1899-12-30T11:31:40"/>
    <d v="1899-12-30T11:47:59"/>
    <x v="0"/>
    <x v="400"/>
    <d v="1899-12-30T00:00:00"/>
    <d v="1899-12-30T00:00:00"/>
    <m/>
    <m/>
  </r>
  <r>
    <x v="1168"/>
    <x v="13"/>
    <d v="1899-12-30T11:35:14"/>
    <d v="1899-12-30T11:42:42"/>
    <x v="0"/>
    <x v="5"/>
    <d v="1899-12-30T00:07:28"/>
    <d v="1899-12-30T00:00:00"/>
    <m/>
    <m/>
  </r>
  <r>
    <x v="1169"/>
    <x v="13"/>
    <d v="1899-12-30T11:42:55"/>
    <d v="1899-12-30T11:47:17"/>
    <x v="0"/>
    <x v="349"/>
    <d v="1899-12-30T00:00:00"/>
    <d v="1899-12-30T00:00:00"/>
    <m/>
    <m/>
  </r>
  <r>
    <x v="1170"/>
    <x v="13"/>
    <d v="1899-12-30T11:45:49"/>
    <d v="1899-12-30T11:52:10"/>
    <x v="0"/>
    <x v="5"/>
    <d v="1899-12-30T00:06:21"/>
    <d v="1899-12-30T00:00:00"/>
    <m/>
    <m/>
  </r>
  <r>
    <x v="1171"/>
    <x v="13"/>
    <d v="1899-12-30T11:47:05"/>
    <d v="1899-12-30T11:50:56"/>
    <x v="0"/>
    <x v="615"/>
    <d v="1899-12-30T00:00:00"/>
    <d v="1899-12-30T00:00:00"/>
    <m/>
    <m/>
  </r>
  <r>
    <x v="1172"/>
    <x v="13"/>
    <d v="1899-12-30T11:53:05"/>
    <d v="1899-12-30T11:53:16"/>
    <x v="0"/>
    <x v="292"/>
    <d v="1899-12-30T00:00:00"/>
    <d v="1899-12-30T00:00:00"/>
    <m/>
    <m/>
  </r>
  <r>
    <x v="1173"/>
    <x v="13"/>
    <d v="1899-12-30T11:57:36"/>
    <d v="1899-12-30T12:13:34"/>
    <x v="0"/>
    <x v="181"/>
    <d v="1899-12-30T00:00:00"/>
    <d v="1899-12-30T00:00:00"/>
    <m/>
    <m/>
  </r>
  <r>
    <x v="1174"/>
    <x v="13"/>
    <d v="1899-12-30T12:04:18"/>
    <d v="1899-12-30T12:04:30"/>
    <x v="0"/>
    <x v="523"/>
    <d v="1899-12-30T00:00:00"/>
    <d v="1899-12-30T00:00:00"/>
    <m/>
    <m/>
  </r>
  <r>
    <x v="1175"/>
    <x v="13"/>
    <d v="1899-12-30T12:08:22"/>
    <d v="1899-12-30T12:20:46"/>
    <x v="0"/>
    <x v="616"/>
    <d v="1899-12-30T00:00:00"/>
    <d v="1899-12-30T00:00:00"/>
    <m/>
    <m/>
  </r>
  <r>
    <x v="1176"/>
    <x v="13"/>
    <d v="1899-12-30T12:11:55"/>
    <d v="1899-12-30T12:23:48"/>
    <x v="0"/>
    <x v="177"/>
    <d v="1899-12-30T00:00:00"/>
    <d v="1899-12-30T00:00:00"/>
    <m/>
    <m/>
  </r>
  <r>
    <x v="1177"/>
    <x v="13"/>
    <d v="1899-12-30T12:12:41"/>
    <d v="1899-12-30T12:20:18"/>
    <x v="0"/>
    <x v="617"/>
    <d v="1899-12-30T00:00:00"/>
    <d v="1899-12-30T00:00:00"/>
    <m/>
    <m/>
  </r>
  <r>
    <x v="0"/>
    <x v="13"/>
    <d v="1899-12-30T12:14:49"/>
    <d v="1899-12-30T12:30:05"/>
    <x v="0"/>
    <x v="618"/>
    <d v="1899-12-30T00:00:00"/>
    <d v="1899-12-30T00:00:00"/>
    <m/>
    <m/>
  </r>
  <r>
    <x v="1178"/>
    <x v="13"/>
    <d v="1899-12-30T12:21:46"/>
    <d v="1899-12-30T12:25:44"/>
    <x v="0"/>
    <x v="5"/>
    <d v="1899-12-30T00:03:58"/>
    <d v="1899-12-30T00:00:00"/>
    <m/>
    <m/>
  </r>
  <r>
    <x v="1179"/>
    <x v="13"/>
    <d v="1899-12-30T12:21:47"/>
    <d v="1899-12-30T12:22:25"/>
    <x v="0"/>
    <x v="619"/>
    <d v="1899-12-30T00:00:00"/>
    <d v="1899-12-30T00:00:00"/>
    <m/>
    <m/>
  </r>
  <r>
    <x v="1180"/>
    <x v="13"/>
    <d v="1899-12-30T12:27:46"/>
    <d v="1899-12-30T12:43:38"/>
    <x v="0"/>
    <x v="5"/>
    <d v="1899-12-30T00:15:52"/>
    <d v="1899-12-30T00:00:00"/>
    <m/>
    <m/>
  </r>
  <r>
    <x v="1181"/>
    <x v="13"/>
    <d v="1899-12-30T12:32:03"/>
    <d v="1899-12-30T12:34:04"/>
    <x v="0"/>
    <x v="486"/>
    <d v="1899-12-30T00:00:00"/>
    <d v="1899-12-30T00:00:00"/>
    <m/>
    <m/>
  </r>
  <r>
    <x v="1182"/>
    <x v="13"/>
    <d v="1899-12-30T12:32:16"/>
    <d v="1899-12-30T12:44:16"/>
    <x v="0"/>
    <x v="620"/>
    <d v="1899-12-30T00:00:00"/>
    <d v="1899-12-30T00:00:00"/>
    <m/>
    <m/>
  </r>
  <r>
    <x v="1183"/>
    <x v="13"/>
    <d v="1899-12-30T12:34:16"/>
    <d v="1899-12-30T12:41:31"/>
    <x v="0"/>
    <x v="5"/>
    <d v="1899-12-30T00:07:15"/>
    <d v="1899-12-30T00:00:00"/>
    <m/>
    <m/>
  </r>
  <r>
    <x v="1184"/>
    <x v="13"/>
    <d v="1899-12-30T12:40:31"/>
    <d v="1899-12-30T12:55:50"/>
    <x v="0"/>
    <x v="222"/>
    <d v="1899-12-30T00:00:00"/>
    <d v="1899-12-30T00:00:00"/>
    <m/>
    <m/>
  </r>
  <r>
    <x v="1185"/>
    <x v="13"/>
    <d v="1899-12-30T12:44:24"/>
    <d v="1899-12-30T12:50:34"/>
    <x v="0"/>
    <x v="5"/>
    <d v="1899-12-30T00:06:10"/>
    <d v="1899-12-30T00:00:00"/>
    <m/>
    <m/>
  </r>
  <r>
    <x v="1186"/>
    <x v="13"/>
    <d v="1899-12-30T12:47:36"/>
    <d v="1899-12-30T12:58:19"/>
    <x v="0"/>
    <x v="621"/>
    <d v="1899-12-30T00:00:00"/>
    <d v="1899-12-30T00:00:00"/>
    <m/>
    <m/>
  </r>
  <r>
    <x v="1187"/>
    <x v="13"/>
    <d v="1899-12-30T12:55:01"/>
    <d v="1899-12-30T13:02:55"/>
    <x v="0"/>
    <x v="447"/>
    <d v="1899-12-30T00:00:00"/>
    <d v="1899-12-30T00:00:00"/>
    <m/>
    <m/>
  </r>
  <r>
    <x v="1188"/>
    <x v="13"/>
    <d v="1899-12-30T12:57:05"/>
    <d v="1899-12-30T13:03:42"/>
    <x v="0"/>
    <x v="5"/>
    <d v="1899-12-30T00:06:37"/>
    <d v="1899-12-30T00:00:00"/>
    <m/>
    <m/>
  </r>
  <r>
    <x v="1189"/>
    <x v="13"/>
    <d v="1899-12-30T13:04:05"/>
    <d v="1899-12-30T13:17:51"/>
    <x v="0"/>
    <x v="229"/>
    <d v="1899-12-30T00:00:00"/>
    <d v="1899-12-30T00:00:00"/>
    <m/>
    <m/>
  </r>
  <r>
    <x v="141"/>
    <x v="13"/>
    <d v="1899-12-30T13:05:37"/>
    <d v="1899-12-30T13:10:29"/>
    <x v="0"/>
    <x v="110"/>
    <d v="1899-12-30T00:00:00"/>
    <d v="1899-12-30T00:00:00"/>
    <m/>
    <m/>
  </r>
  <r>
    <x v="1190"/>
    <x v="13"/>
    <d v="1899-12-30T13:11:14"/>
    <d v="1899-12-30T13:20:24"/>
    <x v="0"/>
    <x v="5"/>
    <d v="1899-12-30T00:09:10"/>
    <d v="1899-12-30T00:00:00"/>
    <m/>
    <m/>
  </r>
  <r>
    <x v="1191"/>
    <x v="13"/>
    <d v="1899-12-30T13:16:25"/>
    <d v="1899-12-30T13:30:47"/>
    <x v="0"/>
    <x v="610"/>
    <d v="1899-12-30T00:00:00"/>
    <d v="1899-12-30T00:00:00"/>
    <m/>
    <m/>
  </r>
  <r>
    <x v="1192"/>
    <x v="13"/>
    <d v="1899-12-30T13:18:52"/>
    <d v="1899-12-30T13:34:59"/>
    <x v="0"/>
    <x v="5"/>
    <d v="1899-12-30T00:16:07"/>
    <d v="1899-12-30T00:00:00"/>
    <m/>
    <m/>
  </r>
  <r>
    <x v="523"/>
    <x v="13"/>
    <d v="1899-12-30T13:23:55"/>
    <d v="1899-12-30T13:24:27"/>
    <x v="0"/>
    <x v="622"/>
    <d v="1899-12-30T00:00:00"/>
    <d v="1899-12-30T00:00:00"/>
    <m/>
    <m/>
  </r>
  <r>
    <x v="1193"/>
    <x v="13"/>
    <d v="1899-12-30T13:29:00"/>
    <d v="1899-12-30T13:32:10"/>
    <x v="0"/>
    <x v="5"/>
    <d v="1899-12-30T00:03:10"/>
    <d v="1899-12-30T00:00:00"/>
    <m/>
    <m/>
  </r>
  <r>
    <x v="1194"/>
    <x v="13"/>
    <d v="1899-12-30T13:31:01"/>
    <d v="1899-12-30T13:41:06"/>
    <x v="0"/>
    <x v="61"/>
    <d v="1899-12-30T00:00:00"/>
    <d v="1899-12-30T00:00:00"/>
    <m/>
    <m/>
  </r>
  <r>
    <x v="1195"/>
    <x v="13"/>
    <d v="1899-12-30T13:34:08"/>
    <d v="1899-12-30T13:49:36"/>
    <x v="0"/>
    <x v="5"/>
    <d v="1899-12-30T00:15:28"/>
    <d v="1899-12-30T00:00:00"/>
    <m/>
    <m/>
  </r>
  <r>
    <x v="1196"/>
    <x v="13"/>
    <d v="1899-12-30T13:42:19"/>
    <d v="1899-12-30T13:47:30"/>
    <x v="0"/>
    <x v="623"/>
    <d v="1899-12-30T00:00:00"/>
    <d v="1899-12-30T00:00:00"/>
    <m/>
    <m/>
  </r>
  <r>
    <x v="1197"/>
    <x v="13"/>
    <d v="1899-12-30T13:48:15"/>
    <d v="1899-12-30T13:52:06"/>
    <x v="0"/>
    <x v="615"/>
    <d v="1899-12-30T00:00:00"/>
    <d v="1899-12-30T00:00:00"/>
    <m/>
    <m/>
  </r>
  <r>
    <x v="1198"/>
    <x v="13"/>
    <d v="1899-12-30T13:50:28"/>
    <d v="1899-12-30T14:02:58"/>
    <x v="0"/>
    <x v="582"/>
    <d v="1899-12-30T00:00:00"/>
    <d v="1899-12-30T00:00:00"/>
    <m/>
    <m/>
  </r>
  <r>
    <x v="1199"/>
    <x v="13"/>
    <d v="1899-12-30T13:52:03"/>
    <d v="1899-12-30T13:54:32"/>
    <x v="0"/>
    <x v="367"/>
    <d v="1899-12-30T00:00:00"/>
    <d v="1899-12-30T00:00:00"/>
    <m/>
    <m/>
  </r>
  <r>
    <x v="1200"/>
    <x v="13"/>
    <d v="1899-12-30T13:58:10"/>
    <d v="1899-12-30T14:10:08"/>
    <x v="0"/>
    <x v="624"/>
    <d v="1899-12-30T00:00:00"/>
    <d v="1899-12-30T00:00:00"/>
    <m/>
    <m/>
  </r>
  <r>
    <x v="1201"/>
    <x v="13"/>
    <d v="1899-12-30T13:59:56"/>
    <d v="1899-12-30T14:12:29"/>
    <x v="0"/>
    <x v="562"/>
    <d v="1899-12-30T00:00:00"/>
    <d v="1899-12-30T00:00:00"/>
    <m/>
    <m/>
  </r>
  <r>
    <x v="1202"/>
    <x v="13"/>
    <d v="1899-12-30T14:03:20"/>
    <d v="1899-12-30T14:09:05"/>
    <x v="0"/>
    <x v="508"/>
    <d v="1899-12-30T00:00:00"/>
    <d v="1899-12-30T00:00:00"/>
    <m/>
    <m/>
  </r>
  <r>
    <x v="1203"/>
    <x v="13"/>
    <d v="1899-12-30T14:10:22"/>
    <d v="1899-12-30T14:14:11"/>
    <x v="0"/>
    <x v="401"/>
    <d v="1899-12-30T00:00:00"/>
    <d v="1899-12-30T00:00:00"/>
    <m/>
    <m/>
  </r>
  <r>
    <x v="1204"/>
    <x v="13"/>
    <d v="1899-12-30T14:18:33"/>
    <d v="1899-12-30T14:22:39"/>
    <x v="0"/>
    <x v="192"/>
    <d v="1899-12-30T00:00:00"/>
    <d v="1899-12-30T00:00:00"/>
    <m/>
    <m/>
  </r>
  <r>
    <x v="1205"/>
    <x v="13"/>
    <d v="1899-12-30T14:19:35"/>
    <d v="1899-12-30T14:20:18"/>
    <x v="0"/>
    <x v="490"/>
    <d v="1899-12-30T00:00:00"/>
    <d v="1899-12-30T00:00:00"/>
    <m/>
    <m/>
  </r>
  <r>
    <x v="1206"/>
    <x v="13"/>
    <d v="1899-12-30T14:20:53"/>
    <d v="1899-12-30T14:34:18"/>
    <x v="1"/>
    <x v="625"/>
    <d v="1899-12-30T00:00:00"/>
    <d v="1899-12-30T00:00:00"/>
    <m/>
    <m/>
  </r>
  <r>
    <x v="1207"/>
    <x v="13"/>
    <d v="1899-12-30T14:24:42"/>
    <d v="1899-12-30T14:29:21"/>
    <x v="0"/>
    <x v="55"/>
    <d v="1899-12-30T00:00:00"/>
    <d v="1899-12-30T00:00:00"/>
    <m/>
    <m/>
  </r>
  <r>
    <x v="1208"/>
    <x v="13"/>
    <d v="1899-12-30T14:27:37"/>
    <d v="1899-12-30T14:32:46"/>
    <x v="0"/>
    <x v="519"/>
    <d v="1899-12-30T00:00:00"/>
    <d v="1899-12-30T00:00:00"/>
    <m/>
    <m/>
  </r>
  <r>
    <x v="1059"/>
    <x v="13"/>
    <d v="1899-12-30T14:28:00"/>
    <d v="1899-12-30T14:41:36"/>
    <x v="0"/>
    <x v="37"/>
    <d v="1899-12-30T00:00:00"/>
    <d v="1899-12-30T00:00:00"/>
    <m/>
    <m/>
  </r>
  <r>
    <x v="1209"/>
    <x v="13"/>
    <d v="1899-12-30T14:28:04"/>
    <d v="1899-12-30T14:39:00"/>
    <x v="0"/>
    <x v="178"/>
    <d v="1899-12-30T00:00:00"/>
    <d v="1899-12-30T00:00:00"/>
    <m/>
    <m/>
  </r>
  <r>
    <x v="1210"/>
    <x v="13"/>
    <d v="1899-12-30T14:33:59"/>
    <d v="1899-12-30T14:38:25"/>
    <x v="0"/>
    <x v="106"/>
    <d v="1899-12-30T00:00:00"/>
    <d v="1899-12-30T00:00:00"/>
    <m/>
    <m/>
  </r>
  <r>
    <x v="1211"/>
    <x v="13"/>
    <d v="1899-12-30T14:38:16"/>
    <d v="1899-12-30T14:43:55"/>
    <x v="0"/>
    <x v="594"/>
    <d v="1899-12-30T00:00:00"/>
    <d v="1899-12-30T00:00:00"/>
    <m/>
    <m/>
  </r>
  <r>
    <x v="1212"/>
    <x v="13"/>
    <d v="1899-12-30T14:43:01"/>
    <d v="1899-12-30T14:54:28"/>
    <x v="0"/>
    <x v="124"/>
    <d v="1899-12-30T00:00:00"/>
    <d v="1899-12-30T00:00:00"/>
    <m/>
    <m/>
  </r>
  <r>
    <x v="1213"/>
    <x v="13"/>
    <d v="1899-12-30T14:46:07"/>
    <d v="1899-12-30T15:00:03"/>
    <x v="0"/>
    <x v="5"/>
    <d v="1899-12-30T00:13:56"/>
    <d v="1899-12-30T00:00:00"/>
    <m/>
    <m/>
  </r>
  <r>
    <x v="1214"/>
    <x v="13"/>
    <d v="1899-12-30T14:46:27"/>
    <d v="1899-12-30T15:00:28"/>
    <x v="0"/>
    <x v="626"/>
    <d v="1899-12-30T00:00:00"/>
    <d v="1899-12-30T00:00:00"/>
    <m/>
    <m/>
  </r>
  <r>
    <x v="1215"/>
    <x v="13"/>
    <d v="1899-12-30T14:53:56"/>
    <d v="1899-12-30T15:05:14"/>
    <x v="0"/>
    <x v="627"/>
    <d v="1899-12-30T00:00:00"/>
    <d v="1899-12-30T00:00:00"/>
    <m/>
    <m/>
  </r>
  <r>
    <x v="1216"/>
    <x v="13"/>
    <d v="1899-12-30T15:00:21"/>
    <d v="1899-12-30T15:04:59"/>
    <x v="0"/>
    <x v="628"/>
    <d v="1899-12-30T00:00:00"/>
    <d v="1899-12-30T00:00:00"/>
    <m/>
    <m/>
  </r>
  <r>
    <x v="923"/>
    <x v="14"/>
    <d v="1899-12-30T08:01:16"/>
    <d v="1899-12-30T08:04:55"/>
    <x v="0"/>
    <x v="426"/>
    <d v="1899-12-30T00:00:00"/>
    <d v="1899-12-30T00:00:00"/>
    <m/>
    <m/>
  </r>
  <r>
    <x v="1217"/>
    <x v="14"/>
    <d v="1899-12-30T08:02:36"/>
    <d v="1899-12-30T08:06:32"/>
    <x v="0"/>
    <x v="11"/>
    <d v="1899-12-30T00:00:00"/>
    <d v="1899-12-30T00:00:00"/>
    <m/>
    <m/>
  </r>
  <r>
    <x v="1218"/>
    <x v="14"/>
    <d v="1899-12-30T08:04:27"/>
    <d v="1899-12-30T08:06:25"/>
    <x v="0"/>
    <x v="629"/>
    <d v="1899-12-30T00:00:00"/>
    <d v="1899-12-30T00:00:00"/>
    <m/>
    <m/>
  </r>
  <r>
    <x v="1219"/>
    <x v="14"/>
    <d v="1899-12-30T08:11:52"/>
    <d v="1899-12-30T08:19:27"/>
    <x v="0"/>
    <x v="5"/>
    <d v="1899-12-30T00:07:35"/>
    <d v="1899-12-30T00:00:00"/>
    <m/>
    <m/>
  </r>
  <r>
    <x v="1220"/>
    <x v="14"/>
    <d v="1899-12-30T08:12:27"/>
    <d v="1899-12-30T08:18:17"/>
    <x v="0"/>
    <x v="445"/>
    <d v="1899-12-30T00:00:00"/>
    <d v="1899-12-30T00:00:00"/>
    <m/>
    <m/>
  </r>
  <r>
    <x v="1221"/>
    <x v="14"/>
    <d v="1899-12-30T08:17:46"/>
    <d v="1899-12-30T08:20:20"/>
    <x v="0"/>
    <x v="214"/>
    <d v="1899-12-30T00:00:00"/>
    <d v="1899-12-30T00:00:00"/>
    <m/>
    <m/>
  </r>
  <r>
    <x v="1222"/>
    <x v="14"/>
    <d v="1899-12-30T08:19:33"/>
    <d v="1899-12-30T08:26:58"/>
    <x v="0"/>
    <x v="509"/>
    <d v="1899-12-30T00:00:00"/>
    <d v="1899-12-30T00:00:00"/>
    <m/>
    <m/>
  </r>
  <r>
    <x v="1223"/>
    <x v="14"/>
    <d v="1899-12-30T08:20:20"/>
    <d v="1899-12-30T08:27:47"/>
    <x v="0"/>
    <x v="261"/>
    <d v="1899-12-30T00:00:00"/>
    <d v="1899-12-30T00:00:00"/>
    <m/>
    <m/>
  </r>
  <r>
    <x v="1224"/>
    <x v="14"/>
    <d v="1899-12-30T08:23:27"/>
    <d v="1899-12-30T08:29:05"/>
    <x v="0"/>
    <x v="493"/>
    <d v="1899-12-30T00:00:00"/>
    <d v="1899-12-30T00:00:00"/>
    <m/>
    <m/>
  </r>
  <r>
    <x v="1225"/>
    <x v="14"/>
    <d v="1899-12-30T08:24:03"/>
    <d v="1899-12-30T08:31:47"/>
    <x v="0"/>
    <x v="212"/>
    <d v="1899-12-30T00:00:00"/>
    <d v="1899-12-30T00:00:00"/>
    <m/>
    <m/>
  </r>
  <r>
    <x v="1226"/>
    <x v="14"/>
    <d v="1899-12-30T08:26:15"/>
    <d v="1899-12-30T08:28:19"/>
    <x v="0"/>
    <x v="589"/>
    <d v="1899-12-30T00:00:00"/>
    <d v="1899-12-30T00:00:00"/>
    <m/>
    <m/>
  </r>
  <r>
    <x v="1141"/>
    <x v="14"/>
    <d v="1899-12-30T08:29:47"/>
    <d v="1899-12-30T08:37:36"/>
    <x v="0"/>
    <x v="391"/>
    <d v="1899-12-30T00:00:00"/>
    <d v="1899-12-30T00:00:00"/>
    <m/>
    <m/>
  </r>
  <r>
    <x v="1227"/>
    <x v="14"/>
    <d v="1899-12-30T08:37:08"/>
    <d v="1899-12-30T08:42:59"/>
    <x v="0"/>
    <x v="459"/>
    <d v="1899-12-30T00:00:00"/>
    <d v="1899-12-30T00:00:00"/>
    <m/>
    <m/>
  </r>
  <r>
    <x v="1228"/>
    <x v="14"/>
    <d v="1899-12-30T08:40:38"/>
    <d v="1899-12-30T08:43:31"/>
    <x v="0"/>
    <x v="190"/>
    <d v="1899-12-30T00:00:00"/>
    <d v="1899-12-30T00:00:00"/>
    <m/>
    <m/>
  </r>
  <r>
    <x v="1229"/>
    <x v="14"/>
    <d v="1899-12-30T08:47:30"/>
    <d v="1899-12-30T08:58:13"/>
    <x v="0"/>
    <x v="5"/>
    <d v="1899-12-30T00:10:43"/>
    <d v="1899-12-30T00:00:00"/>
    <m/>
    <m/>
  </r>
  <r>
    <x v="1230"/>
    <x v="14"/>
    <d v="1899-12-30T08:54:43"/>
    <d v="1899-12-30T09:08:17"/>
    <x v="0"/>
    <x v="488"/>
    <d v="1899-12-30T00:00:00"/>
    <d v="1899-12-30T00:00:00"/>
    <m/>
    <m/>
  </r>
  <r>
    <x v="1231"/>
    <x v="14"/>
    <d v="1899-12-30T09:01:00"/>
    <d v="1899-12-30T09:16:00"/>
    <x v="0"/>
    <x v="397"/>
    <d v="1899-12-30T00:00:00"/>
    <d v="1899-12-30T00:00:00"/>
    <m/>
    <m/>
  </r>
  <r>
    <x v="68"/>
    <x v="14"/>
    <d v="1899-12-30T09:05:38"/>
    <d v="1899-12-30T09:13:35"/>
    <x v="0"/>
    <x v="5"/>
    <d v="1899-12-30T00:07:57"/>
    <d v="1899-12-30T00:00:00"/>
    <m/>
    <m/>
  </r>
  <r>
    <x v="1232"/>
    <x v="14"/>
    <d v="1899-12-30T09:08:27"/>
    <d v="1899-12-30T09:20:26"/>
    <x v="0"/>
    <x v="528"/>
    <d v="1899-12-30T00:00:00"/>
    <d v="1899-12-30T00:00:00"/>
    <m/>
    <m/>
  </r>
  <r>
    <x v="1233"/>
    <x v="14"/>
    <d v="1899-12-30T09:16:19"/>
    <d v="1899-12-30T09:20:30"/>
    <x v="0"/>
    <x v="79"/>
    <d v="1899-12-30T00:00:00"/>
    <d v="1899-12-30T00:00:00"/>
    <m/>
    <m/>
  </r>
  <r>
    <x v="1234"/>
    <x v="14"/>
    <d v="1899-12-30T09:19:25"/>
    <d v="1899-12-30T09:34:12"/>
    <x v="0"/>
    <x v="108"/>
    <d v="1899-12-30T00:00:00"/>
    <d v="1899-12-30T00:00:00"/>
    <m/>
    <m/>
  </r>
  <r>
    <x v="1235"/>
    <x v="14"/>
    <d v="1899-12-30T09:22:53"/>
    <d v="1899-12-30T09:30:32"/>
    <x v="0"/>
    <x v="168"/>
    <d v="1899-12-30T00:00:00"/>
    <d v="1899-12-30T00:00:00"/>
    <m/>
    <m/>
  </r>
  <r>
    <x v="1236"/>
    <x v="14"/>
    <d v="1899-12-30T09:28:22"/>
    <d v="1899-12-30T09:38:02"/>
    <x v="0"/>
    <x v="5"/>
    <d v="1899-12-30T00:09:40"/>
    <d v="1899-12-30T00:00:00"/>
    <m/>
    <m/>
  </r>
  <r>
    <x v="1237"/>
    <x v="14"/>
    <d v="1899-12-30T09:35:20"/>
    <d v="1899-12-30T09:36:33"/>
    <x v="0"/>
    <x v="5"/>
    <d v="1899-12-30T00:01:13"/>
    <d v="1899-12-30T00:00:00"/>
    <m/>
    <m/>
  </r>
  <r>
    <x v="1238"/>
    <x v="14"/>
    <d v="1899-12-30T09:41:28"/>
    <d v="1899-12-30T09:47:51"/>
    <x v="0"/>
    <x v="5"/>
    <d v="1899-12-30T00:06:23"/>
    <d v="1899-12-30T00:00:00"/>
    <m/>
    <m/>
  </r>
  <r>
    <x v="1239"/>
    <x v="14"/>
    <d v="1899-12-30T09:42:40"/>
    <d v="1899-12-30T09:48:36"/>
    <x v="0"/>
    <x v="630"/>
    <d v="1899-12-30T00:00:00"/>
    <d v="1899-12-30T00:00:00"/>
    <m/>
    <m/>
  </r>
  <r>
    <x v="1240"/>
    <x v="14"/>
    <d v="1899-12-30T09:42:42"/>
    <d v="1899-12-30T09:48:47"/>
    <x v="0"/>
    <x v="260"/>
    <d v="1899-12-30T00:00:00"/>
    <d v="1899-12-30T00:00:00"/>
    <m/>
    <m/>
  </r>
  <r>
    <x v="1241"/>
    <x v="14"/>
    <d v="1899-12-30T09:43:17"/>
    <d v="1899-12-30T09:44:05"/>
    <x v="0"/>
    <x v="14"/>
    <d v="1899-12-30T00:00:00"/>
    <d v="1899-12-30T00:00:00"/>
    <m/>
    <m/>
  </r>
  <r>
    <x v="1242"/>
    <x v="14"/>
    <d v="1899-12-30T09:46:00"/>
    <d v="1899-12-30T09:50:17"/>
    <x v="0"/>
    <x v="5"/>
    <d v="1899-12-30T00:04:17"/>
    <d v="1899-12-30T00:00:00"/>
    <m/>
    <m/>
  </r>
  <r>
    <x v="1243"/>
    <x v="14"/>
    <d v="1899-12-30T09:53:41"/>
    <d v="1899-12-30T09:59:44"/>
    <x v="0"/>
    <x v="187"/>
    <d v="1899-12-30T00:00:00"/>
    <d v="1899-12-30T00:00:00"/>
    <m/>
    <m/>
  </r>
  <r>
    <x v="1244"/>
    <x v="14"/>
    <d v="1899-12-30T09:57:31"/>
    <d v="1899-12-30T09:59:38"/>
    <x v="0"/>
    <x v="415"/>
    <d v="1899-12-30T00:00:00"/>
    <d v="1899-12-30T00:00:00"/>
    <m/>
    <m/>
  </r>
  <r>
    <x v="1245"/>
    <x v="14"/>
    <d v="1899-12-30T10:05:35"/>
    <d v="1899-12-30T10:15:11"/>
    <x v="0"/>
    <x v="5"/>
    <d v="1899-12-30T00:09:36"/>
    <d v="1899-12-30T00:00:00"/>
    <m/>
    <m/>
  </r>
  <r>
    <x v="1246"/>
    <x v="14"/>
    <d v="1899-12-30T10:06:01"/>
    <d v="1899-12-30T10:21:37"/>
    <x v="0"/>
    <x v="5"/>
    <d v="1899-12-30T00:15:36"/>
    <d v="1899-12-30T00:00:00"/>
    <m/>
    <m/>
  </r>
  <r>
    <x v="1247"/>
    <x v="14"/>
    <d v="1899-12-30T10:09:57"/>
    <d v="1899-12-30T10:22:28"/>
    <x v="0"/>
    <x v="406"/>
    <d v="1899-12-30T00:00:00"/>
    <d v="1899-12-30T00:00:00"/>
    <m/>
    <m/>
  </r>
  <r>
    <x v="1248"/>
    <x v="14"/>
    <d v="1899-12-30T10:16:32"/>
    <d v="1899-12-30T10:30:30"/>
    <x v="0"/>
    <x v="5"/>
    <d v="1899-12-30T00:13:58"/>
    <d v="1899-12-30T00:00:00"/>
    <m/>
    <m/>
  </r>
  <r>
    <x v="1249"/>
    <x v="14"/>
    <d v="1899-12-30T10:19:14"/>
    <d v="1899-12-30T10:19:38"/>
    <x v="0"/>
    <x v="217"/>
    <d v="1899-12-30T00:00:00"/>
    <d v="1899-12-30T00:00:00"/>
    <m/>
    <m/>
  </r>
  <r>
    <x v="1250"/>
    <x v="14"/>
    <d v="1899-12-30T10:20:17"/>
    <d v="1899-12-30T10:35:27"/>
    <x v="0"/>
    <x v="5"/>
    <d v="1899-12-30T00:15:10"/>
    <d v="1899-12-30T00:00:00"/>
    <m/>
    <m/>
  </r>
  <r>
    <x v="882"/>
    <x v="14"/>
    <d v="1899-12-30T10:24:58"/>
    <d v="1899-12-30T10:34:12"/>
    <x v="0"/>
    <x v="256"/>
    <d v="1899-12-30T00:00:00"/>
    <d v="1899-12-30T00:00:00"/>
    <m/>
    <m/>
  </r>
  <r>
    <x v="1251"/>
    <x v="14"/>
    <d v="1899-12-30T10:27:35"/>
    <d v="1899-12-30T10:41:32"/>
    <x v="0"/>
    <x v="54"/>
    <d v="1899-12-30T00:00:00"/>
    <d v="1899-12-30T00:00:00"/>
    <m/>
    <m/>
  </r>
  <r>
    <x v="1252"/>
    <x v="14"/>
    <d v="1899-12-30T10:29:43"/>
    <d v="1899-12-30T10:46:07"/>
    <x v="0"/>
    <x v="5"/>
    <d v="1899-12-30T00:16:24"/>
    <d v="1899-12-30T00:00:00"/>
    <m/>
    <m/>
  </r>
  <r>
    <x v="41"/>
    <x v="14"/>
    <d v="1899-12-30T10:37:48"/>
    <d v="1899-12-30T10:51:42"/>
    <x v="0"/>
    <x v="99"/>
    <d v="1899-12-30T00:00:00"/>
    <d v="1899-12-30T00:00:00"/>
    <m/>
    <m/>
  </r>
  <r>
    <x v="1253"/>
    <x v="14"/>
    <d v="1899-12-30T10:44:52"/>
    <d v="1899-12-30T10:55:54"/>
    <x v="0"/>
    <x v="5"/>
    <d v="1899-12-30T00:11:02"/>
    <d v="1899-12-30T00:00:00"/>
    <m/>
    <m/>
  </r>
  <r>
    <x v="839"/>
    <x v="14"/>
    <d v="1899-12-30T10:50:42"/>
    <d v="1899-12-30T11:01:20"/>
    <x v="0"/>
    <x v="5"/>
    <d v="1899-12-30T00:10:38"/>
    <d v="1899-12-30T00:00:00"/>
    <m/>
    <m/>
  </r>
  <r>
    <x v="1254"/>
    <x v="14"/>
    <d v="1899-12-30T10:54:36"/>
    <d v="1899-12-30T11:06:39"/>
    <x v="0"/>
    <x v="428"/>
    <d v="1899-12-30T00:00:00"/>
    <d v="1899-12-30T00:00:00"/>
    <m/>
    <m/>
  </r>
  <r>
    <x v="1245"/>
    <x v="14"/>
    <d v="1899-12-30T10:57:56"/>
    <d v="1899-12-30T10:58:44"/>
    <x v="0"/>
    <x v="5"/>
    <d v="1899-12-30T00:00:48"/>
    <d v="1899-12-30T00:00:00"/>
    <m/>
    <m/>
  </r>
  <r>
    <x v="1255"/>
    <x v="14"/>
    <d v="1899-12-30T11:04:11"/>
    <d v="1899-12-30T11:06:31"/>
    <x v="0"/>
    <x v="631"/>
    <d v="1899-12-30T00:00:00"/>
    <d v="1899-12-30T00:00:00"/>
    <m/>
    <m/>
  </r>
  <r>
    <x v="1256"/>
    <x v="14"/>
    <d v="1899-12-30T11:10:22"/>
    <d v="1899-12-30T11:20:11"/>
    <x v="0"/>
    <x v="142"/>
    <d v="1899-12-30T00:00:00"/>
    <d v="1899-12-30T00:00:00"/>
    <m/>
    <m/>
  </r>
  <r>
    <x v="1257"/>
    <x v="14"/>
    <d v="1899-12-30T11:17:53"/>
    <d v="1899-12-30T11:20:15"/>
    <x v="0"/>
    <x v="5"/>
    <d v="1899-12-30T00:02:22"/>
    <d v="1899-12-30T00:00:00"/>
    <m/>
    <m/>
  </r>
  <r>
    <x v="1258"/>
    <x v="14"/>
    <d v="1899-12-30T11:18:19"/>
    <d v="1899-12-30T11:31:22"/>
    <x v="0"/>
    <x v="533"/>
    <d v="1899-12-30T00:00:00"/>
    <d v="1899-12-30T00:00:00"/>
    <m/>
    <m/>
  </r>
  <r>
    <x v="230"/>
    <x v="14"/>
    <d v="1899-12-30T11:20:55"/>
    <d v="1899-12-30T11:28:59"/>
    <x v="0"/>
    <x v="5"/>
    <d v="1899-12-30T00:08:04"/>
    <d v="1899-12-30T00:00:00"/>
    <m/>
    <m/>
  </r>
  <r>
    <x v="1259"/>
    <x v="14"/>
    <d v="1899-12-30T11:21:07"/>
    <d v="1899-12-30T11:34:42"/>
    <x v="0"/>
    <x v="632"/>
    <d v="1899-12-30T00:00:00"/>
    <d v="1899-12-30T00:00:00"/>
    <m/>
    <m/>
  </r>
  <r>
    <x v="1260"/>
    <x v="14"/>
    <d v="1899-12-30T11:26:51"/>
    <d v="1899-12-30T11:40:58"/>
    <x v="0"/>
    <x v="633"/>
    <d v="1899-12-30T00:00:00"/>
    <d v="1899-12-30T00:00:00"/>
    <m/>
    <m/>
  </r>
  <r>
    <x v="1261"/>
    <x v="14"/>
    <d v="1899-12-30T11:28:48"/>
    <d v="1899-12-30T11:45:27"/>
    <x v="0"/>
    <x v="525"/>
    <d v="1899-12-30T00:00:00"/>
    <d v="1899-12-30T00:00:00"/>
    <m/>
    <m/>
  </r>
  <r>
    <x v="1262"/>
    <x v="14"/>
    <d v="1899-12-30T11:35:19"/>
    <d v="1899-12-30T11:35:27"/>
    <x v="0"/>
    <x v="634"/>
    <d v="1899-12-30T00:00:00"/>
    <d v="1899-12-30T00:00:00"/>
    <m/>
    <m/>
  </r>
  <r>
    <x v="1263"/>
    <x v="14"/>
    <d v="1899-12-30T11:37:32"/>
    <d v="1899-12-30T11:42:31"/>
    <x v="0"/>
    <x v="635"/>
    <d v="1899-12-30T00:00:00"/>
    <d v="1899-12-30T00:00:00"/>
    <m/>
    <m/>
  </r>
  <r>
    <x v="1264"/>
    <x v="14"/>
    <d v="1899-12-30T11:41:09"/>
    <d v="1899-12-30T11:55:11"/>
    <x v="0"/>
    <x v="436"/>
    <d v="1899-12-30T00:00:00"/>
    <d v="1899-12-30T00:00:00"/>
    <m/>
    <m/>
  </r>
  <r>
    <x v="523"/>
    <x v="14"/>
    <d v="1899-12-30T11:49:05"/>
    <d v="1899-12-30T11:51:06"/>
    <x v="0"/>
    <x v="486"/>
    <d v="1899-12-30T00:00:00"/>
    <d v="1899-12-30T00:00:00"/>
    <m/>
    <m/>
  </r>
  <r>
    <x v="1265"/>
    <x v="14"/>
    <d v="1899-12-30T11:50:19"/>
    <d v="1899-12-30T12:05:04"/>
    <x v="0"/>
    <x v="58"/>
    <d v="1899-12-30T00:00:00"/>
    <d v="1899-12-30T00:00:00"/>
    <m/>
    <m/>
  </r>
  <r>
    <x v="925"/>
    <x v="14"/>
    <d v="1899-12-30T11:57:17"/>
    <d v="1899-12-30T12:09:24"/>
    <x v="0"/>
    <x v="636"/>
    <d v="1899-12-30T00:00:00"/>
    <d v="1899-12-30T00:00:00"/>
    <m/>
    <m/>
  </r>
  <r>
    <x v="1266"/>
    <x v="14"/>
    <d v="1899-12-30T12:00:14"/>
    <d v="1899-12-30T12:07:18"/>
    <x v="0"/>
    <x v="637"/>
    <d v="1899-12-30T00:00:00"/>
    <d v="1899-12-30T00:00:00"/>
    <m/>
    <m/>
  </r>
  <r>
    <x v="1267"/>
    <x v="14"/>
    <d v="1899-12-30T12:04:06"/>
    <d v="1899-12-30T12:20:38"/>
    <x v="0"/>
    <x v="0"/>
    <d v="1899-12-30T00:00:00"/>
    <d v="1899-12-30T00:00:00"/>
    <m/>
    <m/>
  </r>
  <r>
    <x v="1268"/>
    <x v="14"/>
    <d v="1899-12-30T12:12:06"/>
    <d v="1899-12-30T12:13:57"/>
    <x v="0"/>
    <x v="5"/>
    <d v="1899-12-30T00:01:51"/>
    <d v="1899-12-30T00:00:00"/>
    <m/>
    <m/>
  </r>
  <r>
    <x v="1269"/>
    <x v="14"/>
    <d v="1899-12-30T12:17:17"/>
    <d v="1899-12-30T12:32:27"/>
    <x v="0"/>
    <x v="638"/>
    <d v="1899-12-30T00:00:00"/>
    <d v="1899-12-30T00:00:00"/>
    <m/>
    <m/>
  </r>
  <r>
    <x v="1270"/>
    <x v="14"/>
    <d v="1899-12-30T12:18:00"/>
    <d v="1899-12-30T12:20:14"/>
    <x v="0"/>
    <x v="566"/>
    <d v="1899-12-30T00:00:00"/>
    <d v="1899-12-30T00:00:00"/>
    <m/>
    <m/>
  </r>
  <r>
    <x v="1271"/>
    <x v="14"/>
    <d v="1899-12-30T12:21:54"/>
    <d v="1899-12-30T12:27:38"/>
    <x v="0"/>
    <x v="5"/>
    <d v="1899-12-30T00:05:44"/>
    <d v="1899-12-30T00:00:00"/>
    <m/>
    <m/>
  </r>
  <r>
    <x v="1272"/>
    <x v="14"/>
    <d v="1899-12-30T12:27:53"/>
    <d v="1899-12-30T12:36:51"/>
    <x v="0"/>
    <x v="639"/>
    <d v="1899-12-30T00:00:00"/>
    <d v="1899-12-30T00:00:00"/>
    <m/>
    <m/>
  </r>
  <r>
    <x v="1273"/>
    <x v="14"/>
    <d v="1899-12-30T12:32:18"/>
    <d v="1899-12-30T12:38:37"/>
    <x v="0"/>
    <x v="640"/>
    <d v="1899-12-30T00:00:00"/>
    <d v="1899-12-30T00:00:00"/>
    <m/>
    <m/>
  </r>
  <r>
    <x v="1274"/>
    <x v="14"/>
    <d v="1899-12-30T12:35:34"/>
    <d v="1899-12-30T12:46:21"/>
    <x v="0"/>
    <x v="348"/>
    <d v="1899-12-30T00:00:00"/>
    <d v="1899-12-30T00:00:00"/>
    <m/>
    <m/>
  </r>
  <r>
    <x v="1275"/>
    <x v="14"/>
    <d v="1899-12-30T12:39:36"/>
    <d v="1899-12-30T12:43:42"/>
    <x v="0"/>
    <x v="192"/>
    <d v="1899-12-30T00:00:00"/>
    <d v="1899-12-30T00:00:00"/>
    <m/>
    <m/>
  </r>
  <r>
    <x v="1276"/>
    <x v="14"/>
    <d v="1899-12-30T12:46:40"/>
    <d v="1899-12-30T12:54:31"/>
    <x v="0"/>
    <x v="641"/>
    <d v="1899-12-30T00:00:00"/>
    <d v="1899-12-30T00:00:00"/>
    <m/>
    <m/>
  </r>
  <r>
    <x v="1277"/>
    <x v="14"/>
    <d v="1899-12-30T12:54:53"/>
    <d v="1899-12-30T13:02:52"/>
    <x v="0"/>
    <x v="5"/>
    <d v="1899-12-30T00:07:59"/>
    <d v="1899-12-30T00:00:00"/>
    <m/>
    <m/>
  </r>
  <r>
    <x v="1026"/>
    <x v="14"/>
    <d v="1899-12-30T12:55:10"/>
    <d v="1899-12-30T12:57:35"/>
    <x v="0"/>
    <x v="133"/>
    <d v="1899-12-30T00:00:00"/>
    <d v="1899-12-30T00:00:00"/>
    <m/>
    <m/>
  </r>
  <r>
    <x v="1278"/>
    <x v="14"/>
    <d v="1899-12-30T13:00:58"/>
    <d v="1899-12-30T13:14:08"/>
    <x v="0"/>
    <x v="51"/>
    <d v="1899-12-30T00:00:00"/>
    <d v="1899-12-30T00:00:00"/>
    <m/>
    <m/>
  </r>
  <r>
    <x v="1279"/>
    <x v="14"/>
    <d v="1899-12-30T13:06:42"/>
    <d v="1899-12-30T13:21:24"/>
    <x v="0"/>
    <x v="560"/>
    <d v="1899-12-30T00:00:00"/>
    <d v="1899-12-30T00:00:00"/>
    <m/>
    <m/>
  </r>
  <r>
    <x v="1280"/>
    <x v="14"/>
    <d v="1899-12-30T13:08:34"/>
    <d v="1899-12-30T13:18:23"/>
    <x v="0"/>
    <x v="142"/>
    <d v="1899-12-30T00:00:00"/>
    <d v="1899-12-30T00:00:00"/>
    <m/>
    <m/>
  </r>
  <r>
    <x v="1281"/>
    <x v="14"/>
    <d v="1899-12-30T13:11:20"/>
    <d v="1899-12-30T13:23:17"/>
    <x v="0"/>
    <x v="642"/>
    <d v="1899-12-30T00:00:00"/>
    <d v="1899-12-30T00:00:00"/>
    <m/>
    <m/>
  </r>
  <r>
    <x v="1282"/>
    <x v="14"/>
    <d v="1899-12-30T13:16:29"/>
    <d v="1899-12-30T13:18:46"/>
    <x v="0"/>
    <x v="5"/>
    <d v="1899-12-30T00:00:00"/>
    <d v="1899-12-30T00:02:17"/>
    <m/>
    <m/>
  </r>
  <r>
    <x v="443"/>
    <x v="14"/>
    <d v="1899-12-30T13:21:24"/>
    <d v="1899-12-30T13:35:52"/>
    <x v="0"/>
    <x v="643"/>
    <d v="1899-12-30T00:00:00"/>
    <d v="1899-12-30T00:00:00"/>
    <m/>
    <m/>
  </r>
  <r>
    <x v="1283"/>
    <x v="14"/>
    <d v="1899-12-30T13:22:48"/>
    <d v="1899-12-30T13:32:26"/>
    <x v="0"/>
    <x v="335"/>
    <d v="1899-12-30T00:00:00"/>
    <d v="1899-12-30T00:00:00"/>
    <m/>
    <m/>
  </r>
  <r>
    <x v="1284"/>
    <x v="14"/>
    <d v="1899-12-30T13:30:41"/>
    <d v="1899-12-30T13:37:14"/>
    <x v="0"/>
    <x v="362"/>
    <d v="1899-12-30T00:00:00"/>
    <d v="1899-12-30T00:00:00"/>
    <m/>
    <m/>
  </r>
  <r>
    <x v="1285"/>
    <x v="14"/>
    <d v="1899-12-30T13:34:44"/>
    <d v="1899-12-30T13:48:16"/>
    <x v="0"/>
    <x v="43"/>
    <d v="1899-12-30T00:00:00"/>
    <d v="1899-12-30T00:00:00"/>
    <m/>
    <m/>
  </r>
  <r>
    <x v="406"/>
    <x v="14"/>
    <d v="1899-12-30T13:42:47"/>
    <d v="1899-12-30T13:56:45"/>
    <x v="0"/>
    <x v="644"/>
    <d v="1899-12-30T00:00:00"/>
    <d v="1899-12-30T00:00:00"/>
    <m/>
    <m/>
  </r>
  <r>
    <x v="1286"/>
    <x v="14"/>
    <d v="1899-12-30T13:48:43"/>
    <d v="1899-12-30T13:54:08"/>
    <x v="0"/>
    <x v="5"/>
    <d v="1899-12-30T00:05:25"/>
    <d v="1899-12-30T00:00:00"/>
    <m/>
    <m/>
  </r>
  <r>
    <x v="1287"/>
    <x v="14"/>
    <d v="1899-12-30T13:52:44"/>
    <d v="1899-12-30T14:08:45"/>
    <x v="0"/>
    <x v="5"/>
    <d v="1899-12-30T00:16:01"/>
    <d v="1899-12-30T00:00:00"/>
    <m/>
    <m/>
  </r>
  <r>
    <x v="1288"/>
    <x v="14"/>
    <d v="1899-12-30T13:54:58"/>
    <d v="1899-12-30T14:06:06"/>
    <x v="0"/>
    <x v="251"/>
    <d v="1899-12-30T00:00:00"/>
    <d v="1899-12-30T00:00:00"/>
    <m/>
    <m/>
  </r>
  <r>
    <x v="11"/>
    <x v="14"/>
    <d v="1899-12-30T14:02:42"/>
    <d v="1899-12-30T14:18:55"/>
    <x v="0"/>
    <x v="5"/>
    <d v="1899-12-30T00:16:13"/>
    <d v="1899-12-30T00:00:00"/>
    <m/>
    <m/>
  </r>
  <r>
    <x v="1120"/>
    <x v="14"/>
    <d v="1899-12-30T14:09:59"/>
    <d v="1899-12-30T14:19:00"/>
    <x v="0"/>
    <x v="203"/>
    <d v="1899-12-30T00:00:00"/>
    <d v="1899-12-30T00:00:00"/>
    <m/>
    <m/>
  </r>
  <r>
    <x v="152"/>
    <x v="14"/>
    <d v="1899-12-30T14:15:23"/>
    <d v="1899-12-30T14:24:11"/>
    <x v="0"/>
    <x v="26"/>
    <d v="1899-12-30T00:00:00"/>
    <d v="1899-12-30T00:00:00"/>
    <m/>
    <m/>
  </r>
  <r>
    <x v="1289"/>
    <x v="14"/>
    <d v="1899-12-30T14:19:52"/>
    <d v="1899-12-30T14:27:47"/>
    <x v="1"/>
    <x v="86"/>
    <d v="1899-12-30T00:00:00"/>
    <d v="1899-12-30T00:00:00"/>
    <m/>
    <m/>
  </r>
  <r>
    <x v="1290"/>
    <x v="14"/>
    <d v="1899-12-30T14:26:40"/>
    <d v="1899-12-30T14:38:43"/>
    <x v="0"/>
    <x v="428"/>
    <d v="1899-12-30T00:00:00"/>
    <d v="1899-12-30T00:00:00"/>
    <m/>
    <m/>
  </r>
  <r>
    <x v="1291"/>
    <x v="14"/>
    <d v="1899-12-30T14:26:50"/>
    <d v="1899-12-30T14:29:08"/>
    <x v="0"/>
    <x v="645"/>
    <d v="1899-12-30T00:00:00"/>
    <d v="1899-12-30T00:00:00"/>
    <m/>
    <m/>
  </r>
  <r>
    <x v="1292"/>
    <x v="14"/>
    <d v="1899-12-30T14:30:42"/>
    <d v="1899-12-30T14:36:46"/>
    <x v="0"/>
    <x v="646"/>
    <d v="1899-12-30T00:00:00"/>
    <d v="1899-12-30T00:00:00"/>
    <m/>
    <m/>
  </r>
  <r>
    <x v="1293"/>
    <x v="14"/>
    <d v="1899-12-30T14:35:16"/>
    <d v="1899-12-30T14:43:10"/>
    <x v="0"/>
    <x v="5"/>
    <d v="1899-12-30T00:07:54"/>
    <d v="1899-12-30T00:00:00"/>
    <m/>
    <m/>
  </r>
  <r>
    <x v="1294"/>
    <x v="14"/>
    <d v="1899-12-30T14:41:33"/>
    <d v="1899-12-30T14:50:10"/>
    <x v="0"/>
    <x v="575"/>
    <d v="1899-12-30T00:00:00"/>
    <d v="1899-12-30T00:00:00"/>
    <m/>
    <m/>
  </r>
  <r>
    <x v="1295"/>
    <x v="14"/>
    <d v="1899-12-30T14:45:15"/>
    <d v="1899-12-30T14:58:51"/>
    <x v="0"/>
    <x v="37"/>
    <d v="1899-12-30T00:00:00"/>
    <d v="1899-12-30T00:00:00"/>
    <m/>
    <m/>
  </r>
  <r>
    <x v="1296"/>
    <x v="14"/>
    <d v="1899-12-30T14:48:21"/>
    <d v="1899-12-30T14:56:59"/>
    <x v="0"/>
    <x v="561"/>
    <d v="1899-12-30T00:00:00"/>
    <d v="1899-12-30T00:00:00"/>
    <m/>
    <m/>
  </r>
  <r>
    <x v="1297"/>
    <x v="14"/>
    <d v="1899-12-30T14:53:47"/>
    <d v="1899-12-30T14:57:00"/>
    <x v="0"/>
    <x v="647"/>
    <d v="1899-12-30T00:00:00"/>
    <d v="1899-12-30T00:00:00"/>
    <m/>
    <m/>
  </r>
  <r>
    <x v="1298"/>
    <x v="14"/>
    <d v="1899-12-30T14:59:47"/>
    <d v="1899-12-30T15:05:01"/>
    <x v="0"/>
    <x v="5"/>
    <d v="1899-12-30T00:05:14"/>
    <d v="1899-12-30T00:00:00"/>
    <m/>
    <m/>
  </r>
  <r>
    <x v="1299"/>
    <x v="14"/>
    <d v="1899-12-30T15:01:37"/>
    <d v="1899-12-30T15:04:50"/>
    <x v="0"/>
    <x v="647"/>
    <d v="1899-12-30T00:00:00"/>
    <d v="1899-12-30T00:00:00"/>
    <m/>
    <m/>
  </r>
  <r>
    <x v="265"/>
    <x v="15"/>
    <d v="1899-12-30T08:04:12"/>
    <d v="1899-12-30T08:19:15"/>
    <x v="0"/>
    <x v="5"/>
    <d v="1899-12-30T00:15:03"/>
    <d v="1899-12-30T00:00:00"/>
    <m/>
    <m/>
  </r>
  <r>
    <x v="1300"/>
    <x v="15"/>
    <d v="1899-12-30T08:05:41"/>
    <d v="1899-12-30T08:13:48"/>
    <x v="0"/>
    <x v="302"/>
    <d v="1899-12-30T00:00:00"/>
    <d v="1899-12-30T00:00:00"/>
    <m/>
    <m/>
  </r>
  <r>
    <x v="1301"/>
    <x v="15"/>
    <d v="1899-12-30T08:09:59"/>
    <d v="1899-12-30T08:13:12"/>
    <x v="0"/>
    <x v="647"/>
    <d v="1899-12-30T00:00:00"/>
    <d v="1899-12-30T00:00:00"/>
    <m/>
    <m/>
  </r>
  <r>
    <x v="1302"/>
    <x v="15"/>
    <d v="1899-12-30T08:16:44"/>
    <d v="1899-12-30T08:19:22"/>
    <x v="0"/>
    <x v="5"/>
    <d v="1899-12-30T00:02:38"/>
    <d v="1899-12-30T00:00:00"/>
    <m/>
    <m/>
  </r>
  <r>
    <x v="1303"/>
    <x v="15"/>
    <d v="1899-12-30T08:21:14"/>
    <d v="1899-12-30T08:29:57"/>
    <x v="0"/>
    <x v="360"/>
    <d v="1899-12-30T00:00:00"/>
    <d v="1899-12-30T00:00:00"/>
    <m/>
    <m/>
  </r>
  <r>
    <x v="1304"/>
    <x v="15"/>
    <d v="1899-12-30T08:22:16"/>
    <d v="1899-12-30T08:34:04"/>
    <x v="0"/>
    <x v="377"/>
    <d v="1899-12-30T00:00:00"/>
    <d v="1899-12-30T00:00:00"/>
    <m/>
    <m/>
  </r>
  <r>
    <x v="1305"/>
    <x v="15"/>
    <d v="1899-12-30T08:24:36"/>
    <d v="1899-12-30T08:36:01"/>
    <x v="0"/>
    <x v="5"/>
    <d v="1899-12-30T00:11:25"/>
    <d v="1899-12-30T00:00:00"/>
    <m/>
    <m/>
  </r>
  <r>
    <x v="1306"/>
    <x v="15"/>
    <d v="1899-12-30T08:25:52"/>
    <d v="1899-12-30T08:33:01"/>
    <x v="0"/>
    <x v="174"/>
    <d v="1899-12-30T00:00:00"/>
    <d v="1899-12-30T00:00:00"/>
    <m/>
    <m/>
  </r>
  <r>
    <x v="1307"/>
    <x v="15"/>
    <d v="1899-12-30T08:33:25"/>
    <d v="1899-12-30T08:36:27"/>
    <x v="0"/>
    <x v="5"/>
    <d v="1899-12-30T00:03:02"/>
    <d v="1899-12-30T00:00:00"/>
    <m/>
    <m/>
  </r>
  <r>
    <x v="1308"/>
    <x v="15"/>
    <d v="1899-12-30T08:38:17"/>
    <d v="1899-12-30T08:51:05"/>
    <x v="0"/>
    <x v="5"/>
    <d v="1899-12-30T00:12:48"/>
    <d v="1899-12-30T00:00:00"/>
    <m/>
    <m/>
  </r>
  <r>
    <x v="1309"/>
    <x v="15"/>
    <d v="1899-12-30T08:39:17"/>
    <d v="1899-12-30T08:48:01"/>
    <x v="0"/>
    <x v="648"/>
    <d v="1899-12-30T00:00:00"/>
    <d v="1899-12-30T00:00:00"/>
    <m/>
    <m/>
  </r>
  <r>
    <x v="1310"/>
    <x v="15"/>
    <d v="1899-12-30T08:41:54"/>
    <d v="1899-12-30T08:52:42"/>
    <x v="0"/>
    <x v="649"/>
    <d v="1899-12-30T00:00:00"/>
    <d v="1899-12-30T00:00:00"/>
    <m/>
    <m/>
  </r>
  <r>
    <x v="542"/>
    <x v="15"/>
    <d v="1899-12-30T08:43:13"/>
    <d v="1899-12-30T08:52:21"/>
    <x v="0"/>
    <x v="5"/>
    <d v="1899-12-30T00:00:00"/>
    <d v="1899-12-30T00:09:08"/>
    <m/>
    <m/>
  </r>
  <r>
    <x v="1311"/>
    <x v="15"/>
    <d v="1899-12-30T08:51:11"/>
    <d v="1899-12-30T08:59:11"/>
    <x v="0"/>
    <x v="650"/>
    <d v="1899-12-30T00:00:00"/>
    <d v="1899-12-30T00:00:00"/>
    <m/>
    <m/>
  </r>
  <r>
    <x v="1312"/>
    <x v="15"/>
    <d v="1899-12-30T08:53:10"/>
    <d v="1899-12-30T09:05:08"/>
    <x v="0"/>
    <x v="624"/>
    <d v="1899-12-30T00:00:00"/>
    <d v="1899-12-30T00:00:00"/>
    <m/>
    <m/>
  </r>
  <r>
    <x v="1313"/>
    <x v="15"/>
    <d v="1899-12-30T08:54:58"/>
    <d v="1899-12-30T08:56:21"/>
    <x v="0"/>
    <x v="564"/>
    <d v="1899-12-30T00:00:00"/>
    <d v="1899-12-30T00:00:00"/>
    <m/>
    <m/>
  </r>
  <r>
    <x v="1314"/>
    <x v="15"/>
    <d v="1899-12-30T08:57:04"/>
    <d v="1899-12-30T09:13:09"/>
    <x v="0"/>
    <x v="5"/>
    <d v="1899-12-30T00:16:05"/>
    <d v="1899-12-30T00:00:00"/>
    <m/>
    <m/>
  </r>
  <r>
    <x v="1315"/>
    <x v="15"/>
    <d v="1899-12-30T09:03:56"/>
    <d v="1899-12-30T09:17:00"/>
    <x v="0"/>
    <x v="5"/>
    <d v="1899-12-30T00:13:04"/>
    <d v="1899-12-30T00:00:00"/>
    <m/>
    <m/>
  </r>
  <r>
    <x v="1316"/>
    <x v="15"/>
    <d v="1899-12-30T09:06:58"/>
    <d v="1899-12-30T09:20:35"/>
    <x v="0"/>
    <x v="5"/>
    <d v="1899-12-30T00:13:37"/>
    <d v="1899-12-30T00:00:00"/>
    <m/>
    <m/>
  </r>
  <r>
    <x v="1317"/>
    <x v="15"/>
    <d v="1899-12-30T09:07:52"/>
    <d v="1899-12-30T09:19:15"/>
    <x v="0"/>
    <x v="161"/>
    <d v="1899-12-30T00:00:00"/>
    <d v="1899-12-30T00:00:00"/>
    <m/>
    <m/>
  </r>
  <r>
    <x v="1318"/>
    <x v="15"/>
    <d v="1899-12-30T09:09:27"/>
    <d v="1899-12-30T09:20:39"/>
    <x v="0"/>
    <x v="199"/>
    <d v="1899-12-30T00:00:00"/>
    <d v="1899-12-30T00:00:00"/>
    <m/>
    <m/>
  </r>
  <r>
    <x v="1319"/>
    <x v="15"/>
    <d v="1899-12-30T09:12:40"/>
    <d v="1899-12-30T09:27:09"/>
    <x v="0"/>
    <x v="424"/>
    <d v="1899-12-30T00:00:00"/>
    <d v="1899-12-30T00:00:00"/>
    <m/>
    <m/>
  </r>
  <r>
    <x v="1320"/>
    <x v="15"/>
    <d v="1899-12-30T09:16:21"/>
    <d v="1899-12-30T09:27:03"/>
    <x v="0"/>
    <x v="41"/>
    <d v="1899-12-30T00:00:00"/>
    <d v="1899-12-30T00:00:00"/>
    <m/>
    <m/>
  </r>
  <r>
    <x v="1321"/>
    <x v="15"/>
    <d v="1899-12-30T09:24:37"/>
    <d v="1899-12-30T09:31:17"/>
    <x v="0"/>
    <x v="651"/>
    <d v="1899-12-30T00:00:00"/>
    <d v="1899-12-30T00:00:00"/>
    <m/>
    <m/>
  </r>
  <r>
    <x v="1322"/>
    <x v="15"/>
    <d v="1899-12-30T09:27:07"/>
    <d v="1899-12-30T09:30:41"/>
    <x v="0"/>
    <x v="652"/>
    <d v="1899-12-30T00:00:00"/>
    <d v="1899-12-30T00:00:00"/>
    <m/>
    <m/>
  </r>
  <r>
    <x v="1323"/>
    <x v="15"/>
    <d v="1899-12-30T09:27:14"/>
    <d v="1899-12-30T09:28:29"/>
    <x v="0"/>
    <x v="653"/>
    <d v="1899-12-30T00:00:00"/>
    <d v="1899-12-30T00:00:00"/>
    <m/>
    <m/>
  </r>
  <r>
    <x v="1324"/>
    <x v="15"/>
    <d v="1899-12-30T09:29:02"/>
    <d v="1899-12-30T09:44:21"/>
    <x v="0"/>
    <x v="5"/>
    <d v="1899-12-30T00:15:19"/>
    <d v="1899-12-30T00:00:00"/>
    <m/>
    <m/>
  </r>
  <r>
    <x v="978"/>
    <x v="15"/>
    <d v="1899-12-30T09:30:27"/>
    <d v="1899-12-30T09:35:40"/>
    <x v="0"/>
    <x v="464"/>
    <d v="1899-12-30T00:00:00"/>
    <d v="1899-12-30T00:00:00"/>
    <m/>
    <m/>
  </r>
  <r>
    <x v="1325"/>
    <x v="15"/>
    <d v="1899-12-30T09:34:03"/>
    <d v="1899-12-30T09:42:21"/>
    <x v="0"/>
    <x v="654"/>
    <d v="1899-12-30T00:00:00"/>
    <d v="1899-12-30T00:00:00"/>
    <m/>
    <m/>
  </r>
  <r>
    <x v="1326"/>
    <x v="15"/>
    <d v="1899-12-30T09:35:22"/>
    <d v="1899-12-30T09:47:34"/>
    <x v="0"/>
    <x v="255"/>
    <d v="1899-12-30T00:00:00"/>
    <d v="1899-12-30T00:00:00"/>
    <m/>
    <m/>
  </r>
  <r>
    <x v="143"/>
    <x v="15"/>
    <d v="1899-12-30T09:39:48"/>
    <d v="1899-12-30T09:47:53"/>
    <x v="0"/>
    <x v="655"/>
    <d v="1899-12-30T00:00:00"/>
    <d v="1899-12-30T00:00:00"/>
    <m/>
    <m/>
  </r>
  <r>
    <x v="1327"/>
    <x v="15"/>
    <d v="1899-12-30T09:45:14"/>
    <d v="1899-12-30T09:53:06"/>
    <x v="0"/>
    <x v="345"/>
    <d v="1899-12-30T00:00:00"/>
    <d v="1899-12-30T00:00:00"/>
    <m/>
    <m/>
  </r>
  <r>
    <x v="1328"/>
    <x v="15"/>
    <d v="1899-12-30T09:49:24"/>
    <d v="1899-12-30T10:04:21"/>
    <x v="0"/>
    <x v="5"/>
    <d v="1899-12-30T00:14:57"/>
    <d v="1899-12-30T00:00:00"/>
    <m/>
    <m/>
  </r>
  <r>
    <x v="1329"/>
    <x v="15"/>
    <d v="1899-12-30T09:55:28"/>
    <d v="1899-12-30T10:01:47"/>
    <x v="0"/>
    <x v="640"/>
    <d v="1899-12-30T00:00:00"/>
    <d v="1899-12-30T00:00:00"/>
    <m/>
    <m/>
  </r>
  <r>
    <x v="1330"/>
    <x v="15"/>
    <d v="1899-12-30T10:02:41"/>
    <d v="1899-12-30T10:08:26"/>
    <x v="0"/>
    <x v="508"/>
    <d v="1899-12-30T00:00:00"/>
    <d v="1899-12-30T00:00:00"/>
    <m/>
    <m/>
  </r>
  <r>
    <x v="1331"/>
    <x v="15"/>
    <d v="1899-12-30T10:08:17"/>
    <d v="1899-12-30T10:17:14"/>
    <x v="0"/>
    <x v="656"/>
    <d v="1899-12-30T00:00:00"/>
    <d v="1899-12-30T00:00:00"/>
    <m/>
    <m/>
  </r>
  <r>
    <x v="1332"/>
    <x v="15"/>
    <d v="1899-12-30T10:12:53"/>
    <d v="1899-12-30T10:16:19"/>
    <x v="0"/>
    <x v="601"/>
    <d v="1899-12-30T00:00:00"/>
    <d v="1899-12-30T00:00:00"/>
    <m/>
    <m/>
  </r>
  <r>
    <x v="1333"/>
    <x v="15"/>
    <d v="1899-12-30T10:12:55"/>
    <d v="1899-12-30T10:14:27"/>
    <x v="0"/>
    <x v="657"/>
    <d v="1899-12-30T00:00:00"/>
    <d v="1899-12-30T00:00:00"/>
    <m/>
    <m/>
  </r>
  <r>
    <x v="1334"/>
    <x v="15"/>
    <d v="1899-12-30T10:18:30"/>
    <d v="1899-12-30T10:34:27"/>
    <x v="0"/>
    <x v="580"/>
    <d v="1899-12-30T00:00:00"/>
    <d v="1899-12-30T00:00:00"/>
    <m/>
    <m/>
  </r>
  <r>
    <x v="1335"/>
    <x v="15"/>
    <d v="1899-12-30T10:21:07"/>
    <d v="1899-12-30T10:30:11"/>
    <x v="0"/>
    <x v="658"/>
    <d v="1899-12-30T00:00:00"/>
    <d v="1899-12-30T00:00:00"/>
    <m/>
    <m/>
  </r>
  <r>
    <x v="23"/>
    <x v="15"/>
    <d v="1899-12-30T10:28:23"/>
    <d v="1899-12-30T10:41:11"/>
    <x v="0"/>
    <x v="5"/>
    <d v="1899-12-30T00:12:48"/>
    <d v="1899-12-30T00:00:00"/>
    <m/>
    <m/>
  </r>
  <r>
    <x v="1336"/>
    <x v="15"/>
    <d v="1899-12-30T10:34:46"/>
    <d v="1899-12-30T10:44:39"/>
    <x v="0"/>
    <x v="5"/>
    <d v="1899-12-30T00:00:00"/>
    <d v="1899-12-30T00:09:53"/>
    <m/>
    <m/>
  </r>
  <r>
    <x v="1337"/>
    <x v="15"/>
    <d v="1899-12-30T10:36:16"/>
    <d v="1899-12-30T10:42:44"/>
    <x v="0"/>
    <x v="659"/>
    <d v="1899-12-30T00:00:00"/>
    <d v="1899-12-30T00:00:00"/>
    <m/>
    <m/>
  </r>
  <r>
    <x v="1338"/>
    <x v="15"/>
    <d v="1899-12-30T10:42:40"/>
    <d v="1899-12-30T10:44:27"/>
    <x v="0"/>
    <x v="5"/>
    <d v="1899-12-30T00:01:47"/>
    <d v="1899-12-30T00:00:00"/>
    <m/>
    <m/>
  </r>
  <r>
    <x v="1339"/>
    <x v="15"/>
    <d v="1899-12-30T10:43:24"/>
    <d v="1899-12-30T10:55:28"/>
    <x v="0"/>
    <x v="245"/>
    <d v="1899-12-30T00:00:00"/>
    <d v="1899-12-30T00:00:00"/>
    <m/>
    <m/>
  </r>
  <r>
    <x v="28"/>
    <x v="15"/>
    <d v="1899-12-30T10:46:36"/>
    <d v="1899-12-30T11:02:11"/>
    <x v="0"/>
    <x v="425"/>
    <d v="1899-12-30T00:00:00"/>
    <d v="1899-12-30T00:00:00"/>
    <m/>
    <m/>
  </r>
  <r>
    <x v="1340"/>
    <x v="15"/>
    <d v="1899-12-30T10:53:39"/>
    <d v="1899-12-30T10:59:49"/>
    <x v="0"/>
    <x v="554"/>
    <d v="1899-12-30T00:00:00"/>
    <d v="1899-12-30T00:00:00"/>
    <m/>
    <m/>
  </r>
  <r>
    <x v="1341"/>
    <x v="15"/>
    <d v="1899-12-30T10:54:56"/>
    <d v="1899-12-30T11:00:26"/>
    <x v="0"/>
    <x v="660"/>
    <d v="1899-12-30T00:00:00"/>
    <d v="1899-12-30T00:00:00"/>
    <m/>
    <m/>
  </r>
  <r>
    <x v="1342"/>
    <x v="15"/>
    <d v="1899-12-30T11:01:24"/>
    <d v="1899-12-30T11:15:09"/>
    <x v="0"/>
    <x v="5"/>
    <d v="1899-12-30T00:13:45"/>
    <d v="1899-12-30T00:00:00"/>
    <m/>
    <m/>
  </r>
  <r>
    <x v="1343"/>
    <x v="15"/>
    <d v="1899-12-30T11:09:27"/>
    <d v="1899-12-30T11:24:26"/>
    <x v="0"/>
    <x v="316"/>
    <d v="1899-12-30T00:00:00"/>
    <d v="1899-12-30T00:00:00"/>
    <m/>
    <m/>
  </r>
  <r>
    <x v="1344"/>
    <x v="15"/>
    <d v="1899-12-30T11:16:23"/>
    <d v="1899-12-30T11:18:29"/>
    <x v="0"/>
    <x v="500"/>
    <d v="1899-12-30T00:00:00"/>
    <d v="1899-12-30T00:00:00"/>
    <m/>
    <m/>
  </r>
  <r>
    <x v="1345"/>
    <x v="15"/>
    <d v="1899-12-30T11:19:31"/>
    <d v="1899-12-30T11:20:33"/>
    <x v="0"/>
    <x v="5"/>
    <d v="1899-12-30T00:01:02"/>
    <d v="1899-12-30T00:00:00"/>
    <m/>
    <m/>
  </r>
  <r>
    <x v="1346"/>
    <x v="15"/>
    <d v="1899-12-30T11:25:18"/>
    <d v="1899-12-30T11:25:45"/>
    <x v="0"/>
    <x v="64"/>
    <d v="1899-12-30T00:00:00"/>
    <d v="1899-12-30T00:00:00"/>
    <m/>
    <m/>
  </r>
  <r>
    <x v="1347"/>
    <x v="15"/>
    <d v="1899-12-30T11:32:23"/>
    <d v="1899-12-30T11:47:33"/>
    <x v="0"/>
    <x v="5"/>
    <d v="1899-12-30T00:15:10"/>
    <d v="1899-12-30T00:00:00"/>
    <m/>
    <m/>
  </r>
  <r>
    <x v="442"/>
    <x v="15"/>
    <d v="1899-12-30T11:36:22"/>
    <d v="1899-12-30T11:45:06"/>
    <x v="0"/>
    <x v="648"/>
    <d v="1899-12-30T00:00:00"/>
    <d v="1899-12-30T00:00:00"/>
    <m/>
    <m/>
  </r>
  <r>
    <x v="1348"/>
    <x v="15"/>
    <d v="1899-12-30T11:40:47"/>
    <d v="1899-12-30T11:53:13"/>
    <x v="0"/>
    <x v="5"/>
    <d v="1899-12-30T00:12:26"/>
    <d v="1899-12-30T00:00:00"/>
    <m/>
    <m/>
  </r>
  <r>
    <x v="1349"/>
    <x v="15"/>
    <d v="1899-12-30T11:42:18"/>
    <d v="1899-12-30T11:54:26"/>
    <x v="0"/>
    <x v="5"/>
    <d v="1899-12-30T00:12:08"/>
    <d v="1899-12-30T00:00:00"/>
    <m/>
    <m/>
  </r>
  <r>
    <x v="1350"/>
    <x v="15"/>
    <d v="1899-12-30T11:43:15"/>
    <d v="1899-12-30T11:44:04"/>
    <x v="0"/>
    <x v="661"/>
    <d v="1899-12-30T00:00:00"/>
    <d v="1899-12-30T00:00:00"/>
    <m/>
    <m/>
  </r>
  <r>
    <x v="1351"/>
    <x v="15"/>
    <d v="1899-12-30T11:46:30"/>
    <d v="1899-12-30T11:56:39"/>
    <x v="0"/>
    <x v="385"/>
    <d v="1899-12-30T00:00:00"/>
    <d v="1899-12-30T00:00:00"/>
    <m/>
    <m/>
  </r>
  <r>
    <x v="1352"/>
    <x v="15"/>
    <d v="1899-12-30T11:48:54"/>
    <d v="1899-12-30T11:53:35"/>
    <x v="0"/>
    <x v="662"/>
    <d v="1899-12-30T00:00:00"/>
    <d v="1899-12-30T00:00:00"/>
    <m/>
    <m/>
  </r>
  <r>
    <x v="1353"/>
    <x v="15"/>
    <d v="1899-12-30T11:49:33"/>
    <d v="1899-12-30T12:04:33"/>
    <x v="0"/>
    <x v="397"/>
    <d v="1899-12-30T00:00:00"/>
    <d v="1899-12-30T00:00:00"/>
    <m/>
    <m/>
  </r>
  <r>
    <x v="1354"/>
    <x v="15"/>
    <d v="1899-12-30T11:51:36"/>
    <d v="1899-12-30T11:52:18"/>
    <x v="0"/>
    <x v="532"/>
    <d v="1899-12-30T00:00:00"/>
    <d v="1899-12-30T00:00:00"/>
    <m/>
    <m/>
  </r>
  <r>
    <x v="1355"/>
    <x v="15"/>
    <d v="1899-12-30T11:54:43"/>
    <d v="1899-12-30T12:03:01"/>
    <x v="0"/>
    <x v="5"/>
    <d v="1899-12-30T00:08:18"/>
    <d v="1899-12-30T00:00:00"/>
    <m/>
    <m/>
  </r>
  <r>
    <x v="1356"/>
    <x v="15"/>
    <d v="1899-12-30T11:57:57"/>
    <d v="1899-12-30T12:02:49"/>
    <x v="0"/>
    <x v="110"/>
    <d v="1899-12-30T00:00:00"/>
    <d v="1899-12-30T00:00:00"/>
    <m/>
    <m/>
  </r>
  <r>
    <x v="1357"/>
    <x v="15"/>
    <d v="1899-12-30T12:04:25"/>
    <d v="1899-12-30T12:19:12"/>
    <x v="0"/>
    <x v="108"/>
    <d v="1899-12-30T00:00:00"/>
    <d v="1899-12-30T00:00:00"/>
    <m/>
    <m/>
  </r>
  <r>
    <x v="1358"/>
    <x v="15"/>
    <d v="1899-12-30T12:08:24"/>
    <d v="1899-12-30T12:20:16"/>
    <x v="0"/>
    <x v="368"/>
    <d v="1899-12-30T00:00:00"/>
    <d v="1899-12-30T00:00:00"/>
    <m/>
    <m/>
  </r>
  <r>
    <x v="103"/>
    <x v="15"/>
    <d v="1899-12-30T12:08:48"/>
    <d v="1899-12-30T12:19:30"/>
    <x v="0"/>
    <x v="41"/>
    <d v="1899-12-30T00:00:00"/>
    <d v="1899-12-30T00:00:00"/>
    <m/>
    <m/>
  </r>
  <r>
    <x v="1359"/>
    <x v="15"/>
    <d v="1899-12-30T12:10:17"/>
    <d v="1899-12-30T12:17:45"/>
    <x v="0"/>
    <x v="339"/>
    <d v="1899-12-30T00:00:00"/>
    <d v="1899-12-30T00:00:00"/>
    <m/>
    <m/>
  </r>
  <r>
    <x v="1360"/>
    <x v="15"/>
    <d v="1899-12-30T12:18:18"/>
    <d v="1899-12-30T12:34:40"/>
    <x v="0"/>
    <x v="5"/>
    <d v="1899-12-30T00:16:22"/>
    <d v="1899-12-30T00:00:00"/>
    <m/>
    <m/>
  </r>
  <r>
    <x v="1361"/>
    <x v="15"/>
    <d v="1899-12-30T12:21:47"/>
    <d v="1899-12-30T12:28:09"/>
    <x v="0"/>
    <x v="71"/>
    <d v="1899-12-30T00:00:00"/>
    <d v="1899-12-30T00:00:00"/>
    <m/>
    <m/>
  </r>
  <r>
    <x v="1362"/>
    <x v="15"/>
    <d v="1899-12-30T12:25:09"/>
    <d v="1899-12-30T12:38:41"/>
    <x v="0"/>
    <x v="5"/>
    <d v="1899-12-30T00:13:32"/>
    <d v="1899-12-30T00:00:00"/>
    <m/>
    <m/>
  </r>
  <r>
    <x v="1363"/>
    <x v="15"/>
    <d v="1899-12-30T12:28:16"/>
    <d v="1899-12-30T12:43:38"/>
    <x v="0"/>
    <x v="5"/>
    <d v="1899-12-30T00:15:22"/>
    <d v="1899-12-30T00:00:00"/>
    <m/>
    <m/>
  </r>
  <r>
    <x v="842"/>
    <x v="15"/>
    <d v="1899-12-30T12:36:18"/>
    <d v="1899-12-30T12:41:17"/>
    <x v="0"/>
    <x v="5"/>
    <d v="1899-12-30T00:04:59"/>
    <d v="1899-12-30T00:00:00"/>
    <m/>
    <m/>
  </r>
  <r>
    <x v="1364"/>
    <x v="15"/>
    <d v="1899-12-30T12:41:04"/>
    <d v="1899-12-30T12:48:14"/>
    <x v="0"/>
    <x v="5"/>
    <d v="1899-12-30T00:07:10"/>
    <d v="1899-12-30T00:00:00"/>
    <m/>
    <m/>
  </r>
  <r>
    <x v="1365"/>
    <x v="15"/>
    <d v="1899-12-30T12:49:01"/>
    <d v="1899-12-30T13:05:21"/>
    <x v="0"/>
    <x v="66"/>
    <d v="1899-12-30T00:00:00"/>
    <d v="1899-12-30T00:00:00"/>
    <m/>
    <m/>
  </r>
  <r>
    <x v="1366"/>
    <x v="15"/>
    <d v="1899-12-30T12:56:52"/>
    <d v="1899-12-30T13:09:46"/>
    <x v="0"/>
    <x v="663"/>
    <d v="1899-12-30T00:00:00"/>
    <d v="1899-12-30T00:00:00"/>
    <m/>
    <m/>
  </r>
  <r>
    <x v="1367"/>
    <x v="15"/>
    <d v="1899-12-30T12:58:28"/>
    <d v="1899-12-30T13:01:04"/>
    <x v="0"/>
    <x v="5"/>
    <d v="1899-12-30T00:02:36"/>
    <d v="1899-12-30T00:00:00"/>
    <m/>
    <m/>
  </r>
  <r>
    <x v="1368"/>
    <x v="15"/>
    <d v="1899-12-30T13:03:31"/>
    <d v="1899-12-30T13:14:59"/>
    <x v="0"/>
    <x v="455"/>
    <d v="1899-12-30T00:00:00"/>
    <d v="1899-12-30T00:00:00"/>
    <m/>
    <m/>
  </r>
  <r>
    <x v="1369"/>
    <x v="15"/>
    <d v="1899-12-30T13:04:29"/>
    <d v="1899-12-30T13:13:32"/>
    <x v="0"/>
    <x v="453"/>
    <d v="1899-12-30T00:00:00"/>
    <d v="1899-12-30T00:00:00"/>
    <m/>
    <m/>
  </r>
  <r>
    <x v="1370"/>
    <x v="15"/>
    <d v="1899-12-30T13:08:17"/>
    <d v="1899-12-30T13:10:47"/>
    <x v="0"/>
    <x v="263"/>
    <d v="1899-12-30T00:00:00"/>
    <d v="1899-12-30T00:00:00"/>
    <m/>
    <m/>
  </r>
  <r>
    <x v="1371"/>
    <x v="15"/>
    <d v="1899-12-30T13:08:44"/>
    <d v="1899-12-30T13:13:04"/>
    <x v="0"/>
    <x v="5"/>
    <d v="1899-12-30T00:04:20"/>
    <d v="1899-12-30T00:00:00"/>
    <m/>
    <m/>
  </r>
  <r>
    <x v="1372"/>
    <x v="15"/>
    <d v="1899-12-30T13:14:13"/>
    <d v="1899-12-30T13:27:42"/>
    <x v="0"/>
    <x v="5"/>
    <d v="1899-12-30T00:13:29"/>
    <d v="1899-12-30T00:00:00"/>
    <m/>
    <m/>
  </r>
  <r>
    <x v="1373"/>
    <x v="15"/>
    <d v="1899-12-30T13:19:05"/>
    <d v="1899-12-30T13:23:20"/>
    <x v="0"/>
    <x v="664"/>
    <d v="1899-12-30T00:00:00"/>
    <d v="1899-12-30T00:00:00"/>
    <m/>
    <m/>
  </r>
  <r>
    <x v="1374"/>
    <x v="15"/>
    <d v="1899-12-30T13:26:49"/>
    <d v="1899-12-30T13:42:39"/>
    <x v="0"/>
    <x v="544"/>
    <d v="1899-12-30T00:00:00"/>
    <d v="1899-12-30T00:00:00"/>
    <m/>
    <m/>
  </r>
  <r>
    <x v="1375"/>
    <x v="15"/>
    <d v="1899-12-30T13:29:14"/>
    <d v="1899-12-30T13:41:05"/>
    <x v="0"/>
    <x v="665"/>
    <d v="1899-12-30T00:00:00"/>
    <d v="1899-12-30T00:00:00"/>
    <m/>
    <m/>
  </r>
  <r>
    <x v="544"/>
    <x v="15"/>
    <d v="1899-12-30T13:31:25"/>
    <d v="1899-12-30T13:37:24"/>
    <x v="0"/>
    <x v="5"/>
    <d v="1899-12-30T00:05:59"/>
    <d v="1899-12-30T00:00:00"/>
    <m/>
    <m/>
  </r>
  <r>
    <x v="1376"/>
    <x v="15"/>
    <d v="1899-12-30T13:39:04"/>
    <d v="1899-12-30T13:39:51"/>
    <x v="0"/>
    <x v="666"/>
    <d v="1899-12-30T00:00:00"/>
    <d v="1899-12-30T00:00:00"/>
    <m/>
    <m/>
  </r>
  <r>
    <x v="1377"/>
    <x v="15"/>
    <d v="1899-12-30T13:40:31"/>
    <d v="1899-12-30T13:52:42"/>
    <x v="0"/>
    <x v="283"/>
    <d v="1899-12-30T00:00:00"/>
    <d v="1899-12-30T00:00:00"/>
    <m/>
    <m/>
  </r>
  <r>
    <x v="1378"/>
    <x v="15"/>
    <d v="1899-12-30T13:44:35"/>
    <d v="1899-12-30T13:52:59"/>
    <x v="0"/>
    <x v="239"/>
    <d v="1899-12-30T00:00:00"/>
    <d v="1899-12-30T00:00:00"/>
    <m/>
    <m/>
  </r>
  <r>
    <x v="1379"/>
    <x v="15"/>
    <d v="1899-12-30T13:45:26"/>
    <d v="1899-12-30T13:47:27"/>
    <x v="0"/>
    <x v="486"/>
    <d v="1899-12-30T00:00:00"/>
    <d v="1899-12-30T00:00:00"/>
    <m/>
    <m/>
  </r>
  <r>
    <x v="741"/>
    <x v="15"/>
    <d v="1899-12-30T13:45:27"/>
    <d v="1899-12-30T13:56:29"/>
    <x v="0"/>
    <x v="44"/>
    <d v="1899-12-30T00:00:00"/>
    <d v="1899-12-30T00:00:00"/>
    <m/>
    <m/>
  </r>
  <r>
    <x v="1380"/>
    <x v="15"/>
    <d v="1899-12-30T13:49:11"/>
    <d v="1899-12-30T13:50:47"/>
    <x v="0"/>
    <x v="667"/>
    <d v="1899-12-30T00:00:00"/>
    <d v="1899-12-30T00:00:00"/>
    <m/>
    <m/>
  </r>
  <r>
    <x v="1381"/>
    <x v="15"/>
    <d v="1899-12-30T13:50:19"/>
    <d v="1899-12-30T13:58:48"/>
    <x v="0"/>
    <x v="668"/>
    <d v="1899-12-30T00:00:00"/>
    <d v="1899-12-30T00:00:00"/>
    <m/>
    <m/>
  </r>
  <r>
    <x v="1382"/>
    <x v="15"/>
    <d v="1899-12-30T13:53:03"/>
    <d v="1899-12-30T14:01:46"/>
    <x v="0"/>
    <x v="5"/>
    <d v="1899-12-30T00:08:43"/>
    <d v="1899-12-30T00:00:00"/>
    <m/>
    <m/>
  </r>
  <r>
    <x v="1383"/>
    <x v="15"/>
    <d v="1899-12-30T13:59:35"/>
    <d v="1899-12-30T14:02:40"/>
    <x v="0"/>
    <x v="384"/>
    <d v="1899-12-30T00:00:00"/>
    <d v="1899-12-30T00:00:00"/>
    <m/>
    <m/>
  </r>
  <r>
    <x v="1384"/>
    <x v="15"/>
    <d v="1899-12-30T14:04:36"/>
    <d v="1899-12-30T14:12:10"/>
    <x v="0"/>
    <x v="548"/>
    <d v="1899-12-30T00:00:00"/>
    <d v="1899-12-30T00:00:00"/>
    <m/>
    <m/>
  </r>
  <r>
    <x v="41"/>
    <x v="15"/>
    <d v="1899-12-30T14:09:20"/>
    <d v="1899-12-30T14:10:08"/>
    <x v="0"/>
    <x v="14"/>
    <d v="1899-12-30T00:00:00"/>
    <d v="1899-12-30T00:00:00"/>
    <m/>
    <m/>
  </r>
  <r>
    <x v="1385"/>
    <x v="15"/>
    <d v="1899-12-30T14:14:17"/>
    <d v="1899-12-30T14:22:05"/>
    <x v="0"/>
    <x v="669"/>
    <d v="1899-12-30T00:00:00"/>
    <d v="1899-12-30T00:00:00"/>
    <m/>
    <m/>
  </r>
  <r>
    <x v="1386"/>
    <x v="15"/>
    <d v="1899-12-30T14:14:40"/>
    <d v="1899-12-30T14:26:21"/>
    <x v="0"/>
    <x v="306"/>
    <d v="1899-12-30T00:00:00"/>
    <d v="1899-12-30T00:00:00"/>
    <m/>
    <m/>
  </r>
  <r>
    <x v="1387"/>
    <x v="15"/>
    <d v="1899-12-30T14:19:09"/>
    <d v="1899-12-30T14:29:11"/>
    <x v="0"/>
    <x v="5"/>
    <d v="1899-12-30T00:10:02"/>
    <d v="1899-12-30T00:00:00"/>
    <m/>
    <m/>
  </r>
  <r>
    <x v="1388"/>
    <x v="15"/>
    <d v="1899-12-30T14:22:03"/>
    <d v="1899-12-30T14:32:09"/>
    <x v="0"/>
    <x v="35"/>
    <d v="1899-12-30T00:00:00"/>
    <d v="1899-12-30T00:00:00"/>
    <m/>
    <m/>
  </r>
  <r>
    <x v="1389"/>
    <x v="15"/>
    <d v="1899-12-30T14:24:50"/>
    <d v="1899-12-30T14:39:28"/>
    <x v="0"/>
    <x v="227"/>
    <d v="1899-12-30T00:00:00"/>
    <d v="1899-12-30T00:00:00"/>
    <m/>
    <m/>
  </r>
  <r>
    <x v="1390"/>
    <x v="15"/>
    <d v="1899-12-30T14:27:03"/>
    <d v="1899-12-30T14:28:04"/>
    <x v="0"/>
    <x v="670"/>
    <d v="1899-12-30T00:00:00"/>
    <d v="1899-12-30T00:00:00"/>
    <m/>
    <m/>
  </r>
  <r>
    <x v="1391"/>
    <x v="15"/>
    <d v="1899-12-30T14:33:53"/>
    <d v="1899-12-30T14:40:36"/>
    <x v="0"/>
    <x v="671"/>
    <d v="1899-12-30T00:00:00"/>
    <d v="1899-12-30T00:00:00"/>
    <m/>
    <m/>
  </r>
  <r>
    <x v="1392"/>
    <x v="15"/>
    <d v="1899-12-30T14:39:51"/>
    <d v="1899-12-30T14:53:50"/>
    <x v="0"/>
    <x v="672"/>
    <d v="1899-12-30T00:00:00"/>
    <d v="1899-12-30T00:00:00"/>
    <m/>
    <m/>
  </r>
  <r>
    <x v="1393"/>
    <x v="15"/>
    <d v="1899-12-30T14:45:11"/>
    <d v="1899-12-30T14:56:09"/>
    <x v="0"/>
    <x v="492"/>
    <d v="1899-12-30T00:00:00"/>
    <d v="1899-12-30T00:00:00"/>
    <m/>
    <m/>
  </r>
  <r>
    <x v="1394"/>
    <x v="15"/>
    <d v="1899-12-30T14:50:18"/>
    <d v="1899-12-30T14:54:07"/>
    <x v="0"/>
    <x v="5"/>
    <d v="1899-12-30T00:03:49"/>
    <d v="1899-12-30T00:00:00"/>
    <m/>
    <m/>
  </r>
  <r>
    <x v="1395"/>
    <x v="15"/>
    <d v="1899-12-30T14:55:00"/>
    <d v="1899-12-30T15:01:03"/>
    <x v="0"/>
    <x v="187"/>
    <d v="1899-12-30T00:00:00"/>
    <d v="1899-12-30T00:00:00"/>
    <m/>
    <m/>
  </r>
  <r>
    <x v="1396"/>
    <x v="15"/>
    <d v="1899-12-30T15:01:31"/>
    <d v="1899-12-30T15:16:38"/>
    <x v="0"/>
    <x v="224"/>
    <d v="1899-12-30T00:00:00"/>
    <d v="1899-12-30T00:00:00"/>
    <m/>
    <m/>
  </r>
  <r>
    <x v="1397"/>
    <x v="16"/>
    <d v="1899-12-30T08:05:07"/>
    <d v="1899-12-30T08:16:07"/>
    <x v="0"/>
    <x v="290"/>
    <d v="1899-12-30T00:00:00"/>
    <d v="1899-12-30T00:00:00"/>
    <m/>
    <m/>
  </r>
  <r>
    <x v="1398"/>
    <x v="16"/>
    <d v="1899-12-30T08:11:42"/>
    <d v="1899-12-30T08:18:54"/>
    <x v="0"/>
    <x v="120"/>
    <d v="1899-12-30T00:00:00"/>
    <d v="1899-12-30T00:00:00"/>
    <m/>
    <m/>
  </r>
  <r>
    <x v="1399"/>
    <x v="16"/>
    <d v="1899-12-30T08:13:37"/>
    <d v="1899-12-30T08:14:56"/>
    <x v="0"/>
    <x v="673"/>
    <d v="1899-12-30T00:00:00"/>
    <d v="1899-12-30T00:00:00"/>
    <m/>
    <m/>
  </r>
  <r>
    <x v="1400"/>
    <x v="16"/>
    <d v="1899-12-30T08:18:19"/>
    <d v="1899-12-30T08:34:43"/>
    <x v="0"/>
    <x v="179"/>
    <d v="1899-12-30T00:00:00"/>
    <d v="1899-12-30T00:00:00"/>
    <m/>
    <m/>
  </r>
  <r>
    <x v="575"/>
    <x v="16"/>
    <d v="1899-12-30T08:23:51"/>
    <d v="1899-12-30T08:27:05"/>
    <x v="0"/>
    <x v="674"/>
    <d v="1899-12-30T00:00:00"/>
    <d v="1899-12-30T00:00:00"/>
    <m/>
    <m/>
  </r>
  <r>
    <x v="1401"/>
    <x v="16"/>
    <d v="1899-12-30T08:27:51"/>
    <d v="1899-12-30T08:40:52"/>
    <x v="0"/>
    <x v="5"/>
    <d v="1899-12-30T00:13:01"/>
    <d v="1899-12-30T00:00:00"/>
    <m/>
    <m/>
  </r>
  <r>
    <x v="1402"/>
    <x v="16"/>
    <d v="1899-12-30T08:28:50"/>
    <d v="1899-12-30T08:43:09"/>
    <x v="0"/>
    <x v="675"/>
    <d v="1899-12-30T00:00:00"/>
    <d v="1899-12-30T00:00:00"/>
    <m/>
    <m/>
  </r>
  <r>
    <x v="275"/>
    <x v="16"/>
    <d v="1899-12-30T08:32:41"/>
    <d v="1899-12-30T08:37:22"/>
    <x v="0"/>
    <x v="5"/>
    <d v="1899-12-30T00:04:41"/>
    <d v="1899-12-30T00:00:00"/>
    <m/>
    <m/>
  </r>
  <r>
    <x v="1403"/>
    <x v="16"/>
    <d v="1899-12-30T08:36:42"/>
    <d v="1899-12-30T08:43:52"/>
    <x v="0"/>
    <x v="5"/>
    <d v="1899-12-30T00:07:10"/>
    <d v="1899-12-30T00:00:00"/>
    <m/>
    <m/>
  </r>
  <r>
    <x v="1404"/>
    <x v="16"/>
    <d v="1899-12-30T08:43:24"/>
    <d v="1899-12-30T08:59:59"/>
    <x v="0"/>
    <x v="5"/>
    <d v="1899-12-30T00:16:35"/>
    <d v="1899-12-30T00:00:00"/>
    <m/>
    <m/>
  </r>
  <r>
    <x v="1405"/>
    <x v="16"/>
    <d v="1899-12-30T08:49:32"/>
    <d v="1899-12-30T08:54:30"/>
    <x v="0"/>
    <x v="676"/>
    <d v="1899-12-30T00:00:00"/>
    <d v="1899-12-30T00:00:00"/>
    <m/>
    <m/>
  </r>
  <r>
    <x v="1406"/>
    <x v="16"/>
    <d v="1899-12-30T08:50:42"/>
    <d v="1899-12-30T08:53:51"/>
    <x v="0"/>
    <x v="546"/>
    <d v="1899-12-30T00:00:00"/>
    <d v="1899-12-30T00:00:00"/>
    <m/>
    <m/>
  </r>
  <r>
    <x v="1407"/>
    <x v="16"/>
    <d v="1899-12-30T08:51:48"/>
    <d v="1899-12-30T09:01:40"/>
    <x v="0"/>
    <x v="677"/>
    <d v="1899-12-30T00:00:00"/>
    <d v="1899-12-30T00:00:00"/>
    <m/>
    <m/>
  </r>
  <r>
    <x v="1408"/>
    <x v="16"/>
    <d v="1899-12-30T08:56:00"/>
    <d v="1899-12-30T09:05:31"/>
    <x v="0"/>
    <x v="569"/>
    <d v="1899-12-30T00:00:00"/>
    <d v="1899-12-30T00:00:00"/>
    <m/>
    <m/>
  </r>
  <r>
    <x v="1409"/>
    <x v="16"/>
    <d v="1899-12-30T08:56:48"/>
    <d v="1899-12-30T09:04:12"/>
    <x v="0"/>
    <x v="5"/>
    <d v="1899-12-30T00:07:24"/>
    <d v="1899-12-30T00:00:00"/>
    <m/>
    <m/>
  </r>
  <r>
    <x v="1410"/>
    <x v="16"/>
    <d v="1899-12-30T09:04:24"/>
    <d v="1899-12-30T09:18:18"/>
    <x v="0"/>
    <x v="99"/>
    <d v="1899-12-30T00:00:00"/>
    <d v="1899-12-30T00:00:00"/>
    <m/>
    <m/>
  </r>
  <r>
    <x v="1411"/>
    <x v="16"/>
    <d v="1899-12-30T09:10:31"/>
    <d v="1899-12-30T09:25:50"/>
    <x v="0"/>
    <x v="5"/>
    <d v="1899-12-30T00:15:19"/>
    <d v="1899-12-30T00:00:00"/>
    <m/>
    <m/>
  </r>
  <r>
    <x v="1412"/>
    <x v="16"/>
    <d v="1899-12-30T09:16:24"/>
    <d v="1899-12-30T09:21:22"/>
    <x v="0"/>
    <x v="5"/>
    <d v="1899-12-30T00:04:58"/>
    <d v="1899-12-30T00:00:00"/>
    <m/>
    <m/>
  </r>
  <r>
    <x v="1413"/>
    <x v="16"/>
    <d v="1899-12-30T09:16:50"/>
    <d v="1899-12-30T09:23:35"/>
    <x v="0"/>
    <x v="119"/>
    <d v="1899-12-30T00:00:00"/>
    <d v="1899-12-30T00:00:00"/>
    <m/>
    <m/>
  </r>
  <r>
    <x v="1414"/>
    <x v="16"/>
    <d v="1899-12-30T09:22:09"/>
    <d v="1899-12-30T09:33:05"/>
    <x v="0"/>
    <x v="178"/>
    <d v="1899-12-30T00:00:00"/>
    <d v="1899-12-30T00:00:00"/>
    <m/>
    <m/>
  </r>
  <r>
    <x v="1415"/>
    <x v="16"/>
    <d v="1899-12-30T09:23:48"/>
    <d v="1899-12-30T09:29:39"/>
    <x v="0"/>
    <x v="5"/>
    <d v="1899-12-30T00:05:51"/>
    <d v="1899-12-30T00:00:00"/>
    <m/>
    <m/>
  </r>
  <r>
    <x v="1416"/>
    <x v="16"/>
    <d v="1899-12-30T09:24:25"/>
    <d v="1899-12-30T09:27:23"/>
    <x v="0"/>
    <x v="678"/>
    <d v="1899-12-30T00:00:00"/>
    <d v="1899-12-30T00:00:00"/>
    <m/>
    <m/>
  </r>
  <r>
    <x v="1290"/>
    <x v="16"/>
    <d v="1899-12-30T09:32:27"/>
    <d v="1899-12-30T09:42:07"/>
    <x v="0"/>
    <x v="679"/>
    <d v="1899-12-30T00:00:00"/>
    <d v="1899-12-30T00:00:00"/>
    <m/>
    <m/>
  </r>
  <r>
    <x v="1417"/>
    <x v="16"/>
    <d v="1899-12-30T09:34:18"/>
    <d v="1899-12-30T09:39:31"/>
    <x v="0"/>
    <x v="5"/>
    <d v="1899-12-30T00:05:13"/>
    <d v="1899-12-30T00:00:00"/>
    <m/>
    <m/>
  </r>
  <r>
    <x v="1418"/>
    <x v="16"/>
    <d v="1899-12-30T09:34:50"/>
    <d v="1899-12-30T09:49:27"/>
    <x v="0"/>
    <x v="680"/>
    <d v="1899-12-30T00:00:00"/>
    <d v="1899-12-30T00:00:00"/>
    <m/>
    <m/>
  </r>
  <r>
    <x v="1419"/>
    <x v="16"/>
    <d v="1899-12-30T09:39:48"/>
    <d v="1899-12-30T09:45:10"/>
    <x v="0"/>
    <x v="611"/>
    <d v="1899-12-30T00:00:00"/>
    <d v="1899-12-30T00:00:00"/>
    <m/>
    <m/>
  </r>
  <r>
    <x v="1083"/>
    <x v="16"/>
    <d v="1899-12-30T09:43:57"/>
    <d v="1899-12-30T09:51:54"/>
    <x v="0"/>
    <x v="681"/>
    <d v="1899-12-30T00:00:00"/>
    <d v="1899-12-30T00:00:00"/>
    <m/>
    <m/>
  </r>
  <r>
    <x v="1420"/>
    <x v="16"/>
    <d v="1899-12-30T09:50:06"/>
    <d v="1899-12-30T09:54:02"/>
    <x v="0"/>
    <x v="5"/>
    <d v="1899-12-30T00:03:56"/>
    <d v="1899-12-30T00:00:00"/>
    <m/>
    <m/>
  </r>
  <r>
    <x v="1421"/>
    <x v="16"/>
    <d v="1899-12-30T09:50:14"/>
    <d v="1899-12-30T09:52:40"/>
    <x v="0"/>
    <x v="350"/>
    <d v="1899-12-30T00:00:00"/>
    <d v="1899-12-30T00:00:00"/>
    <m/>
    <m/>
  </r>
  <r>
    <x v="1422"/>
    <x v="16"/>
    <d v="1899-12-30T09:51:11"/>
    <d v="1899-12-30T09:59:20"/>
    <x v="0"/>
    <x v="682"/>
    <d v="1899-12-30T00:00:00"/>
    <d v="1899-12-30T00:00:00"/>
    <m/>
    <m/>
  </r>
  <r>
    <x v="429"/>
    <x v="16"/>
    <d v="1899-12-30T09:56:52"/>
    <d v="1899-12-30T10:10:09"/>
    <x v="0"/>
    <x v="372"/>
    <d v="1899-12-30T00:00:00"/>
    <d v="1899-12-30T00:00:00"/>
    <m/>
    <m/>
  </r>
  <r>
    <x v="1423"/>
    <x v="16"/>
    <d v="1899-12-30T10:04:55"/>
    <d v="1899-12-30T10:05:45"/>
    <x v="0"/>
    <x v="96"/>
    <d v="1899-12-30T00:00:00"/>
    <d v="1899-12-30T00:00:00"/>
    <m/>
    <m/>
  </r>
  <r>
    <x v="1424"/>
    <x v="16"/>
    <d v="1899-12-30T10:07:31"/>
    <d v="1899-12-30T10:21:12"/>
    <x v="0"/>
    <x v="314"/>
    <d v="1899-12-30T00:00:00"/>
    <d v="1899-12-30T00:00:00"/>
    <m/>
    <m/>
  </r>
  <r>
    <x v="1425"/>
    <x v="16"/>
    <d v="1899-12-30T10:15:03"/>
    <d v="1899-12-30T10:25:41"/>
    <x v="0"/>
    <x v="275"/>
    <d v="1899-12-30T00:00:00"/>
    <d v="1899-12-30T00:00:00"/>
    <m/>
    <m/>
  </r>
  <r>
    <x v="48"/>
    <x v="16"/>
    <d v="1899-12-30T10:19:16"/>
    <d v="1899-12-30T10:31:31"/>
    <x v="0"/>
    <x v="5"/>
    <d v="1899-12-30T00:12:15"/>
    <d v="1899-12-30T00:00:00"/>
    <m/>
    <m/>
  </r>
  <r>
    <x v="797"/>
    <x v="16"/>
    <d v="1899-12-30T10:25:38"/>
    <d v="1899-12-30T10:39:58"/>
    <x v="0"/>
    <x v="469"/>
    <d v="1899-12-30T00:00:00"/>
    <d v="1899-12-30T00:00:00"/>
    <m/>
    <m/>
  </r>
  <r>
    <x v="354"/>
    <x v="16"/>
    <d v="1899-12-30T10:31:56"/>
    <d v="1899-12-30T10:40:17"/>
    <x v="0"/>
    <x v="76"/>
    <d v="1899-12-30T00:00:00"/>
    <d v="1899-12-30T00:00:00"/>
    <m/>
    <m/>
  </r>
  <r>
    <x v="1426"/>
    <x v="16"/>
    <d v="1899-12-30T10:36:56"/>
    <d v="1899-12-30T10:50:40"/>
    <x v="0"/>
    <x v="5"/>
    <d v="1899-12-30T00:13:44"/>
    <d v="1899-12-30T00:00:00"/>
    <m/>
    <m/>
  </r>
  <r>
    <x v="1427"/>
    <x v="16"/>
    <d v="1899-12-30T10:42:10"/>
    <d v="1899-12-30T10:49:26"/>
    <x v="0"/>
    <x v="543"/>
    <d v="1899-12-30T00:00:00"/>
    <d v="1899-12-30T00:00:00"/>
    <m/>
    <m/>
  </r>
  <r>
    <x v="1428"/>
    <x v="16"/>
    <d v="1899-12-30T10:48:04"/>
    <d v="1899-12-30T10:56:11"/>
    <x v="0"/>
    <x v="302"/>
    <d v="1899-12-30T00:00:00"/>
    <d v="1899-12-30T00:00:00"/>
    <m/>
    <m/>
  </r>
  <r>
    <x v="1429"/>
    <x v="16"/>
    <d v="1899-12-30T10:51:08"/>
    <d v="1899-12-30T10:57:51"/>
    <x v="0"/>
    <x v="671"/>
    <d v="1899-12-30T00:00:00"/>
    <d v="1899-12-30T00:00:00"/>
    <m/>
    <m/>
  </r>
  <r>
    <x v="1430"/>
    <x v="16"/>
    <d v="1899-12-30T10:53:26"/>
    <d v="1899-12-30T10:53:54"/>
    <x v="0"/>
    <x v="683"/>
    <d v="1899-12-30T00:00:00"/>
    <d v="1899-12-30T00:00:00"/>
    <m/>
    <m/>
  </r>
  <r>
    <x v="1431"/>
    <x v="16"/>
    <d v="1899-12-30T11:00:46"/>
    <d v="1899-12-30T11:11:29"/>
    <x v="0"/>
    <x v="621"/>
    <d v="1899-12-30T00:00:00"/>
    <d v="1899-12-30T00:00:00"/>
    <m/>
    <m/>
  </r>
  <r>
    <x v="1432"/>
    <x v="16"/>
    <d v="1899-12-30T11:07:54"/>
    <d v="1899-12-30T11:24:18"/>
    <x v="0"/>
    <x v="179"/>
    <d v="1899-12-30T00:00:00"/>
    <d v="1899-12-30T00:00:00"/>
    <m/>
    <m/>
  </r>
  <r>
    <x v="1433"/>
    <x v="16"/>
    <d v="1899-12-30T11:10:32"/>
    <d v="1899-12-30T11:17:13"/>
    <x v="0"/>
    <x v="346"/>
    <d v="1899-12-30T00:00:00"/>
    <d v="1899-12-30T00:00:00"/>
    <m/>
    <m/>
  </r>
  <r>
    <x v="1434"/>
    <x v="16"/>
    <d v="1899-12-30T11:17:55"/>
    <d v="1899-12-30T11:24:33"/>
    <x v="0"/>
    <x v="684"/>
    <d v="1899-12-30T00:00:00"/>
    <d v="1899-12-30T00:00:00"/>
    <m/>
    <m/>
  </r>
  <r>
    <x v="1435"/>
    <x v="16"/>
    <d v="1899-12-30T11:21:07"/>
    <d v="1899-12-30T11:24:46"/>
    <x v="0"/>
    <x v="426"/>
    <d v="1899-12-30T00:00:00"/>
    <d v="1899-12-30T00:00:00"/>
    <m/>
    <m/>
  </r>
  <r>
    <x v="1436"/>
    <x v="16"/>
    <d v="1899-12-30T11:22:21"/>
    <d v="1899-12-30T11:24:05"/>
    <x v="0"/>
    <x v="530"/>
    <d v="1899-12-30T00:00:00"/>
    <d v="1899-12-30T00:00:00"/>
    <m/>
    <m/>
  </r>
  <r>
    <x v="1437"/>
    <x v="16"/>
    <d v="1899-12-30T11:25:19"/>
    <d v="1899-12-30T11:27:23"/>
    <x v="0"/>
    <x v="589"/>
    <d v="1899-12-30T00:00:00"/>
    <d v="1899-12-30T00:00:00"/>
    <m/>
    <m/>
  </r>
  <r>
    <x v="1438"/>
    <x v="16"/>
    <d v="1899-12-30T11:26:54"/>
    <d v="1899-12-30T11:41:04"/>
    <x v="0"/>
    <x v="468"/>
    <d v="1899-12-30T00:00:00"/>
    <d v="1899-12-30T00:00:00"/>
    <m/>
    <m/>
  </r>
  <r>
    <x v="1439"/>
    <x v="16"/>
    <d v="1899-12-30T11:28:03"/>
    <d v="1899-12-30T11:37:20"/>
    <x v="0"/>
    <x v="430"/>
    <d v="1899-12-30T00:00:00"/>
    <d v="1899-12-30T00:00:00"/>
    <m/>
    <m/>
  </r>
  <r>
    <x v="1440"/>
    <x v="16"/>
    <d v="1899-12-30T11:30:35"/>
    <d v="1899-12-30T11:34:52"/>
    <x v="0"/>
    <x v="5"/>
    <d v="1899-12-30T00:00:00"/>
    <d v="1899-12-30T00:04:17"/>
    <m/>
    <m/>
  </r>
  <r>
    <x v="1441"/>
    <x v="16"/>
    <d v="1899-12-30T11:37:47"/>
    <d v="1899-12-30T11:43:28"/>
    <x v="0"/>
    <x v="5"/>
    <d v="1899-12-30T00:05:41"/>
    <d v="1899-12-30T00:00:00"/>
    <m/>
    <m/>
  </r>
  <r>
    <x v="1325"/>
    <x v="16"/>
    <d v="1899-12-30T11:39:19"/>
    <d v="1899-12-30T11:55:30"/>
    <x v="0"/>
    <x v="685"/>
    <d v="1899-12-30T00:00:00"/>
    <d v="1899-12-30T00:00:00"/>
    <m/>
    <m/>
  </r>
  <r>
    <x v="949"/>
    <x v="16"/>
    <d v="1899-12-30T11:40:04"/>
    <d v="1899-12-30T11:52:29"/>
    <x v="0"/>
    <x v="5"/>
    <d v="1899-12-30T00:12:25"/>
    <d v="1899-12-30T00:00:00"/>
    <m/>
    <m/>
  </r>
  <r>
    <x v="419"/>
    <x v="16"/>
    <d v="1899-12-30T11:45:15"/>
    <d v="1899-12-30T11:53:14"/>
    <x v="0"/>
    <x v="686"/>
    <d v="1899-12-30T00:00:00"/>
    <d v="1899-12-30T00:00:00"/>
    <m/>
    <m/>
  </r>
  <r>
    <x v="1442"/>
    <x v="16"/>
    <d v="1899-12-30T11:53:08"/>
    <d v="1899-12-30T11:59:28"/>
    <x v="0"/>
    <x v="334"/>
    <d v="1899-12-30T00:00:00"/>
    <d v="1899-12-30T00:00:00"/>
    <m/>
    <m/>
  </r>
  <r>
    <x v="1443"/>
    <x v="16"/>
    <d v="1899-12-30T11:53:37"/>
    <d v="1899-12-30T11:58:57"/>
    <x v="0"/>
    <x v="687"/>
    <d v="1899-12-30T00:00:00"/>
    <d v="1899-12-30T00:00:00"/>
    <m/>
    <m/>
  </r>
  <r>
    <x v="1444"/>
    <x v="16"/>
    <d v="1899-12-30T11:56:15"/>
    <d v="1899-12-30T11:56:56"/>
    <x v="0"/>
    <x v="259"/>
    <d v="1899-12-30T00:00:00"/>
    <d v="1899-12-30T00:00:00"/>
    <m/>
    <m/>
  </r>
  <r>
    <x v="1445"/>
    <x v="16"/>
    <d v="1899-12-30T11:57:04"/>
    <d v="1899-12-30T12:07:38"/>
    <x v="0"/>
    <x v="439"/>
    <d v="1899-12-30T00:00:00"/>
    <d v="1899-12-30T00:00:00"/>
    <m/>
    <m/>
  </r>
  <r>
    <x v="1446"/>
    <x v="16"/>
    <d v="1899-12-30T12:00:24"/>
    <d v="1899-12-30T12:14:10"/>
    <x v="0"/>
    <x v="229"/>
    <d v="1899-12-30T00:00:00"/>
    <d v="1899-12-30T00:00:00"/>
    <m/>
    <m/>
  </r>
  <r>
    <x v="1447"/>
    <x v="16"/>
    <d v="1899-12-30T12:06:17"/>
    <d v="1899-12-30T12:19:17"/>
    <x v="0"/>
    <x v="5"/>
    <d v="1899-12-30T00:13:00"/>
    <d v="1899-12-30T00:00:00"/>
    <m/>
    <m/>
  </r>
  <r>
    <x v="1448"/>
    <x v="16"/>
    <d v="1899-12-30T12:07:51"/>
    <d v="1899-12-30T12:10:58"/>
    <x v="0"/>
    <x v="688"/>
    <d v="1899-12-30T00:00:00"/>
    <d v="1899-12-30T00:00:00"/>
    <m/>
    <m/>
  </r>
  <r>
    <x v="1449"/>
    <x v="16"/>
    <d v="1899-12-30T12:14:46"/>
    <d v="1899-12-30T12:30:44"/>
    <x v="0"/>
    <x v="181"/>
    <d v="1899-12-30T00:00:00"/>
    <d v="1899-12-30T00:00:00"/>
    <m/>
    <m/>
  </r>
  <r>
    <x v="1450"/>
    <x v="16"/>
    <d v="1899-12-30T12:19:47"/>
    <d v="1899-12-30T12:33:11"/>
    <x v="0"/>
    <x v="298"/>
    <d v="1899-12-30T00:00:00"/>
    <d v="1899-12-30T00:00:00"/>
    <m/>
    <m/>
  </r>
  <r>
    <x v="1451"/>
    <x v="16"/>
    <d v="1899-12-30T12:20:51"/>
    <d v="1899-12-30T12:25:56"/>
    <x v="0"/>
    <x v="5"/>
    <d v="1899-12-30T00:05:05"/>
    <d v="1899-12-30T00:00:00"/>
    <m/>
    <m/>
  </r>
  <r>
    <x v="58"/>
    <x v="16"/>
    <d v="1899-12-30T12:26:36"/>
    <d v="1899-12-30T12:38:33"/>
    <x v="0"/>
    <x v="5"/>
    <d v="1899-12-30T00:11:57"/>
    <d v="1899-12-30T00:00:00"/>
    <m/>
    <m/>
  </r>
  <r>
    <x v="1452"/>
    <x v="16"/>
    <d v="1899-12-30T12:31:02"/>
    <d v="1899-12-30T12:38:25"/>
    <x v="0"/>
    <x v="5"/>
    <d v="1899-12-30T00:07:23"/>
    <d v="1899-12-30T00:00:00"/>
    <m/>
    <m/>
  </r>
  <r>
    <x v="1453"/>
    <x v="16"/>
    <d v="1899-12-30T12:32:09"/>
    <d v="1899-12-30T12:38:24"/>
    <x v="0"/>
    <x v="5"/>
    <d v="1899-12-30T00:06:15"/>
    <d v="1899-12-30T00:00:00"/>
    <m/>
    <m/>
  </r>
  <r>
    <x v="64"/>
    <x v="16"/>
    <d v="1899-12-30T12:34:28"/>
    <d v="1899-12-30T12:50:06"/>
    <x v="0"/>
    <x v="149"/>
    <d v="1899-12-30T00:00:00"/>
    <d v="1899-12-30T00:00:00"/>
    <m/>
    <m/>
  </r>
  <r>
    <x v="1454"/>
    <x v="16"/>
    <d v="1899-12-30T12:37:13"/>
    <d v="1899-12-30T12:52:43"/>
    <x v="0"/>
    <x v="167"/>
    <d v="1899-12-30T00:00:00"/>
    <d v="1899-12-30T00:00:00"/>
    <m/>
    <m/>
  </r>
  <r>
    <x v="1455"/>
    <x v="16"/>
    <d v="1899-12-30T12:38:14"/>
    <d v="1899-12-30T12:38:56"/>
    <x v="0"/>
    <x v="532"/>
    <d v="1899-12-30T00:00:00"/>
    <d v="1899-12-30T00:00:00"/>
    <m/>
    <m/>
  </r>
  <r>
    <x v="1456"/>
    <x v="16"/>
    <d v="1899-12-30T12:45:45"/>
    <d v="1899-12-30T12:53:38"/>
    <x v="0"/>
    <x v="5"/>
    <d v="1899-12-30T00:07:53"/>
    <d v="1899-12-30T00:00:00"/>
    <m/>
    <m/>
  </r>
  <r>
    <x v="644"/>
    <x v="16"/>
    <d v="1899-12-30T12:49:46"/>
    <d v="1899-12-30T12:53:33"/>
    <x v="0"/>
    <x v="356"/>
    <d v="1899-12-30T00:00:00"/>
    <d v="1899-12-30T00:00:00"/>
    <m/>
    <m/>
  </r>
  <r>
    <x v="1457"/>
    <x v="16"/>
    <d v="1899-12-30T12:50:55"/>
    <d v="1899-12-30T13:00:46"/>
    <x v="0"/>
    <x v="689"/>
    <d v="1899-12-30T00:00:00"/>
    <d v="1899-12-30T00:00:00"/>
    <m/>
    <m/>
  </r>
  <r>
    <x v="1458"/>
    <x v="16"/>
    <d v="1899-12-30T12:57:05"/>
    <d v="1899-12-30T12:59:04"/>
    <x v="0"/>
    <x v="549"/>
    <d v="1899-12-30T00:00:00"/>
    <d v="1899-12-30T00:00:00"/>
    <m/>
    <m/>
  </r>
  <r>
    <x v="1440"/>
    <x v="16"/>
    <d v="1899-12-30T13:02:16"/>
    <d v="1899-12-30T13:11:22"/>
    <x v="0"/>
    <x v="5"/>
    <d v="1899-12-30T00:00:00"/>
    <d v="1899-12-30T00:09:06"/>
    <m/>
    <m/>
  </r>
  <r>
    <x v="1459"/>
    <x v="16"/>
    <d v="1899-12-30T13:02:39"/>
    <d v="1899-12-30T13:08:39"/>
    <x v="0"/>
    <x v="5"/>
    <d v="1899-12-30T00:06:00"/>
    <d v="1899-12-30T00:00:00"/>
    <m/>
    <m/>
  </r>
  <r>
    <x v="1460"/>
    <x v="16"/>
    <d v="1899-12-30T13:09:58"/>
    <d v="1899-12-30T13:13:07"/>
    <x v="0"/>
    <x v="546"/>
    <d v="1899-12-30T00:00:00"/>
    <d v="1899-12-30T00:00:00"/>
    <m/>
    <m/>
  </r>
  <r>
    <x v="1440"/>
    <x v="16"/>
    <d v="1899-12-30T13:14:49"/>
    <d v="1899-12-30T13:21:00"/>
    <x v="0"/>
    <x v="5"/>
    <d v="1899-12-30T00:00:00"/>
    <d v="1899-12-30T00:06:11"/>
    <m/>
    <m/>
  </r>
  <r>
    <x v="23"/>
    <x v="16"/>
    <d v="1899-12-30T13:16:37"/>
    <d v="1899-12-30T13:20:12"/>
    <x v="0"/>
    <x v="5"/>
    <d v="1899-12-30T00:03:35"/>
    <d v="1899-12-30T00:00:00"/>
    <m/>
    <m/>
  </r>
  <r>
    <x v="1461"/>
    <x v="16"/>
    <d v="1899-12-30T13:19:27"/>
    <d v="1899-12-30T13:26:36"/>
    <x v="0"/>
    <x v="174"/>
    <d v="1899-12-30T00:00:00"/>
    <d v="1899-12-30T00:00:00"/>
    <m/>
    <m/>
  </r>
  <r>
    <x v="1462"/>
    <x v="16"/>
    <d v="1899-12-30T13:26:53"/>
    <d v="1899-12-30T13:34:37"/>
    <x v="0"/>
    <x v="5"/>
    <d v="1899-12-30T00:00:00"/>
    <d v="1899-12-30T00:07:44"/>
    <m/>
    <m/>
  </r>
  <r>
    <x v="1463"/>
    <x v="16"/>
    <d v="1899-12-30T13:33:01"/>
    <d v="1899-12-30T13:35:36"/>
    <x v="0"/>
    <x v="437"/>
    <d v="1899-12-30T00:00:00"/>
    <d v="1899-12-30T00:00:00"/>
    <m/>
    <m/>
  </r>
  <r>
    <x v="504"/>
    <x v="16"/>
    <d v="1899-12-30T13:35:20"/>
    <d v="1899-12-30T13:44:04"/>
    <x v="0"/>
    <x v="648"/>
    <d v="1899-12-30T00:00:00"/>
    <d v="1899-12-30T00:00:00"/>
    <m/>
    <m/>
  </r>
  <r>
    <x v="1464"/>
    <x v="16"/>
    <d v="1899-12-30T13:35:40"/>
    <d v="1899-12-30T13:38:58"/>
    <x v="0"/>
    <x v="690"/>
    <d v="1899-12-30T00:00:00"/>
    <d v="1899-12-30T00:00:00"/>
    <m/>
    <m/>
  </r>
  <r>
    <x v="1465"/>
    <x v="16"/>
    <d v="1899-12-30T13:40:13"/>
    <d v="1899-12-30T13:54:09"/>
    <x v="0"/>
    <x v="691"/>
    <d v="1899-12-30T00:00:00"/>
    <d v="1899-12-30T00:00:00"/>
    <m/>
    <m/>
  </r>
  <r>
    <x v="1466"/>
    <x v="16"/>
    <d v="1899-12-30T13:40:26"/>
    <d v="1899-12-30T13:41:01"/>
    <x v="0"/>
    <x v="210"/>
    <d v="1899-12-30T00:00:00"/>
    <d v="1899-12-30T00:00:00"/>
    <m/>
    <m/>
  </r>
  <r>
    <x v="1467"/>
    <x v="16"/>
    <d v="1899-12-30T13:44:54"/>
    <d v="1899-12-30T13:57:21"/>
    <x v="0"/>
    <x v="692"/>
    <d v="1899-12-30T00:00:00"/>
    <d v="1899-12-30T00:00:00"/>
    <m/>
    <m/>
  </r>
  <r>
    <x v="1468"/>
    <x v="16"/>
    <d v="1899-12-30T13:45:38"/>
    <d v="1899-12-30T13:45:51"/>
    <x v="0"/>
    <x v="5"/>
    <d v="1899-12-30T00:00:13"/>
    <d v="1899-12-30T00:00:00"/>
    <m/>
    <m/>
  </r>
  <r>
    <x v="1469"/>
    <x v="16"/>
    <d v="1899-12-30T13:53:14"/>
    <d v="1899-12-30T13:55:38"/>
    <x v="0"/>
    <x v="114"/>
    <d v="1899-12-30T00:00:00"/>
    <d v="1899-12-30T00:00:00"/>
    <m/>
    <m/>
  </r>
  <r>
    <x v="539"/>
    <x v="16"/>
    <d v="1899-12-30T13:54:50"/>
    <d v="1899-12-30T14:10:48"/>
    <x v="0"/>
    <x v="181"/>
    <d v="1899-12-30T00:00:00"/>
    <d v="1899-12-30T00:00:00"/>
    <m/>
    <m/>
  </r>
  <r>
    <x v="1470"/>
    <x v="16"/>
    <d v="1899-12-30T14:01:18"/>
    <d v="1899-12-30T14:15:15"/>
    <x v="0"/>
    <x v="54"/>
    <d v="1899-12-30T00:00:00"/>
    <d v="1899-12-30T00:00:00"/>
    <m/>
    <m/>
  </r>
  <r>
    <x v="1471"/>
    <x v="16"/>
    <d v="1899-12-30T14:06:30"/>
    <d v="1899-12-30T14:22:29"/>
    <x v="0"/>
    <x v="483"/>
    <d v="1899-12-30T00:00:00"/>
    <d v="1899-12-30T00:00:00"/>
    <m/>
    <m/>
  </r>
  <r>
    <x v="1472"/>
    <x v="16"/>
    <d v="1899-12-30T14:08:09"/>
    <d v="1899-12-30T14:11:17"/>
    <x v="0"/>
    <x v="5"/>
    <d v="1899-12-30T00:03:08"/>
    <d v="1899-12-30T00:00:00"/>
    <m/>
    <m/>
  </r>
  <r>
    <x v="1473"/>
    <x v="16"/>
    <d v="1899-12-30T14:14:39"/>
    <d v="1899-12-30T14:21:17"/>
    <x v="0"/>
    <x v="684"/>
    <d v="1899-12-30T00:00:00"/>
    <d v="1899-12-30T00:00:00"/>
    <m/>
    <m/>
  </r>
  <r>
    <x v="1474"/>
    <x v="16"/>
    <d v="1899-12-30T14:18:23"/>
    <d v="1899-12-30T14:25:00"/>
    <x v="0"/>
    <x v="693"/>
    <d v="1899-12-30T00:00:00"/>
    <d v="1899-12-30T00:00:00"/>
    <m/>
    <m/>
  </r>
  <r>
    <x v="1475"/>
    <x v="16"/>
    <d v="1899-12-30T14:23:18"/>
    <d v="1899-12-30T14:28:39"/>
    <x v="0"/>
    <x v="352"/>
    <d v="1899-12-30T00:00:00"/>
    <d v="1899-12-30T00:00:00"/>
    <m/>
    <m/>
  </r>
  <r>
    <x v="1476"/>
    <x v="16"/>
    <d v="1899-12-30T14:28:55"/>
    <d v="1899-12-30T14:30:06"/>
    <x v="0"/>
    <x v="5"/>
    <d v="1899-12-30T00:01:11"/>
    <d v="1899-12-30T00:00:00"/>
    <m/>
    <m/>
  </r>
  <r>
    <x v="649"/>
    <x v="16"/>
    <d v="1899-12-30T14:30:22"/>
    <d v="1899-12-30T14:42:14"/>
    <x v="0"/>
    <x v="368"/>
    <d v="1899-12-30T00:00:00"/>
    <d v="1899-12-30T00:00:00"/>
    <m/>
    <m/>
  </r>
  <r>
    <x v="1477"/>
    <x v="16"/>
    <d v="1899-12-30T14:32:40"/>
    <d v="1899-12-30T14:35:16"/>
    <x v="0"/>
    <x v="694"/>
    <d v="1899-12-30T00:00:00"/>
    <d v="1899-12-30T00:00:00"/>
    <m/>
    <m/>
  </r>
  <r>
    <x v="1478"/>
    <x v="16"/>
    <d v="1899-12-30T14:36:40"/>
    <d v="1899-12-30T14:39:56"/>
    <x v="0"/>
    <x v="390"/>
    <d v="1899-12-30T00:00:00"/>
    <d v="1899-12-30T00:00:00"/>
    <m/>
    <m/>
  </r>
  <r>
    <x v="1479"/>
    <x v="16"/>
    <d v="1899-12-30T14:41:19"/>
    <d v="1899-12-30T14:54:45"/>
    <x v="1"/>
    <x v="405"/>
    <d v="1899-12-30T00:00:00"/>
    <d v="1899-12-30T00:00:00"/>
    <m/>
    <m/>
  </r>
  <r>
    <x v="1480"/>
    <x v="16"/>
    <d v="1899-12-30T14:45:02"/>
    <d v="1899-12-30T14:54:29"/>
    <x v="0"/>
    <x v="695"/>
    <d v="1899-12-30T00:00:00"/>
    <d v="1899-12-30T00:00:00"/>
    <m/>
    <m/>
  </r>
  <r>
    <x v="823"/>
    <x v="16"/>
    <d v="1899-12-30T14:51:18"/>
    <d v="1899-12-30T14:52:23"/>
    <x v="0"/>
    <x v="347"/>
    <d v="1899-12-30T00:00:00"/>
    <d v="1899-12-30T00:00:00"/>
    <m/>
    <m/>
  </r>
  <r>
    <x v="561"/>
    <x v="16"/>
    <d v="1899-12-30T14:52:23"/>
    <d v="1899-12-30T14:57:37"/>
    <x v="0"/>
    <x v="5"/>
    <d v="1899-12-30T00:05:14"/>
    <d v="1899-12-30T00:00:00"/>
    <m/>
    <m/>
  </r>
  <r>
    <x v="1481"/>
    <x v="16"/>
    <d v="1899-12-30T14:52:55"/>
    <d v="1899-12-30T15:03:59"/>
    <x v="0"/>
    <x v="358"/>
    <d v="1899-12-30T00:00:00"/>
    <d v="1899-12-30T00:00:00"/>
    <m/>
    <m/>
  </r>
  <r>
    <x v="1482"/>
    <x v="16"/>
    <d v="1899-12-30T14:54:57"/>
    <d v="1899-12-30T14:59:20"/>
    <x v="0"/>
    <x v="593"/>
    <d v="1899-12-30T00:00:00"/>
    <d v="1899-12-30T00:00:00"/>
    <m/>
    <m/>
  </r>
  <r>
    <x v="1301"/>
    <x v="16"/>
    <d v="1899-12-30T14:59:36"/>
    <d v="1899-12-30T15:15:51"/>
    <x v="0"/>
    <x v="696"/>
    <d v="1899-12-30T00:00:00"/>
    <d v="1899-12-30T00:00:00"/>
    <m/>
    <m/>
  </r>
  <r>
    <x v="1483"/>
    <x v="16"/>
    <d v="1899-12-30T15:06:08"/>
    <d v="1899-12-30T15:18:49"/>
    <x v="0"/>
    <x v="5"/>
    <d v="1899-12-30T00:12:41"/>
    <d v="1899-12-30T00:00:00"/>
    <m/>
    <m/>
  </r>
  <r>
    <x v="1484"/>
    <x v="17"/>
    <d v="1899-12-30T08:03:37"/>
    <d v="1899-12-30T08:04:57"/>
    <x v="0"/>
    <x v="475"/>
    <d v="1899-12-30T00:00:00"/>
    <d v="1899-12-30T00:00:00"/>
    <m/>
    <m/>
  </r>
  <r>
    <x v="1485"/>
    <x v="17"/>
    <d v="1899-12-30T08:05:26"/>
    <d v="1899-12-30T08:20:32"/>
    <x v="0"/>
    <x v="697"/>
    <d v="1899-12-30T00:00:00"/>
    <d v="1899-12-30T00:00:00"/>
    <m/>
    <m/>
  </r>
  <r>
    <x v="1486"/>
    <x v="17"/>
    <d v="1899-12-30T08:13:12"/>
    <d v="1899-12-30T08:24:03"/>
    <x v="0"/>
    <x v="170"/>
    <d v="1899-12-30T00:00:00"/>
    <d v="1899-12-30T00:00:00"/>
    <m/>
    <m/>
  </r>
  <r>
    <x v="1487"/>
    <x v="17"/>
    <d v="1899-12-30T08:17:53"/>
    <d v="1899-12-30T08:33:18"/>
    <x v="0"/>
    <x v="698"/>
    <d v="1899-12-30T00:00:00"/>
    <d v="1899-12-30T00:00:00"/>
    <m/>
    <m/>
  </r>
  <r>
    <x v="1488"/>
    <x v="17"/>
    <d v="1899-12-30T08:20:32"/>
    <d v="1899-12-30T08:31:22"/>
    <x v="0"/>
    <x v="699"/>
    <d v="1899-12-30T00:00:00"/>
    <d v="1899-12-30T00:00:00"/>
    <m/>
    <m/>
  </r>
  <r>
    <x v="1489"/>
    <x v="17"/>
    <d v="1899-12-30T08:23:55"/>
    <d v="1899-12-30T08:35:15"/>
    <x v="0"/>
    <x v="32"/>
    <d v="1899-12-30T00:00:00"/>
    <d v="1899-12-30T00:00:00"/>
    <m/>
    <m/>
  </r>
  <r>
    <x v="1490"/>
    <x v="17"/>
    <d v="1899-12-30T08:30:33"/>
    <d v="1899-12-30T08:42:38"/>
    <x v="0"/>
    <x v="125"/>
    <d v="1899-12-30T00:00:00"/>
    <d v="1899-12-30T00:00:00"/>
    <m/>
    <m/>
  </r>
  <r>
    <x v="785"/>
    <x v="17"/>
    <d v="1899-12-30T08:37:04"/>
    <d v="1899-12-30T08:47:03"/>
    <x v="0"/>
    <x v="38"/>
    <d v="1899-12-30T00:00:00"/>
    <d v="1899-12-30T00:00:00"/>
    <m/>
    <m/>
  </r>
  <r>
    <x v="1491"/>
    <x v="17"/>
    <d v="1899-12-30T08:45:16"/>
    <d v="1899-12-30T09:00:05"/>
    <x v="0"/>
    <x v="5"/>
    <d v="1899-12-30T00:00:00"/>
    <d v="1899-12-30T00:14:49"/>
    <m/>
    <m/>
  </r>
  <r>
    <x v="1492"/>
    <x v="17"/>
    <d v="1899-12-30T08:52:28"/>
    <d v="1899-12-30T09:02:15"/>
    <x v="0"/>
    <x v="5"/>
    <d v="1899-12-30T00:09:47"/>
    <d v="1899-12-30T00:00:00"/>
    <m/>
    <m/>
  </r>
  <r>
    <x v="1493"/>
    <x v="17"/>
    <d v="1899-12-30T08:57:12"/>
    <d v="1899-12-30T09:08:30"/>
    <x v="0"/>
    <x v="5"/>
    <d v="1899-12-30T00:11:18"/>
    <d v="1899-12-30T00:00:00"/>
    <m/>
    <m/>
  </r>
  <r>
    <x v="1494"/>
    <x v="17"/>
    <d v="1899-12-30T09:04:57"/>
    <d v="1899-12-30T09:19:52"/>
    <x v="0"/>
    <x v="5"/>
    <d v="1899-12-30T00:14:55"/>
    <d v="1899-12-30T00:00:00"/>
    <m/>
    <m/>
  </r>
  <r>
    <x v="1495"/>
    <x v="17"/>
    <d v="1899-12-30T09:05:42"/>
    <d v="1899-12-30T09:11:00"/>
    <x v="0"/>
    <x v="700"/>
    <d v="1899-12-30T00:00:00"/>
    <d v="1899-12-30T00:00:00"/>
    <m/>
    <m/>
  </r>
  <r>
    <x v="1496"/>
    <x v="17"/>
    <d v="1899-12-30T09:06:42"/>
    <d v="1899-12-30T09:22:35"/>
    <x v="0"/>
    <x v="5"/>
    <d v="1899-12-30T00:15:53"/>
    <d v="1899-12-30T00:00:00"/>
    <m/>
    <m/>
  </r>
  <r>
    <x v="1497"/>
    <x v="17"/>
    <d v="1899-12-30T09:07:24"/>
    <d v="1899-12-30T09:15:18"/>
    <x v="0"/>
    <x v="447"/>
    <d v="1899-12-30T00:00:00"/>
    <d v="1899-12-30T00:00:00"/>
    <m/>
    <m/>
  </r>
  <r>
    <x v="1498"/>
    <x v="17"/>
    <d v="1899-12-30T09:10:03"/>
    <d v="1899-12-30T09:11:21"/>
    <x v="0"/>
    <x v="183"/>
    <d v="1899-12-30T00:00:00"/>
    <d v="1899-12-30T00:00:00"/>
    <m/>
    <m/>
  </r>
  <r>
    <x v="1499"/>
    <x v="17"/>
    <d v="1899-12-30T09:11:39"/>
    <d v="1899-12-30T09:13:20"/>
    <x v="0"/>
    <x v="154"/>
    <d v="1899-12-30T00:00:00"/>
    <d v="1899-12-30T00:00:00"/>
    <m/>
    <m/>
  </r>
  <r>
    <x v="1500"/>
    <x v="17"/>
    <d v="1899-12-30T09:12:04"/>
    <d v="1899-12-30T09:17:59"/>
    <x v="0"/>
    <x v="701"/>
    <d v="1899-12-30T00:00:00"/>
    <d v="1899-12-30T00:00:00"/>
    <m/>
    <m/>
  </r>
  <r>
    <x v="1501"/>
    <x v="17"/>
    <d v="1899-12-30T09:15:52"/>
    <d v="1899-12-30T09:25:41"/>
    <x v="0"/>
    <x v="142"/>
    <d v="1899-12-30T00:00:00"/>
    <d v="1899-12-30T00:00:00"/>
    <m/>
    <m/>
  </r>
  <r>
    <x v="1502"/>
    <x v="17"/>
    <d v="1899-12-30T09:19:45"/>
    <d v="1899-12-30T09:21:21"/>
    <x v="0"/>
    <x v="667"/>
    <d v="1899-12-30T00:00:00"/>
    <d v="1899-12-30T00:00:00"/>
    <m/>
    <m/>
  </r>
  <r>
    <x v="1503"/>
    <x v="17"/>
    <d v="1899-12-30T09:20:58"/>
    <d v="1899-12-30T09:29:30"/>
    <x v="0"/>
    <x v="557"/>
    <d v="1899-12-30T00:00:00"/>
    <d v="1899-12-30T00:00:00"/>
    <m/>
    <m/>
  </r>
  <r>
    <x v="1504"/>
    <x v="17"/>
    <d v="1899-12-30T09:29:17"/>
    <d v="1899-12-30T09:30:14"/>
    <x v="0"/>
    <x v="606"/>
    <d v="1899-12-30T00:00:00"/>
    <d v="1899-12-30T00:00:00"/>
    <m/>
    <m/>
  </r>
  <r>
    <x v="1505"/>
    <x v="17"/>
    <d v="1899-12-30T09:36:15"/>
    <d v="1899-12-30T09:41:51"/>
    <x v="0"/>
    <x v="253"/>
    <d v="1899-12-30T00:00:00"/>
    <d v="1899-12-30T00:00:00"/>
    <m/>
    <m/>
  </r>
  <r>
    <x v="1506"/>
    <x v="17"/>
    <d v="1899-12-30T09:37:53"/>
    <d v="1899-12-30T09:45:29"/>
    <x v="0"/>
    <x v="433"/>
    <d v="1899-12-30T00:00:00"/>
    <d v="1899-12-30T00:00:00"/>
    <m/>
    <m/>
  </r>
  <r>
    <x v="1507"/>
    <x v="17"/>
    <d v="1899-12-30T09:41:59"/>
    <d v="1899-12-30T09:42:23"/>
    <x v="0"/>
    <x v="217"/>
    <d v="1899-12-30T00:00:00"/>
    <d v="1899-12-30T00:00:00"/>
    <m/>
    <m/>
  </r>
  <r>
    <x v="1508"/>
    <x v="17"/>
    <d v="1899-12-30T09:47:07"/>
    <d v="1899-12-30T09:54:35"/>
    <x v="0"/>
    <x v="339"/>
    <d v="1899-12-30T00:00:00"/>
    <d v="1899-12-30T00:00:00"/>
    <m/>
    <m/>
  </r>
  <r>
    <x v="1509"/>
    <x v="17"/>
    <d v="1899-12-30T09:54:17"/>
    <d v="1899-12-30T10:05:28"/>
    <x v="0"/>
    <x v="220"/>
    <d v="1899-12-30T00:00:00"/>
    <d v="1899-12-30T00:00:00"/>
    <m/>
    <m/>
  </r>
  <r>
    <x v="1510"/>
    <x v="17"/>
    <d v="1899-12-30T09:56:01"/>
    <d v="1899-12-30T10:05:02"/>
    <x v="0"/>
    <x v="203"/>
    <d v="1899-12-30T00:00:00"/>
    <d v="1899-12-30T00:00:00"/>
    <m/>
    <m/>
  </r>
  <r>
    <x v="588"/>
    <x v="17"/>
    <d v="1899-12-30T09:56:21"/>
    <d v="1899-12-30T10:00:15"/>
    <x v="0"/>
    <x v="39"/>
    <d v="1899-12-30T00:00:00"/>
    <d v="1899-12-30T00:00:00"/>
    <m/>
    <m/>
  </r>
  <r>
    <x v="1511"/>
    <x v="17"/>
    <d v="1899-12-30T10:03:52"/>
    <d v="1899-12-30T10:06:43"/>
    <x v="0"/>
    <x v="5"/>
    <d v="1899-12-30T00:00:00"/>
    <d v="1899-12-30T00:02:51"/>
    <m/>
    <m/>
  </r>
  <r>
    <x v="1512"/>
    <x v="17"/>
    <d v="1899-12-30T10:08:06"/>
    <d v="1899-12-30T10:08:43"/>
    <x v="0"/>
    <x v="702"/>
    <d v="1899-12-30T00:00:00"/>
    <d v="1899-12-30T00:00:00"/>
    <m/>
    <m/>
  </r>
  <r>
    <x v="1513"/>
    <x v="17"/>
    <d v="1899-12-30T10:10:05"/>
    <d v="1899-12-30T10:16:13"/>
    <x v="0"/>
    <x v="5"/>
    <d v="1899-12-30T00:06:08"/>
    <d v="1899-12-30T00:00:00"/>
    <m/>
    <m/>
  </r>
  <r>
    <x v="1514"/>
    <x v="17"/>
    <d v="1899-12-30T10:17:56"/>
    <d v="1899-12-30T10:30:03"/>
    <x v="0"/>
    <x v="5"/>
    <d v="1899-12-30T00:12:07"/>
    <d v="1899-12-30T00:00:00"/>
    <m/>
    <m/>
  </r>
  <r>
    <x v="1515"/>
    <x v="17"/>
    <d v="1899-12-30T10:23:35"/>
    <d v="1899-12-30T10:30:10"/>
    <x v="0"/>
    <x v="703"/>
    <d v="1899-12-30T00:00:00"/>
    <d v="1899-12-30T00:00:00"/>
    <m/>
    <m/>
  </r>
  <r>
    <x v="1516"/>
    <x v="17"/>
    <d v="1899-12-30T10:30:57"/>
    <d v="1899-12-30T10:41:51"/>
    <x v="0"/>
    <x v="704"/>
    <d v="1899-12-30T00:00:00"/>
    <d v="1899-12-30T00:00:00"/>
    <m/>
    <m/>
  </r>
  <r>
    <x v="1517"/>
    <x v="17"/>
    <d v="1899-12-30T10:32:07"/>
    <d v="1899-12-30T10:46:02"/>
    <x v="0"/>
    <x v="60"/>
    <d v="1899-12-30T00:00:00"/>
    <d v="1899-12-30T00:00:00"/>
    <m/>
    <m/>
  </r>
  <r>
    <x v="1518"/>
    <x v="17"/>
    <d v="1899-12-30T10:37:25"/>
    <d v="1899-12-30T10:52:52"/>
    <x v="0"/>
    <x v="115"/>
    <d v="1899-12-30T00:00:00"/>
    <d v="1899-12-30T00:00:00"/>
    <m/>
    <m/>
  </r>
  <r>
    <x v="1519"/>
    <x v="17"/>
    <d v="1899-12-30T10:37:46"/>
    <d v="1899-12-30T10:38:51"/>
    <x v="0"/>
    <x v="5"/>
    <d v="1899-12-30T00:01:05"/>
    <d v="1899-12-30T00:00:00"/>
    <m/>
    <m/>
  </r>
  <r>
    <x v="1520"/>
    <x v="17"/>
    <d v="1899-12-30T10:37:54"/>
    <d v="1899-12-30T10:48:20"/>
    <x v="0"/>
    <x v="705"/>
    <d v="1899-12-30T00:00:00"/>
    <d v="1899-12-30T00:00:00"/>
    <m/>
    <m/>
  </r>
  <r>
    <x v="1521"/>
    <x v="17"/>
    <d v="1899-12-30T10:37:56"/>
    <d v="1899-12-30T10:49:59"/>
    <x v="0"/>
    <x v="428"/>
    <d v="1899-12-30T00:00:00"/>
    <d v="1899-12-30T00:00:00"/>
    <m/>
    <m/>
  </r>
  <r>
    <x v="1522"/>
    <x v="17"/>
    <d v="1899-12-30T10:43:50"/>
    <d v="1899-12-30T10:57:29"/>
    <x v="0"/>
    <x v="706"/>
    <d v="1899-12-30T00:00:00"/>
    <d v="1899-12-30T00:00:00"/>
    <m/>
    <m/>
  </r>
  <r>
    <x v="1523"/>
    <x v="17"/>
    <d v="1899-12-30T10:45:21"/>
    <d v="1899-12-30T10:54:16"/>
    <x v="0"/>
    <x v="5"/>
    <d v="1899-12-30T00:08:55"/>
    <d v="1899-12-30T00:00:00"/>
    <m/>
    <m/>
  </r>
  <r>
    <x v="347"/>
    <x v="17"/>
    <d v="1899-12-30T10:47:36"/>
    <d v="1899-12-30T10:56:03"/>
    <x v="0"/>
    <x v="249"/>
    <d v="1899-12-30T00:00:00"/>
    <d v="1899-12-30T00:00:00"/>
    <m/>
    <m/>
  </r>
  <r>
    <x v="1524"/>
    <x v="17"/>
    <d v="1899-12-30T10:48:19"/>
    <d v="1899-12-30T11:03:33"/>
    <x v="0"/>
    <x v="218"/>
    <d v="1899-12-30T00:00:00"/>
    <d v="1899-12-30T00:00:00"/>
    <m/>
    <m/>
  </r>
  <r>
    <x v="1525"/>
    <x v="17"/>
    <d v="1899-12-30T10:48:27"/>
    <d v="1899-12-30T11:02:39"/>
    <x v="0"/>
    <x v="5"/>
    <d v="1899-12-30T00:14:12"/>
    <d v="1899-12-30T00:00:00"/>
    <m/>
    <m/>
  </r>
  <r>
    <x v="1526"/>
    <x v="17"/>
    <d v="1899-12-30T10:52:48"/>
    <d v="1899-12-30T10:54:23"/>
    <x v="0"/>
    <x v="233"/>
    <d v="1899-12-30T00:00:00"/>
    <d v="1899-12-30T00:00:00"/>
    <m/>
    <m/>
  </r>
  <r>
    <x v="1527"/>
    <x v="17"/>
    <d v="1899-12-30T10:55:39"/>
    <d v="1899-12-30T10:58:20"/>
    <x v="0"/>
    <x v="5"/>
    <d v="1899-12-30T00:02:41"/>
    <d v="1899-12-30T00:00:00"/>
    <m/>
    <m/>
  </r>
  <r>
    <x v="1528"/>
    <x v="17"/>
    <d v="1899-12-30T10:55:59"/>
    <d v="1899-12-30T11:01:09"/>
    <x v="0"/>
    <x v="707"/>
    <d v="1899-12-30T00:00:00"/>
    <d v="1899-12-30T00:00:00"/>
    <m/>
    <m/>
  </r>
  <r>
    <x v="1529"/>
    <x v="17"/>
    <d v="1899-12-30T10:58:28"/>
    <d v="1899-12-30T11:13:13"/>
    <x v="0"/>
    <x v="58"/>
    <d v="1899-12-30T00:00:00"/>
    <d v="1899-12-30T00:00:00"/>
    <m/>
    <m/>
  </r>
  <r>
    <x v="839"/>
    <x v="17"/>
    <d v="1899-12-30T11:06:41"/>
    <d v="1899-12-30T11:18:40"/>
    <x v="0"/>
    <x v="5"/>
    <d v="1899-12-30T00:11:59"/>
    <d v="1899-12-30T00:00:00"/>
    <m/>
    <m/>
  </r>
  <r>
    <x v="1530"/>
    <x v="17"/>
    <d v="1899-12-30T11:08:37"/>
    <d v="1899-12-30T11:17:40"/>
    <x v="0"/>
    <x v="5"/>
    <d v="1899-12-30T00:09:03"/>
    <d v="1899-12-30T00:00:00"/>
    <m/>
    <m/>
  </r>
  <r>
    <x v="1531"/>
    <x v="17"/>
    <d v="1899-12-30T11:12:32"/>
    <d v="1899-12-30T11:20:35"/>
    <x v="0"/>
    <x v="708"/>
    <d v="1899-12-30T00:00:00"/>
    <d v="1899-12-30T00:00:00"/>
    <m/>
    <m/>
  </r>
  <r>
    <x v="1532"/>
    <x v="17"/>
    <d v="1899-12-30T11:12:32"/>
    <d v="1899-12-30T11:24:59"/>
    <x v="0"/>
    <x v="692"/>
    <d v="1899-12-30T00:00:00"/>
    <d v="1899-12-30T00:00:00"/>
    <m/>
    <m/>
  </r>
  <r>
    <x v="1533"/>
    <x v="17"/>
    <d v="1899-12-30T11:20:38"/>
    <d v="1899-12-30T11:35:29"/>
    <x v="0"/>
    <x v="709"/>
    <d v="1899-12-30T00:00:00"/>
    <d v="1899-12-30T00:00:00"/>
    <m/>
    <m/>
  </r>
  <r>
    <x v="1534"/>
    <x v="17"/>
    <d v="1899-12-30T11:24:13"/>
    <d v="1899-12-30T11:24:45"/>
    <x v="0"/>
    <x v="622"/>
    <d v="1899-12-30T00:00:00"/>
    <d v="1899-12-30T00:00:00"/>
    <m/>
    <m/>
  </r>
  <r>
    <x v="1535"/>
    <x v="17"/>
    <d v="1899-12-30T11:32:23"/>
    <d v="1899-12-30T11:39:38"/>
    <x v="0"/>
    <x v="583"/>
    <d v="1899-12-30T00:00:00"/>
    <d v="1899-12-30T00:00:00"/>
    <m/>
    <m/>
  </r>
  <r>
    <x v="1536"/>
    <x v="17"/>
    <d v="1899-12-30T11:38:54"/>
    <d v="1899-12-30T11:42:56"/>
    <x v="0"/>
    <x v="710"/>
    <d v="1899-12-30T00:00:00"/>
    <d v="1899-12-30T00:00:00"/>
    <m/>
    <m/>
  </r>
  <r>
    <x v="1537"/>
    <x v="17"/>
    <d v="1899-12-30T11:41:17"/>
    <d v="1899-12-30T11:50:00"/>
    <x v="0"/>
    <x v="360"/>
    <d v="1899-12-30T00:00:00"/>
    <d v="1899-12-30T00:00:00"/>
    <m/>
    <m/>
  </r>
  <r>
    <x v="1538"/>
    <x v="17"/>
    <d v="1899-12-30T11:43:26"/>
    <d v="1899-12-30T11:55:11"/>
    <x v="0"/>
    <x v="487"/>
    <d v="1899-12-30T00:00:00"/>
    <d v="1899-12-30T00:00:00"/>
    <m/>
    <m/>
  </r>
  <r>
    <x v="1539"/>
    <x v="17"/>
    <d v="1899-12-30T11:45:54"/>
    <d v="1899-12-30T11:59:02"/>
    <x v="0"/>
    <x v="5"/>
    <d v="1899-12-30T00:00:00"/>
    <d v="1899-12-30T00:13:08"/>
    <m/>
    <m/>
  </r>
  <r>
    <x v="1540"/>
    <x v="17"/>
    <d v="1899-12-30T11:47:33"/>
    <d v="1899-12-30T11:52:24"/>
    <x v="0"/>
    <x v="576"/>
    <d v="1899-12-30T00:00:00"/>
    <d v="1899-12-30T00:00:00"/>
    <m/>
    <m/>
  </r>
  <r>
    <x v="1541"/>
    <x v="17"/>
    <d v="1899-12-30T11:51:37"/>
    <d v="1899-12-30T12:04:30"/>
    <x v="0"/>
    <x v="5"/>
    <d v="1899-12-30T00:12:53"/>
    <d v="1899-12-30T00:00:00"/>
    <m/>
    <m/>
  </r>
  <r>
    <x v="1542"/>
    <x v="17"/>
    <d v="1899-12-30T11:53:24"/>
    <d v="1899-12-30T11:59:15"/>
    <x v="0"/>
    <x v="5"/>
    <d v="1899-12-30T00:05:51"/>
    <d v="1899-12-30T00:00:00"/>
    <m/>
    <m/>
  </r>
  <r>
    <x v="1543"/>
    <x v="17"/>
    <d v="1899-12-30T11:59:19"/>
    <d v="1899-12-30T12:02:59"/>
    <x v="0"/>
    <x v="427"/>
    <d v="1899-12-30T00:00:00"/>
    <d v="1899-12-30T00:00:00"/>
    <m/>
    <m/>
  </r>
  <r>
    <x v="1544"/>
    <x v="17"/>
    <d v="1899-12-30T12:06:39"/>
    <d v="1899-12-30T12:07:05"/>
    <x v="0"/>
    <x v="5"/>
    <d v="1899-12-30T00:00:26"/>
    <d v="1899-12-30T00:00:00"/>
    <m/>
    <m/>
  </r>
  <r>
    <x v="1545"/>
    <x v="17"/>
    <d v="1899-12-30T12:09:40"/>
    <d v="1899-12-30T12:17:46"/>
    <x v="0"/>
    <x v="711"/>
    <d v="1899-12-30T00:00:00"/>
    <d v="1899-12-30T00:00:00"/>
    <m/>
    <m/>
  </r>
  <r>
    <x v="1546"/>
    <x v="17"/>
    <d v="1899-12-30T12:12:37"/>
    <d v="1899-12-30T12:21:12"/>
    <x v="0"/>
    <x v="5"/>
    <d v="1899-12-30T00:08:35"/>
    <d v="1899-12-30T00:00:00"/>
    <m/>
    <m/>
  </r>
  <r>
    <x v="1547"/>
    <x v="17"/>
    <d v="1899-12-30T12:16:25"/>
    <d v="1899-12-30T12:26:52"/>
    <x v="0"/>
    <x v="466"/>
    <d v="1899-12-30T00:00:00"/>
    <d v="1899-12-30T00:00:00"/>
    <m/>
    <m/>
  </r>
  <r>
    <x v="1548"/>
    <x v="17"/>
    <d v="1899-12-30T12:22:16"/>
    <d v="1899-12-30T12:35:44"/>
    <x v="0"/>
    <x v="211"/>
    <d v="1899-12-30T00:00:00"/>
    <d v="1899-12-30T00:00:00"/>
    <m/>
    <m/>
  </r>
  <r>
    <x v="1549"/>
    <x v="17"/>
    <d v="1899-12-30T12:24:40"/>
    <d v="1899-12-30T12:31:21"/>
    <x v="0"/>
    <x v="346"/>
    <d v="1899-12-30T00:00:00"/>
    <d v="1899-12-30T00:00:00"/>
    <m/>
    <m/>
  </r>
  <r>
    <x v="1550"/>
    <x v="17"/>
    <d v="1899-12-30T12:31:18"/>
    <d v="1899-12-30T12:43:11"/>
    <x v="0"/>
    <x v="5"/>
    <d v="1899-12-30T00:00:00"/>
    <d v="1899-12-30T00:11:53"/>
    <m/>
    <m/>
  </r>
  <r>
    <x v="1551"/>
    <x v="17"/>
    <d v="1899-12-30T12:32:37"/>
    <d v="1899-12-30T12:44:31"/>
    <x v="0"/>
    <x v="101"/>
    <d v="1899-12-30T00:00:00"/>
    <d v="1899-12-30T00:00:00"/>
    <m/>
    <m/>
  </r>
  <r>
    <x v="1552"/>
    <x v="17"/>
    <d v="1899-12-30T12:40:11"/>
    <d v="1899-12-30T12:51:34"/>
    <x v="0"/>
    <x v="161"/>
    <d v="1899-12-30T00:00:00"/>
    <d v="1899-12-30T00:00:00"/>
    <m/>
    <m/>
  </r>
  <r>
    <x v="1553"/>
    <x v="17"/>
    <d v="1899-12-30T12:42:18"/>
    <d v="1899-12-30T12:51:59"/>
    <x v="0"/>
    <x v="140"/>
    <d v="1899-12-30T00:00:00"/>
    <d v="1899-12-30T00:00:00"/>
    <m/>
    <m/>
  </r>
  <r>
    <x v="1314"/>
    <x v="17"/>
    <d v="1899-12-30T12:47:16"/>
    <d v="1899-12-30T12:50:25"/>
    <x v="0"/>
    <x v="5"/>
    <d v="1899-12-30T00:03:09"/>
    <d v="1899-12-30T00:00:00"/>
    <m/>
    <m/>
  </r>
  <r>
    <x v="954"/>
    <x v="17"/>
    <d v="1899-12-30T12:48:10"/>
    <d v="1899-12-30T13:03:10"/>
    <x v="0"/>
    <x v="397"/>
    <d v="1899-12-30T00:00:00"/>
    <d v="1899-12-30T00:00:00"/>
    <m/>
    <m/>
  </r>
  <r>
    <x v="1554"/>
    <x v="17"/>
    <d v="1899-12-30T12:49:32"/>
    <d v="1899-12-30T12:54:55"/>
    <x v="0"/>
    <x v="712"/>
    <d v="1899-12-30T00:00:00"/>
    <d v="1899-12-30T00:00:00"/>
    <m/>
    <m/>
  </r>
  <r>
    <x v="1555"/>
    <x v="17"/>
    <d v="1899-12-30T12:51:52"/>
    <d v="1899-12-30T13:03:17"/>
    <x v="0"/>
    <x v="5"/>
    <d v="1899-12-30T00:11:25"/>
    <d v="1899-12-30T00:00:00"/>
    <m/>
    <m/>
  </r>
  <r>
    <x v="870"/>
    <x v="17"/>
    <d v="1899-12-30T12:52:48"/>
    <d v="1899-12-30T12:53:25"/>
    <x v="0"/>
    <x v="5"/>
    <d v="1899-12-30T00:00:37"/>
    <d v="1899-12-30T00:00:00"/>
    <m/>
    <m/>
  </r>
  <r>
    <x v="1556"/>
    <x v="17"/>
    <d v="1899-12-30T12:57:51"/>
    <d v="1899-12-30T13:10:47"/>
    <x v="0"/>
    <x v="713"/>
    <d v="1899-12-30T00:00:00"/>
    <d v="1899-12-30T00:00:00"/>
    <m/>
    <m/>
  </r>
  <r>
    <x v="1557"/>
    <x v="17"/>
    <d v="1899-12-30T12:58:36"/>
    <d v="1899-12-30T13:13:29"/>
    <x v="0"/>
    <x v="714"/>
    <d v="1899-12-30T00:00:00"/>
    <d v="1899-12-30T00:00:00"/>
    <m/>
    <m/>
  </r>
  <r>
    <x v="1558"/>
    <x v="17"/>
    <d v="1899-12-30T13:06:09"/>
    <d v="1899-12-30T13:20:58"/>
    <x v="0"/>
    <x v="141"/>
    <d v="1899-12-30T00:00:00"/>
    <d v="1899-12-30T00:00:00"/>
    <m/>
    <m/>
  </r>
  <r>
    <x v="1559"/>
    <x v="17"/>
    <d v="1899-12-30T13:12:46"/>
    <d v="1899-12-30T13:21:41"/>
    <x v="0"/>
    <x v="173"/>
    <d v="1899-12-30T00:00:00"/>
    <d v="1899-12-30T00:00:00"/>
    <m/>
    <m/>
  </r>
  <r>
    <x v="1560"/>
    <x v="17"/>
    <d v="1899-12-30T13:18:40"/>
    <d v="1899-12-30T13:27:52"/>
    <x v="0"/>
    <x v="504"/>
    <d v="1899-12-30T00:00:00"/>
    <d v="1899-12-30T00:00:00"/>
    <m/>
    <m/>
  </r>
  <r>
    <x v="1561"/>
    <x v="17"/>
    <d v="1899-12-30T13:20:42"/>
    <d v="1899-12-30T13:31:54"/>
    <x v="0"/>
    <x v="199"/>
    <d v="1899-12-30T00:00:00"/>
    <d v="1899-12-30T00:00:00"/>
    <m/>
    <m/>
  </r>
  <r>
    <x v="16"/>
    <x v="17"/>
    <d v="1899-12-30T13:27:49"/>
    <d v="1899-12-30T13:37:15"/>
    <x v="0"/>
    <x v="5"/>
    <d v="1899-12-30T00:00:00"/>
    <d v="1899-12-30T00:09:26"/>
    <m/>
    <m/>
  </r>
  <r>
    <x v="1562"/>
    <x v="17"/>
    <d v="1899-12-30T13:29:45"/>
    <d v="1899-12-30T13:34:58"/>
    <x v="0"/>
    <x v="5"/>
    <d v="1899-12-30T00:05:13"/>
    <d v="1899-12-30T00:00:00"/>
    <m/>
    <m/>
  </r>
  <r>
    <x v="1563"/>
    <x v="17"/>
    <d v="1899-12-30T13:30:29"/>
    <d v="1899-12-30T13:32:33"/>
    <x v="0"/>
    <x v="5"/>
    <d v="1899-12-30T00:02:04"/>
    <d v="1899-12-30T00:00:00"/>
    <m/>
    <m/>
  </r>
  <r>
    <x v="1564"/>
    <x v="17"/>
    <d v="1899-12-30T13:33:20"/>
    <d v="1899-12-30T13:48:57"/>
    <x v="0"/>
    <x v="715"/>
    <d v="1899-12-30T00:00:00"/>
    <d v="1899-12-30T00:00:00"/>
    <m/>
    <m/>
  </r>
  <r>
    <x v="1565"/>
    <x v="17"/>
    <d v="1899-12-30T13:38:00"/>
    <d v="1899-12-30T13:39:54"/>
    <x v="0"/>
    <x v="716"/>
    <d v="1899-12-30T00:00:00"/>
    <d v="1899-12-30T00:00:00"/>
    <m/>
    <m/>
  </r>
  <r>
    <x v="1566"/>
    <x v="17"/>
    <d v="1899-12-30T13:40:01"/>
    <d v="1899-12-30T13:51:45"/>
    <x v="0"/>
    <x v="5"/>
    <d v="1899-12-30T00:11:44"/>
    <d v="1899-12-30T00:00:00"/>
    <m/>
    <m/>
  </r>
  <r>
    <x v="1567"/>
    <x v="17"/>
    <d v="1899-12-30T13:44:36"/>
    <d v="1899-12-30T13:45:15"/>
    <x v="0"/>
    <x v="5"/>
    <d v="1899-12-30T00:00:00"/>
    <d v="1899-12-30T00:00:39"/>
    <m/>
    <m/>
  </r>
  <r>
    <x v="1568"/>
    <x v="17"/>
    <d v="1899-12-30T13:50:20"/>
    <d v="1899-12-30T13:58:09"/>
    <x v="0"/>
    <x v="391"/>
    <d v="1899-12-30T00:00:00"/>
    <d v="1899-12-30T00:00:00"/>
    <m/>
    <m/>
  </r>
  <r>
    <x v="1569"/>
    <x v="17"/>
    <d v="1899-12-30T13:55:31"/>
    <d v="1899-12-30T14:05:40"/>
    <x v="0"/>
    <x v="385"/>
    <d v="1899-12-30T00:00:00"/>
    <d v="1899-12-30T00:00:00"/>
    <m/>
    <m/>
  </r>
  <r>
    <x v="1570"/>
    <x v="17"/>
    <d v="1899-12-30T13:56:40"/>
    <d v="1899-12-30T13:57:34"/>
    <x v="0"/>
    <x v="5"/>
    <d v="1899-12-30T00:00:54"/>
    <d v="1899-12-30T00:00:00"/>
    <m/>
    <m/>
  </r>
  <r>
    <x v="1571"/>
    <x v="17"/>
    <d v="1899-12-30T14:01:05"/>
    <d v="1899-12-30T14:04:57"/>
    <x v="0"/>
    <x v="98"/>
    <d v="1899-12-30T00:00:00"/>
    <d v="1899-12-30T00:00:00"/>
    <m/>
    <m/>
  </r>
  <r>
    <x v="1572"/>
    <x v="17"/>
    <d v="1899-12-30T14:06:18"/>
    <d v="1899-12-30T14:18:07"/>
    <x v="0"/>
    <x v="5"/>
    <d v="1899-12-30T00:11:49"/>
    <d v="1899-12-30T00:00:00"/>
    <m/>
    <m/>
  </r>
  <r>
    <x v="894"/>
    <x v="17"/>
    <d v="1899-12-30T14:13:22"/>
    <d v="1899-12-30T14:28:57"/>
    <x v="0"/>
    <x v="425"/>
    <d v="1899-12-30T00:00:00"/>
    <d v="1899-12-30T00:00:00"/>
    <m/>
    <m/>
  </r>
  <r>
    <x v="1573"/>
    <x v="17"/>
    <d v="1899-12-30T14:14:15"/>
    <d v="1899-12-30T14:23:11"/>
    <x v="0"/>
    <x v="474"/>
    <d v="1899-12-30T00:00:00"/>
    <d v="1899-12-30T00:00:00"/>
    <m/>
    <m/>
  </r>
  <r>
    <x v="121"/>
    <x v="17"/>
    <d v="1899-12-30T14:22:13"/>
    <d v="1899-12-30T14:37:42"/>
    <x v="0"/>
    <x v="717"/>
    <d v="1899-12-30T00:00:00"/>
    <d v="1899-12-30T00:00:00"/>
    <m/>
    <m/>
  </r>
  <r>
    <x v="1574"/>
    <x v="17"/>
    <d v="1899-12-30T14:29:32"/>
    <d v="1899-12-30T14:30:31"/>
    <x v="0"/>
    <x v="389"/>
    <d v="1899-12-30T00:00:00"/>
    <d v="1899-12-30T00:00:00"/>
    <m/>
    <m/>
  </r>
  <r>
    <x v="1575"/>
    <x v="17"/>
    <d v="1899-12-30T14:32:59"/>
    <d v="1899-12-30T14:39:12"/>
    <x v="0"/>
    <x v="467"/>
    <d v="1899-12-30T00:00:00"/>
    <d v="1899-12-30T00:00:00"/>
    <m/>
    <m/>
  </r>
  <r>
    <x v="1576"/>
    <x v="17"/>
    <d v="1899-12-30T14:37:41"/>
    <d v="1899-12-30T14:51:57"/>
    <x v="0"/>
    <x v="370"/>
    <d v="1899-12-30T00:00:00"/>
    <d v="1899-12-30T00:00:00"/>
    <m/>
    <m/>
  </r>
  <r>
    <x v="1577"/>
    <x v="17"/>
    <d v="1899-12-30T14:43:45"/>
    <d v="1899-12-30T14:57:55"/>
    <x v="0"/>
    <x v="468"/>
    <d v="1899-12-30T00:00:00"/>
    <d v="1899-12-30T00:00:00"/>
    <m/>
    <m/>
  </r>
  <r>
    <x v="1578"/>
    <x v="17"/>
    <d v="1899-12-30T14:48:50"/>
    <d v="1899-12-30T15:05:17"/>
    <x v="0"/>
    <x v="718"/>
    <d v="1899-12-30T00:00:00"/>
    <d v="1899-12-30T00:00:00"/>
    <m/>
    <m/>
  </r>
  <r>
    <x v="693"/>
    <x v="17"/>
    <d v="1899-12-30T14:54:05"/>
    <d v="1899-12-30T14:55:06"/>
    <x v="0"/>
    <x v="670"/>
    <d v="1899-12-30T00:00:00"/>
    <d v="1899-12-30T00:00:00"/>
    <m/>
    <m/>
  </r>
  <r>
    <x v="915"/>
    <x v="17"/>
    <d v="1899-12-30T14:59:32"/>
    <d v="1899-12-30T15:02:45"/>
    <x v="0"/>
    <x v="647"/>
    <d v="1899-12-30T00:00:00"/>
    <d v="1899-12-30T00:00:00"/>
    <m/>
    <m/>
  </r>
  <r>
    <x v="1579"/>
    <x v="17"/>
    <d v="1899-12-30T15:03:56"/>
    <d v="1899-12-30T15:13:18"/>
    <x v="0"/>
    <x v="20"/>
    <d v="1899-12-30T00:00:00"/>
    <d v="1899-12-30T00:00:00"/>
    <m/>
    <m/>
  </r>
  <r>
    <x v="1580"/>
    <x v="18"/>
    <d v="1899-12-30T08:06:01"/>
    <d v="1899-12-30T08:06:04"/>
    <x v="0"/>
    <x v="45"/>
    <d v="1899-12-30T00:00:00"/>
    <d v="1899-12-30T00:00:00"/>
    <m/>
    <m/>
  </r>
  <r>
    <x v="1581"/>
    <x v="18"/>
    <d v="1899-12-30T08:08:47"/>
    <d v="1899-12-30T08:13:49"/>
    <x v="1"/>
    <x v="5"/>
    <d v="1899-12-30T00:05:02"/>
    <d v="1899-12-30T00:00:00"/>
    <m/>
    <m/>
  </r>
  <r>
    <x v="1582"/>
    <x v="18"/>
    <d v="1899-12-30T08:12:46"/>
    <d v="1899-12-30T08:26:27"/>
    <x v="0"/>
    <x v="5"/>
    <d v="1899-12-30T00:13:41"/>
    <d v="1899-12-30T00:00:00"/>
    <m/>
    <m/>
  </r>
  <r>
    <x v="1583"/>
    <x v="18"/>
    <d v="1899-12-30T08:19:05"/>
    <d v="1899-12-30T08:19:12"/>
    <x v="0"/>
    <x v="5"/>
    <d v="1899-12-30T00:00:00"/>
    <d v="1899-12-30T00:00:07"/>
    <m/>
    <m/>
  </r>
  <r>
    <x v="1584"/>
    <x v="18"/>
    <d v="1899-12-30T08:22:38"/>
    <d v="1899-12-30T08:30:56"/>
    <x v="0"/>
    <x v="5"/>
    <d v="1899-12-30T00:00:00"/>
    <d v="1899-12-30T00:08:18"/>
    <m/>
    <m/>
  </r>
  <r>
    <x v="1585"/>
    <x v="18"/>
    <d v="1899-12-30T08:23:39"/>
    <d v="1899-12-30T08:37:59"/>
    <x v="0"/>
    <x v="469"/>
    <d v="1899-12-30T00:00:00"/>
    <d v="1899-12-30T00:00:00"/>
    <m/>
    <m/>
  </r>
  <r>
    <x v="1586"/>
    <x v="18"/>
    <d v="1899-12-30T08:25:41"/>
    <d v="1899-12-30T08:29:53"/>
    <x v="0"/>
    <x v="719"/>
    <d v="1899-12-30T00:00:00"/>
    <d v="1899-12-30T00:00:00"/>
    <m/>
    <m/>
  </r>
  <r>
    <x v="73"/>
    <x v="18"/>
    <d v="1899-12-30T08:25:58"/>
    <d v="1899-12-30T08:29:37"/>
    <x v="0"/>
    <x v="426"/>
    <d v="1899-12-30T00:00:00"/>
    <d v="1899-12-30T00:00:00"/>
    <m/>
    <m/>
  </r>
  <r>
    <x v="1587"/>
    <x v="18"/>
    <d v="1899-12-30T08:31:01"/>
    <d v="1899-12-30T08:42:01"/>
    <x v="0"/>
    <x v="290"/>
    <d v="1899-12-30T00:00:00"/>
    <d v="1899-12-30T00:00:00"/>
    <m/>
    <m/>
  </r>
  <r>
    <x v="1588"/>
    <x v="18"/>
    <d v="1899-12-30T08:32:32"/>
    <d v="1899-12-30T08:43:41"/>
    <x v="0"/>
    <x v="5"/>
    <d v="1899-12-30T00:11:09"/>
    <d v="1899-12-30T00:00:00"/>
    <m/>
    <m/>
  </r>
  <r>
    <x v="1589"/>
    <x v="18"/>
    <d v="1899-12-30T08:37:33"/>
    <d v="1899-12-30T08:44:20"/>
    <x v="0"/>
    <x v="215"/>
    <d v="1899-12-30T00:00:00"/>
    <d v="1899-12-30T00:00:00"/>
    <m/>
    <m/>
  </r>
  <r>
    <x v="1590"/>
    <x v="18"/>
    <d v="1899-12-30T08:38:47"/>
    <d v="1899-12-30T08:43:00"/>
    <x v="0"/>
    <x v="47"/>
    <d v="1899-12-30T00:00:00"/>
    <d v="1899-12-30T00:00:00"/>
    <m/>
    <m/>
  </r>
  <r>
    <x v="1575"/>
    <x v="18"/>
    <d v="1899-12-30T08:40:32"/>
    <d v="1899-12-30T08:55:58"/>
    <x v="0"/>
    <x v="536"/>
    <d v="1899-12-30T00:00:00"/>
    <d v="1899-12-30T00:00:00"/>
    <m/>
    <m/>
  </r>
  <r>
    <x v="1591"/>
    <x v="18"/>
    <d v="1899-12-30T08:47:01"/>
    <d v="1899-12-30T08:59:38"/>
    <x v="0"/>
    <x v="269"/>
    <d v="1899-12-30T00:00:00"/>
    <d v="1899-12-30T00:00:00"/>
    <m/>
    <m/>
  </r>
  <r>
    <x v="1592"/>
    <x v="18"/>
    <d v="1899-12-30T08:54:43"/>
    <d v="1899-12-30T09:06:06"/>
    <x v="0"/>
    <x v="5"/>
    <d v="1899-12-30T00:11:23"/>
    <d v="1899-12-30T00:00:00"/>
    <m/>
    <m/>
  </r>
  <r>
    <x v="1593"/>
    <x v="18"/>
    <d v="1899-12-30T08:55:18"/>
    <d v="1899-12-30T08:56:27"/>
    <x v="0"/>
    <x v="720"/>
    <d v="1899-12-30T00:00:00"/>
    <d v="1899-12-30T00:00:00"/>
    <m/>
    <m/>
  </r>
  <r>
    <x v="1594"/>
    <x v="18"/>
    <d v="1899-12-30T08:58:09"/>
    <d v="1899-12-30T09:06:44"/>
    <x v="0"/>
    <x v="721"/>
    <d v="1899-12-30T00:00:00"/>
    <d v="1899-12-30T00:00:00"/>
    <m/>
    <m/>
  </r>
  <r>
    <x v="1595"/>
    <x v="18"/>
    <d v="1899-12-30T09:02:22"/>
    <d v="1899-12-30T09:13:34"/>
    <x v="0"/>
    <x v="199"/>
    <d v="1899-12-30T00:00:00"/>
    <d v="1899-12-30T00:00:00"/>
    <m/>
    <m/>
  </r>
  <r>
    <x v="1596"/>
    <x v="18"/>
    <d v="1899-12-30T09:06:49"/>
    <d v="1899-12-30T09:12:54"/>
    <x v="0"/>
    <x v="5"/>
    <d v="1899-12-30T00:06:05"/>
    <d v="1899-12-30T00:00:00"/>
    <m/>
    <m/>
  </r>
  <r>
    <x v="519"/>
    <x v="18"/>
    <d v="1899-12-30T09:13:51"/>
    <d v="1899-12-30T09:26:29"/>
    <x v="1"/>
    <x v="722"/>
    <d v="1899-12-30T00:00:00"/>
    <d v="1899-12-30T00:00:00"/>
    <m/>
    <m/>
  </r>
  <r>
    <x v="1597"/>
    <x v="18"/>
    <d v="1899-12-30T09:15:26"/>
    <d v="1899-12-30T09:29:37"/>
    <x v="0"/>
    <x v="723"/>
    <d v="1899-12-30T00:00:00"/>
    <d v="1899-12-30T00:00:00"/>
    <m/>
    <m/>
  </r>
  <r>
    <x v="1332"/>
    <x v="18"/>
    <d v="1899-12-30T09:21:34"/>
    <d v="1899-12-30T09:32:18"/>
    <x v="0"/>
    <x v="724"/>
    <d v="1899-12-30T00:00:00"/>
    <d v="1899-12-30T00:00:00"/>
    <m/>
    <m/>
  </r>
  <r>
    <x v="1598"/>
    <x v="18"/>
    <d v="1899-12-30T09:28:06"/>
    <d v="1899-12-30T09:30:23"/>
    <x v="0"/>
    <x v="169"/>
    <d v="1899-12-30T00:00:00"/>
    <d v="1899-12-30T00:00:00"/>
    <m/>
    <m/>
  </r>
  <r>
    <x v="292"/>
    <x v="18"/>
    <d v="1899-12-30T09:31:15"/>
    <d v="1899-12-30T09:38:38"/>
    <x v="0"/>
    <x v="383"/>
    <d v="1899-12-30T00:00:00"/>
    <d v="1899-12-30T00:00:00"/>
    <m/>
    <m/>
  </r>
  <r>
    <x v="332"/>
    <x v="18"/>
    <d v="1899-12-30T09:33:18"/>
    <d v="1899-12-30T09:34:30"/>
    <x v="0"/>
    <x v="230"/>
    <d v="1899-12-30T00:00:00"/>
    <d v="1899-12-30T00:00:00"/>
    <m/>
    <m/>
  </r>
  <r>
    <x v="1599"/>
    <x v="18"/>
    <d v="1899-12-30T09:39:50"/>
    <d v="1899-12-30T09:46:32"/>
    <x v="0"/>
    <x v="725"/>
    <d v="1899-12-30T00:00:00"/>
    <d v="1899-12-30T00:00:00"/>
    <m/>
    <m/>
  </r>
  <r>
    <x v="1600"/>
    <x v="18"/>
    <d v="1899-12-30T09:46:14"/>
    <d v="1899-12-30T09:46:40"/>
    <x v="0"/>
    <x v="238"/>
    <d v="1899-12-30T00:00:00"/>
    <d v="1899-12-30T00:00:00"/>
    <m/>
    <m/>
  </r>
  <r>
    <x v="1601"/>
    <x v="18"/>
    <d v="1899-12-30T09:46:49"/>
    <d v="1899-12-30T10:00:51"/>
    <x v="0"/>
    <x v="5"/>
    <d v="1899-12-30T00:00:00"/>
    <d v="1899-12-30T00:14:02"/>
    <m/>
    <m/>
  </r>
  <r>
    <x v="594"/>
    <x v="18"/>
    <d v="1899-12-30T09:53:55"/>
    <d v="1899-12-30T09:59:19"/>
    <x v="0"/>
    <x v="451"/>
    <d v="1899-12-30T00:00:00"/>
    <d v="1899-12-30T00:00:00"/>
    <m/>
    <m/>
  </r>
  <r>
    <x v="1602"/>
    <x v="18"/>
    <d v="1899-12-30T09:55:38"/>
    <d v="1899-12-30T10:03:24"/>
    <x v="0"/>
    <x v="219"/>
    <d v="1899-12-30T00:00:00"/>
    <d v="1899-12-30T00:00:00"/>
    <m/>
    <m/>
  </r>
  <r>
    <x v="28"/>
    <x v="18"/>
    <d v="1899-12-30T10:01:41"/>
    <d v="1899-12-30T10:10:19"/>
    <x v="0"/>
    <x v="561"/>
    <d v="1899-12-30T00:00:00"/>
    <d v="1899-12-30T00:00:00"/>
    <m/>
    <m/>
  </r>
  <r>
    <x v="1603"/>
    <x v="18"/>
    <d v="1899-12-30T10:09:57"/>
    <d v="1899-12-30T10:19:12"/>
    <x v="0"/>
    <x v="726"/>
    <d v="1899-12-30T00:00:00"/>
    <d v="1899-12-30T00:00:00"/>
    <m/>
    <m/>
  </r>
  <r>
    <x v="1604"/>
    <x v="18"/>
    <d v="1899-12-30T10:11:06"/>
    <d v="1899-12-30T10:12:05"/>
    <x v="0"/>
    <x v="5"/>
    <d v="1899-12-30T00:00:00"/>
    <d v="1899-12-30T00:00:59"/>
    <m/>
    <m/>
  </r>
  <r>
    <x v="1001"/>
    <x v="18"/>
    <d v="1899-12-30T10:17:02"/>
    <d v="1899-12-30T10:29:41"/>
    <x v="1"/>
    <x v="5"/>
    <d v="1899-12-30T00:12:39"/>
    <d v="1899-12-30T00:00:00"/>
    <m/>
    <m/>
  </r>
  <r>
    <x v="1605"/>
    <x v="18"/>
    <d v="1899-12-30T10:18:08"/>
    <d v="1899-12-30T10:22:39"/>
    <x v="0"/>
    <x v="5"/>
    <d v="1899-12-30T00:04:31"/>
    <d v="1899-12-30T00:00:00"/>
    <m/>
    <m/>
  </r>
  <r>
    <x v="1606"/>
    <x v="18"/>
    <d v="1899-12-30T10:22:59"/>
    <d v="1899-12-30T10:32:35"/>
    <x v="0"/>
    <x v="5"/>
    <d v="1899-12-30T00:09:36"/>
    <d v="1899-12-30T00:00:00"/>
    <m/>
    <m/>
  </r>
  <r>
    <x v="1607"/>
    <x v="18"/>
    <d v="1899-12-30T10:24:47"/>
    <d v="1899-12-30T10:37:14"/>
    <x v="0"/>
    <x v="5"/>
    <d v="1899-12-30T00:12:27"/>
    <d v="1899-12-30T00:00:00"/>
    <m/>
    <m/>
  </r>
  <r>
    <x v="1608"/>
    <x v="18"/>
    <d v="1899-12-30T10:31:26"/>
    <d v="1899-12-30T10:36:37"/>
    <x v="0"/>
    <x v="5"/>
    <d v="1899-12-30T00:05:11"/>
    <d v="1899-12-30T00:00:00"/>
    <m/>
    <m/>
  </r>
  <r>
    <x v="235"/>
    <x v="18"/>
    <d v="1899-12-30T10:33:39"/>
    <d v="1899-12-30T10:36:46"/>
    <x v="0"/>
    <x v="5"/>
    <d v="1899-12-30T00:03:07"/>
    <d v="1899-12-30T00:00:00"/>
    <m/>
    <m/>
  </r>
  <r>
    <x v="1609"/>
    <x v="18"/>
    <d v="1899-12-30T10:33:42"/>
    <d v="1899-12-30T10:36:36"/>
    <x v="0"/>
    <x v="5"/>
    <d v="1899-12-30T00:02:54"/>
    <d v="1899-12-30T00:00:00"/>
    <m/>
    <m/>
  </r>
  <r>
    <x v="1610"/>
    <x v="18"/>
    <d v="1899-12-30T10:40:40"/>
    <d v="1899-12-30T10:49:02"/>
    <x v="0"/>
    <x v="365"/>
    <d v="1899-12-30T00:00:00"/>
    <d v="1899-12-30T00:00:00"/>
    <m/>
    <m/>
  </r>
  <r>
    <x v="950"/>
    <x v="18"/>
    <d v="1899-12-30T10:47:57"/>
    <d v="1899-12-30T11:01:43"/>
    <x v="0"/>
    <x v="229"/>
    <d v="1899-12-30T00:00:00"/>
    <d v="1899-12-30T00:00:00"/>
    <m/>
    <m/>
  </r>
  <r>
    <x v="1611"/>
    <x v="18"/>
    <d v="1899-12-30T10:50:16"/>
    <d v="1899-12-30T10:56:06"/>
    <x v="0"/>
    <x v="445"/>
    <d v="1899-12-30T00:00:00"/>
    <d v="1899-12-30T00:00:00"/>
    <m/>
    <m/>
  </r>
  <r>
    <x v="1612"/>
    <x v="18"/>
    <d v="1899-12-30T10:58:30"/>
    <d v="1899-12-30T11:03:00"/>
    <x v="0"/>
    <x v="438"/>
    <d v="1899-12-30T00:00:00"/>
    <d v="1899-12-30T00:00:00"/>
    <m/>
    <m/>
  </r>
  <r>
    <x v="1613"/>
    <x v="18"/>
    <d v="1899-12-30T11:04:35"/>
    <d v="1899-12-30T11:11:06"/>
    <x v="0"/>
    <x v="33"/>
    <d v="1899-12-30T00:00:00"/>
    <d v="1899-12-30T00:00:00"/>
    <m/>
    <m/>
  </r>
  <r>
    <x v="1614"/>
    <x v="18"/>
    <d v="1899-12-30T11:04:56"/>
    <d v="1899-12-30T11:06:12"/>
    <x v="0"/>
    <x v="202"/>
    <d v="1899-12-30T00:00:00"/>
    <d v="1899-12-30T00:00:00"/>
    <m/>
    <m/>
  </r>
  <r>
    <x v="1615"/>
    <x v="18"/>
    <d v="1899-12-30T11:09:14"/>
    <d v="1899-12-30T11:23:48"/>
    <x v="0"/>
    <x v="727"/>
    <d v="1899-12-30T00:00:00"/>
    <d v="1899-12-30T00:00:00"/>
    <m/>
    <m/>
  </r>
  <r>
    <x v="1616"/>
    <x v="18"/>
    <d v="1899-12-30T11:12:18"/>
    <d v="1899-12-30T11:24:09"/>
    <x v="0"/>
    <x v="5"/>
    <d v="1899-12-30T00:11:51"/>
    <d v="1899-12-30T00:00:00"/>
    <m/>
    <m/>
  </r>
  <r>
    <x v="1617"/>
    <x v="18"/>
    <d v="1899-12-30T11:17:50"/>
    <d v="1899-12-30T11:24:41"/>
    <x v="0"/>
    <x v="728"/>
    <d v="1899-12-30T00:00:00"/>
    <d v="1899-12-30T00:00:00"/>
    <m/>
    <m/>
  </r>
  <r>
    <x v="1618"/>
    <x v="18"/>
    <d v="1899-12-30T11:22:29"/>
    <d v="1899-12-30T11:30:05"/>
    <x v="0"/>
    <x v="433"/>
    <d v="1899-12-30T00:00:00"/>
    <d v="1899-12-30T00:00:00"/>
    <m/>
    <m/>
  </r>
  <r>
    <x v="1518"/>
    <x v="18"/>
    <d v="1899-12-30T11:24:44"/>
    <d v="1899-12-30T11:30:12"/>
    <x v="0"/>
    <x v="235"/>
    <d v="1899-12-30T00:00:00"/>
    <d v="1899-12-30T00:00:00"/>
    <m/>
    <m/>
  </r>
  <r>
    <x v="1619"/>
    <x v="18"/>
    <d v="1899-12-30T11:32:26"/>
    <d v="1899-12-30T11:44:04"/>
    <x v="0"/>
    <x v="5"/>
    <d v="1899-12-30T00:11:38"/>
    <d v="1899-12-30T00:00:00"/>
    <m/>
    <m/>
  </r>
  <r>
    <x v="1620"/>
    <x v="18"/>
    <d v="1899-12-30T11:38:49"/>
    <d v="1899-12-30T11:41:12"/>
    <x v="0"/>
    <x v="432"/>
    <d v="1899-12-30T00:00:00"/>
    <d v="1899-12-30T00:00:00"/>
    <m/>
    <m/>
  </r>
  <r>
    <x v="1621"/>
    <x v="18"/>
    <d v="1899-12-30T11:39:15"/>
    <d v="1899-12-30T11:55:50"/>
    <x v="0"/>
    <x v="729"/>
    <d v="1899-12-30T00:00:00"/>
    <d v="1899-12-30T00:00:00"/>
    <m/>
    <m/>
  </r>
  <r>
    <x v="1622"/>
    <x v="18"/>
    <d v="1899-12-30T11:46:41"/>
    <d v="1899-12-30T11:57:39"/>
    <x v="0"/>
    <x v="492"/>
    <d v="1899-12-30T00:00:00"/>
    <d v="1899-12-30T00:00:00"/>
    <m/>
    <m/>
  </r>
  <r>
    <x v="1623"/>
    <x v="18"/>
    <d v="1899-12-30T11:53:41"/>
    <d v="1899-12-30T11:55:55"/>
    <x v="0"/>
    <x v="566"/>
    <d v="1899-12-30T00:00:00"/>
    <d v="1899-12-30T00:00:00"/>
    <m/>
    <m/>
  </r>
  <r>
    <x v="1624"/>
    <x v="18"/>
    <d v="1899-12-30T11:55:55"/>
    <d v="1899-12-30T12:03:54"/>
    <x v="0"/>
    <x v="686"/>
    <d v="1899-12-30T00:00:00"/>
    <d v="1899-12-30T00:00:00"/>
    <m/>
    <m/>
  </r>
  <r>
    <x v="759"/>
    <x v="18"/>
    <d v="1899-12-30T12:01:47"/>
    <d v="1899-12-30T12:12:07"/>
    <x v="0"/>
    <x v="581"/>
    <d v="1899-12-30T00:00:00"/>
    <d v="1899-12-30T00:00:00"/>
    <m/>
    <m/>
  </r>
  <r>
    <x v="1625"/>
    <x v="18"/>
    <d v="1899-12-30T12:05:12"/>
    <d v="1899-12-30T12:18:31"/>
    <x v="0"/>
    <x v="502"/>
    <d v="1899-12-30T00:00:00"/>
    <d v="1899-12-30T00:00:00"/>
    <m/>
    <m/>
  </r>
  <r>
    <x v="1626"/>
    <x v="18"/>
    <d v="1899-12-30T12:10:24"/>
    <d v="1899-12-30T12:10:59"/>
    <x v="0"/>
    <x v="210"/>
    <d v="1899-12-30T00:00:00"/>
    <d v="1899-12-30T00:00:00"/>
    <m/>
    <m/>
  </r>
  <r>
    <x v="1627"/>
    <x v="18"/>
    <d v="1899-12-30T12:15:39"/>
    <d v="1899-12-30T12:23:10"/>
    <x v="0"/>
    <x v="131"/>
    <d v="1899-12-30T00:00:00"/>
    <d v="1899-12-30T00:00:00"/>
    <m/>
    <m/>
  </r>
  <r>
    <x v="1628"/>
    <x v="18"/>
    <d v="1899-12-30T12:22:31"/>
    <d v="1899-12-30T12:34:31"/>
    <x v="0"/>
    <x v="620"/>
    <d v="1899-12-30T00:00:00"/>
    <d v="1899-12-30T00:00:00"/>
    <m/>
    <m/>
  </r>
  <r>
    <x v="1629"/>
    <x v="18"/>
    <d v="1899-12-30T12:28:51"/>
    <d v="1899-12-30T12:42:09"/>
    <x v="0"/>
    <x v="5"/>
    <d v="1899-12-30T00:13:18"/>
    <d v="1899-12-30T00:00:00"/>
    <m/>
    <m/>
  </r>
  <r>
    <x v="1630"/>
    <x v="18"/>
    <d v="1899-12-30T12:29:18"/>
    <d v="1899-12-30T12:30:47"/>
    <x v="0"/>
    <x v="730"/>
    <d v="1899-12-30T00:00:00"/>
    <d v="1899-12-30T00:00:00"/>
    <m/>
    <m/>
  </r>
  <r>
    <x v="1631"/>
    <x v="18"/>
    <d v="1899-12-30T12:34:06"/>
    <d v="1899-12-30T12:37:50"/>
    <x v="0"/>
    <x v="416"/>
    <d v="1899-12-30T00:00:00"/>
    <d v="1899-12-30T00:00:00"/>
    <m/>
    <m/>
  </r>
  <r>
    <x v="1632"/>
    <x v="18"/>
    <d v="1899-12-30T12:35:26"/>
    <d v="1899-12-30T12:42:47"/>
    <x v="0"/>
    <x v="731"/>
    <d v="1899-12-30T00:00:00"/>
    <d v="1899-12-30T00:00:00"/>
    <m/>
    <m/>
  </r>
  <r>
    <x v="1633"/>
    <x v="18"/>
    <d v="1899-12-30T12:43:06"/>
    <d v="1899-12-30T12:53:51"/>
    <x v="0"/>
    <x v="236"/>
    <d v="1899-12-30T00:00:00"/>
    <d v="1899-12-30T00:00:00"/>
    <m/>
    <m/>
  </r>
  <r>
    <x v="1634"/>
    <x v="18"/>
    <d v="1899-12-30T12:47:45"/>
    <d v="1899-12-30T12:49:45"/>
    <x v="0"/>
    <x v="257"/>
    <d v="1899-12-30T00:00:00"/>
    <d v="1899-12-30T00:00:00"/>
    <m/>
    <m/>
  </r>
  <r>
    <x v="1635"/>
    <x v="18"/>
    <d v="1899-12-30T12:52:48"/>
    <d v="1899-12-30T12:59:03"/>
    <x v="0"/>
    <x v="587"/>
    <d v="1899-12-30T00:00:00"/>
    <d v="1899-12-30T00:00:00"/>
    <m/>
    <m/>
  </r>
  <r>
    <x v="1636"/>
    <x v="18"/>
    <d v="1899-12-30T12:59:41"/>
    <d v="1899-12-30T13:02:07"/>
    <x v="0"/>
    <x v="5"/>
    <d v="1899-12-30T00:02:26"/>
    <d v="1899-12-30T00:00:00"/>
    <m/>
    <m/>
  </r>
  <r>
    <x v="1637"/>
    <x v="18"/>
    <d v="1899-12-30T13:00:24"/>
    <d v="1899-12-30T13:13:57"/>
    <x v="0"/>
    <x v="5"/>
    <d v="1899-12-30T00:13:33"/>
    <d v="1899-12-30T00:00:00"/>
    <m/>
    <m/>
  </r>
  <r>
    <x v="1638"/>
    <x v="18"/>
    <d v="1899-12-30T13:06:15"/>
    <d v="1899-12-30T13:10:05"/>
    <x v="0"/>
    <x v="9"/>
    <d v="1899-12-30T00:00:00"/>
    <d v="1899-12-30T00:00:00"/>
    <m/>
    <m/>
  </r>
  <r>
    <x v="1639"/>
    <x v="18"/>
    <d v="1899-12-30T13:07:33"/>
    <d v="1899-12-30T13:07:47"/>
    <x v="0"/>
    <x v="288"/>
    <d v="1899-12-30T00:00:00"/>
    <d v="1899-12-30T00:00:00"/>
    <m/>
    <m/>
  </r>
  <r>
    <x v="1640"/>
    <x v="18"/>
    <d v="1899-12-30T13:13:20"/>
    <d v="1899-12-30T13:26:50"/>
    <x v="0"/>
    <x v="375"/>
    <d v="1899-12-30T00:00:00"/>
    <d v="1899-12-30T00:00:00"/>
    <m/>
    <m/>
  </r>
  <r>
    <x v="1641"/>
    <x v="18"/>
    <d v="1899-12-30T13:13:41"/>
    <d v="1899-12-30T13:27:05"/>
    <x v="0"/>
    <x v="298"/>
    <d v="1899-12-30T00:00:00"/>
    <d v="1899-12-30T00:00:00"/>
    <m/>
    <m/>
  </r>
  <r>
    <x v="1642"/>
    <x v="18"/>
    <d v="1899-12-30T13:14:31"/>
    <d v="1899-12-30T13:25:15"/>
    <x v="0"/>
    <x v="5"/>
    <d v="1899-12-30T00:10:44"/>
    <d v="1899-12-30T00:00:00"/>
    <m/>
    <m/>
  </r>
  <r>
    <x v="1643"/>
    <x v="18"/>
    <d v="1899-12-30T13:22:21"/>
    <d v="1899-12-30T13:22:51"/>
    <x v="0"/>
    <x v="40"/>
    <d v="1899-12-30T00:00:00"/>
    <d v="1899-12-30T00:00:00"/>
    <m/>
    <m/>
  </r>
  <r>
    <x v="1644"/>
    <x v="18"/>
    <d v="1899-12-30T13:26:20"/>
    <d v="1899-12-30T13:32:14"/>
    <x v="0"/>
    <x v="117"/>
    <d v="1899-12-30T00:00:00"/>
    <d v="1899-12-30T00:00:00"/>
    <m/>
    <m/>
  </r>
  <r>
    <x v="1645"/>
    <x v="18"/>
    <d v="1899-12-30T13:30:16"/>
    <d v="1899-12-30T13:33:51"/>
    <x v="0"/>
    <x v="732"/>
    <d v="1899-12-30T00:00:00"/>
    <d v="1899-12-30T00:00:00"/>
    <m/>
    <m/>
  </r>
  <r>
    <x v="1646"/>
    <x v="18"/>
    <d v="1899-12-30T13:36:12"/>
    <d v="1899-12-30T13:39:02"/>
    <x v="0"/>
    <x v="5"/>
    <d v="1899-12-30T00:00:00"/>
    <d v="1899-12-30T00:02:50"/>
    <m/>
    <m/>
  </r>
  <r>
    <x v="1647"/>
    <x v="18"/>
    <d v="1899-12-30T13:44:10"/>
    <d v="1899-12-30T13:49:44"/>
    <x v="0"/>
    <x v="733"/>
    <d v="1899-12-30T00:00:00"/>
    <d v="1899-12-30T00:00:00"/>
    <m/>
    <m/>
  </r>
  <r>
    <x v="1648"/>
    <x v="18"/>
    <d v="1899-12-30T13:48:55"/>
    <d v="1899-12-30T13:54:52"/>
    <x v="0"/>
    <x v="281"/>
    <d v="1899-12-30T00:00:00"/>
    <d v="1899-12-30T00:00:00"/>
    <m/>
    <m/>
  </r>
  <r>
    <x v="1649"/>
    <x v="18"/>
    <d v="1899-12-30T13:55:42"/>
    <d v="1899-12-30T14:06:46"/>
    <x v="0"/>
    <x v="5"/>
    <d v="1899-12-30T00:11:04"/>
    <d v="1899-12-30T00:00:00"/>
    <m/>
    <m/>
  </r>
  <r>
    <x v="1650"/>
    <x v="18"/>
    <d v="1899-12-30T14:03:41"/>
    <d v="1899-12-30T14:19:46"/>
    <x v="0"/>
    <x v="734"/>
    <d v="1899-12-30T00:00:00"/>
    <d v="1899-12-30T00:00:00"/>
    <m/>
    <m/>
  </r>
  <r>
    <x v="1651"/>
    <x v="18"/>
    <d v="1899-12-30T14:03:52"/>
    <d v="1899-12-30T14:09:11"/>
    <x v="0"/>
    <x v="585"/>
    <d v="1899-12-30T00:00:00"/>
    <d v="1899-12-30T00:00:00"/>
    <m/>
    <m/>
  </r>
  <r>
    <x v="1652"/>
    <x v="18"/>
    <d v="1899-12-30T14:04:38"/>
    <d v="1899-12-30T14:20:34"/>
    <x v="0"/>
    <x v="88"/>
    <d v="1899-12-30T00:00:00"/>
    <d v="1899-12-30T00:00:00"/>
    <m/>
    <m/>
  </r>
  <r>
    <x v="1653"/>
    <x v="18"/>
    <d v="1899-12-30T14:05:46"/>
    <d v="1899-12-30T14:16:27"/>
    <x v="0"/>
    <x v="571"/>
    <d v="1899-12-30T00:00:00"/>
    <d v="1899-12-30T00:00:00"/>
    <m/>
    <m/>
  </r>
  <r>
    <x v="1654"/>
    <x v="18"/>
    <d v="1899-12-30T14:12:53"/>
    <d v="1899-12-30T14:24:30"/>
    <x v="0"/>
    <x v="735"/>
    <d v="1899-12-30T00:00:00"/>
    <d v="1899-12-30T00:00:00"/>
    <m/>
    <m/>
  </r>
  <r>
    <x v="1655"/>
    <x v="18"/>
    <d v="1899-12-30T14:18:36"/>
    <d v="1899-12-30T14:21:16"/>
    <x v="0"/>
    <x v="194"/>
    <d v="1899-12-30T00:00:00"/>
    <d v="1899-12-30T00:00:00"/>
    <m/>
    <m/>
  </r>
  <r>
    <x v="1656"/>
    <x v="18"/>
    <d v="1899-12-30T14:26:19"/>
    <d v="1899-12-30T14:41:47"/>
    <x v="0"/>
    <x v="5"/>
    <d v="1899-12-30T00:15:28"/>
    <d v="1899-12-30T00:00:00"/>
    <m/>
    <m/>
  </r>
  <r>
    <x v="1657"/>
    <x v="18"/>
    <d v="1899-12-30T14:28:53"/>
    <d v="1899-12-30T14:44:19"/>
    <x v="0"/>
    <x v="5"/>
    <d v="1899-12-30T00:15:26"/>
    <d v="1899-12-30T00:00:00"/>
    <m/>
    <m/>
  </r>
  <r>
    <x v="1658"/>
    <x v="18"/>
    <d v="1899-12-30T14:35:54"/>
    <d v="1899-12-30T14:39:26"/>
    <x v="0"/>
    <x v="28"/>
    <d v="1899-12-30T00:00:00"/>
    <d v="1899-12-30T00:00:00"/>
    <m/>
    <m/>
  </r>
  <r>
    <x v="1659"/>
    <x v="18"/>
    <d v="1899-12-30T14:39:10"/>
    <d v="1899-12-30T14:44:15"/>
    <x v="0"/>
    <x v="267"/>
    <d v="1899-12-30T00:00:00"/>
    <d v="1899-12-30T00:00:00"/>
    <m/>
    <m/>
  </r>
  <r>
    <x v="1660"/>
    <x v="18"/>
    <d v="1899-12-30T14:44:04"/>
    <d v="1899-12-30T14:50:22"/>
    <x v="0"/>
    <x v="5"/>
    <d v="1899-12-30T00:06:18"/>
    <d v="1899-12-30T00:00:00"/>
    <m/>
    <m/>
  </r>
  <r>
    <x v="1661"/>
    <x v="18"/>
    <d v="1899-12-30T14:52:12"/>
    <d v="1899-12-30T14:56:46"/>
    <x v="0"/>
    <x v="736"/>
    <d v="1899-12-30T00:00:00"/>
    <d v="1899-12-30T00:00:00"/>
    <m/>
    <m/>
  </r>
  <r>
    <x v="1662"/>
    <x v="18"/>
    <d v="1899-12-30T14:55:46"/>
    <d v="1899-12-30T15:00:47"/>
    <x v="0"/>
    <x v="737"/>
    <d v="1899-12-30T00:00:00"/>
    <d v="1899-12-30T00:00:00"/>
    <m/>
    <m/>
  </r>
  <r>
    <x v="1663"/>
    <x v="18"/>
    <d v="1899-12-30T15:00:45"/>
    <d v="1899-12-30T15:07:35"/>
    <x v="0"/>
    <x v="738"/>
    <d v="1899-12-30T00:00:00"/>
    <d v="1899-12-30T00:00:00"/>
    <m/>
    <m/>
  </r>
  <r>
    <x v="1664"/>
    <x v="19"/>
    <d v="1899-12-30T08:05:11"/>
    <d v="1899-12-30T08:15:22"/>
    <x v="0"/>
    <x v="739"/>
    <d v="1899-12-30T00:00:00"/>
    <d v="1899-12-30T00:00:00"/>
    <m/>
    <m/>
  </r>
  <r>
    <x v="1665"/>
    <x v="19"/>
    <d v="1899-12-30T08:05:14"/>
    <d v="1899-12-30T08:06:51"/>
    <x v="0"/>
    <x v="5"/>
    <d v="1899-12-30T00:01:37"/>
    <d v="1899-12-30T00:00:00"/>
    <m/>
    <m/>
  </r>
  <r>
    <x v="1142"/>
    <x v="19"/>
    <d v="1899-12-30T08:07:10"/>
    <d v="1899-12-30T08:20:31"/>
    <x v="0"/>
    <x v="740"/>
    <d v="1899-12-30T00:00:00"/>
    <d v="1899-12-30T00:00:00"/>
    <m/>
    <m/>
  </r>
  <r>
    <x v="1666"/>
    <x v="19"/>
    <d v="1899-12-30T08:08:33"/>
    <d v="1899-12-30T08:22:00"/>
    <x v="0"/>
    <x v="27"/>
    <d v="1899-12-30T00:00:00"/>
    <d v="1899-12-30T00:00:00"/>
    <m/>
    <m/>
  </r>
  <r>
    <x v="1667"/>
    <x v="19"/>
    <d v="1899-12-30T08:16:46"/>
    <d v="1899-12-30T08:31:01"/>
    <x v="0"/>
    <x v="588"/>
    <d v="1899-12-30T00:00:00"/>
    <d v="1899-12-30T00:00:00"/>
    <m/>
    <m/>
  </r>
  <r>
    <x v="1121"/>
    <x v="19"/>
    <d v="1899-12-30T08:21:30"/>
    <d v="1899-12-30T08:22:09"/>
    <x v="0"/>
    <x v="5"/>
    <d v="1899-12-30T00:00:39"/>
    <d v="1899-12-30T00:00:00"/>
    <m/>
    <m/>
  </r>
  <r>
    <x v="1668"/>
    <x v="19"/>
    <d v="1899-12-30T08:23:02"/>
    <d v="1899-12-30T08:29:16"/>
    <x v="0"/>
    <x v="5"/>
    <d v="1899-12-30T00:00:00"/>
    <d v="1899-12-30T00:06:14"/>
    <m/>
    <m/>
  </r>
  <r>
    <x v="1669"/>
    <x v="19"/>
    <d v="1899-12-30T08:23:46"/>
    <d v="1899-12-30T08:31:17"/>
    <x v="0"/>
    <x v="131"/>
    <d v="1899-12-30T00:00:00"/>
    <d v="1899-12-30T00:00:00"/>
    <m/>
    <m/>
  </r>
  <r>
    <x v="1670"/>
    <x v="19"/>
    <d v="1899-12-30T08:31:29"/>
    <d v="1899-12-30T08:39:27"/>
    <x v="0"/>
    <x v="74"/>
    <d v="1899-12-30T00:00:00"/>
    <d v="1899-12-30T00:00:00"/>
    <m/>
    <m/>
  </r>
  <r>
    <x v="1671"/>
    <x v="19"/>
    <d v="1899-12-30T08:34:48"/>
    <d v="1899-12-30T08:49:48"/>
    <x v="0"/>
    <x v="397"/>
    <d v="1899-12-30T00:00:00"/>
    <d v="1899-12-30T00:00:00"/>
    <m/>
    <m/>
  </r>
  <r>
    <x v="1672"/>
    <x v="19"/>
    <d v="1899-12-30T08:35:37"/>
    <d v="1899-12-30T08:50:26"/>
    <x v="0"/>
    <x v="5"/>
    <d v="1899-12-30T00:14:49"/>
    <d v="1899-12-30T00:00:00"/>
    <m/>
    <m/>
  </r>
  <r>
    <x v="713"/>
    <x v="19"/>
    <d v="1899-12-30T08:37:47"/>
    <d v="1899-12-30T08:40:46"/>
    <x v="0"/>
    <x v="5"/>
    <d v="1899-12-30T00:02:59"/>
    <d v="1899-12-30T00:00:00"/>
    <m/>
    <m/>
  </r>
  <r>
    <x v="1673"/>
    <x v="19"/>
    <d v="1899-12-30T08:43:02"/>
    <d v="1899-12-30T08:48:20"/>
    <x v="0"/>
    <x v="700"/>
    <d v="1899-12-30T00:00:00"/>
    <d v="1899-12-30T00:00:00"/>
    <m/>
    <m/>
  </r>
  <r>
    <x v="1674"/>
    <x v="19"/>
    <d v="1899-12-30T08:49:28"/>
    <d v="1899-12-30T08:58:55"/>
    <x v="0"/>
    <x v="695"/>
    <d v="1899-12-30T00:00:00"/>
    <d v="1899-12-30T00:00:00"/>
    <m/>
    <m/>
  </r>
  <r>
    <x v="1675"/>
    <x v="19"/>
    <d v="1899-12-30T08:55:08"/>
    <d v="1899-12-30T08:56:46"/>
    <x v="0"/>
    <x v="741"/>
    <d v="1899-12-30T00:00:00"/>
    <d v="1899-12-30T00:00:00"/>
    <m/>
    <m/>
  </r>
  <r>
    <x v="1676"/>
    <x v="19"/>
    <d v="1899-12-30T08:57:31"/>
    <d v="1899-12-30T09:06:40"/>
    <x v="0"/>
    <x v="604"/>
    <d v="1899-12-30T00:00:00"/>
    <d v="1899-12-30T00:00:00"/>
    <m/>
    <m/>
  </r>
  <r>
    <x v="1677"/>
    <x v="19"/>
    <d v="1899-12-30T09:00:12"/>
    <d v="1899-12-30T09:03:36"/>
    <x v="0"/>
    <x v="573"/>
    <d v="1899-12-30T00:00:00"/>
    <d v="1899-12-30T00:00:00"/>
    <m/>
    <m/>
  </r>
  <r>
    <x v="1181"/>
    <x v="19"/>
    <d v="1899-12-30T09:04:14"/>
    <d v="1899-12-30T09:17:48"/>
    <x v="0"/>
    <x v="488"/>
    <d v="1899-12-30T00:00:00"/>
    <d v="1899-12-30T00:00:00"/>
    <m/>
    <m/>
  </r>
  <r>
    <x v="1678"/>
    <x v="19"/>
    <d v="1899-12-30T09:11:36"/>
    <d v="1899-12-30T09:17:33"/>
    <x v="0"/>
    <x v="281"/>
    <d v="1899-12-30T00:00:00"/>
    <d v="1899-12-30T00:00:00"/>
    <m/>
    <m/>
  </r>
  <r>
    <x v="1679"/>
    <x v="19"/>
    <d v="1899-12-30T09:19:26"/>
    <d v="1899-12-30T09:31:48"/>
    <x v="0"/>
    <x v="5"/>
    <d v="1899-12-30T00:12:22"/>
    <d v="1899-12-30T00:00:00"/>
    <m/>
    <m/>
  </r>
  <r>
    <x v="1680"/>
    <x v="19"/>
    <d v="1899-12-30T09:21:41"/>
    <d v="1899-12-30T09:29:41"/>
    <x v="0"/>
    <x v="650"/>
    <d v="1899-12-30T00:00:00"/>
    <d v="1899-12-30T00:00:00"/>
    <m/>
    <m/>
  </r>
  <r>
    <x v="1681"/>
    <x v="19"/>
    <d v="1899-12-30T09:25:29"/>
    <d v="1899-12-30T09:37:49"/>
    <x v="0"/>
    <x v="742"/>
    <d v="1899-12-30T00:00:00"/>
    <d v="1899-12-30T00:00:00"/>
    <m/>
    <m/>
  </r>
  <r>
    <x v="1682"/>
    <x v="19"/>
    <d v="1899-12-30T09:25:58"/>
    <d v="1899-12-30T09:31:04"/>
    <x v="0"/>
    <x v="254"/>
    <d v="1899-12-30T00:00:00"/>
    <d v="1899-12-30T00:00:00"/>
    <m/>
    <m/>
  </r>
  <r>
    <x v="1683"/>
    <x v="19"/>
    <d v="1899-12-30T09:33:29"/>
    <d v="1899-12-30T09:33:55"/>
    <x v="0"/>
    <x v="238"/>
    <d v="1899-12-30T00:00:00"/>
    <d v="1899-12-30T00:00:00"/>
    <m/>
    <m/>
  </r>
  <r>
    <x v="246"/>
    <x v="19"/>
    <d v="1899-12-30T09:34:53"/>
    <d v="1899-12-30T09:42:57"/>
    <x v="0"/>
    <x v="291"/>
    <d v="1899-12-30T00:00:00"/>
    <d v="1899-12-30T00:00:00"/>
    <m/>
    <m/>
  </r>
  <r>
    <x v="666"/>
    <x v="19"/>
    <d v="1899-12-30T09:40:00"/>
    <d v="1899-12-30T09:44:38"/>
    <x v="0"/>
    <x v="5"/>
    <d v="1899-12-30T00:04:38"/>
    <d v="1899-12-30T00:00:00"/>
    <m/>
    <m/>
  </r>
  <r>
    <x v="1022"/>
    <x v="19"/>
    <d v="1899-12-30T09:48:08"/>
    <d v="1899-12-30T10:02:53"/>
    <x v="0"/>
    <x v="58"/>
    <d v="1899-12-30T00:00:00"/>
    <d v="1899-12-30T00:00:00"/>
    <m/>
    <m/>
  </r>
  <r>
    <x v="1684"/>
    <x v="19"/>
    <d v="1899-12-30T09:49:46"/>
    <d v="1899-12-30T09:54:25"/>
    <x v="0"/>
    <x v="55"/>
    <d v="1899-12-30T00:00:00"/>
    <d v="1899-12-30T00:00:00"/>
    <m/>
    <m/>
  </r>
  <r>
    <x v="1387"/>
    <x v="19"/>
    <d v="1899-12-30T09:53:41"/>
    <d v="1899-12-30T10:00:45"/>
    <x v="0"/>
    <x v="5"/>
    <d v="1899-12-30T00:07:04"/>
    <d v="1899-12-30T00:00:00"/>
    <m/>
    <m/>
  </r>
  <r>
    <x v="1685"/>
    <x v="19"/>
    <d v="1899-12-30T09:57:55"/>
    <d v="1899-12-30T10:03:16"/>
    <x v="0"/>
    <x v="5"/>
    <d v="1899-12-30T00:05:21"/>
    <d v="1899-12-30T00:00:00"/>
    <m/>
    <m/>
  </r>
  <r>
    <x v="1686"/>
    <x v="19"/>
    <d v="1899-12-30T10:06:09"/>
    <d v="1899-12-30T10:16:41"/>
    <x v="0"/>
    <x v="743"/>
    <d v="1899-12-30T00:00:00"/>
    <d v="1899-12-30T00:00:00"/>
    <m/>
    <m/>
  </r>
  <r>
    <x v="1687"/>
    <x v="19"/>
    <d v="1899-12-30T10:09:03"/>
    <d v="1899-12-30T10:10:54"/>
    <x v="0"/>
    <x v="158"/>
    <d v="1899-12-30T00:00:00"/>
    <d v="1899-12-30T00:00:00"/>
    <m/>
    <m/>
  </r>
  <r>
    <x v="1688"/>
    <x v="19"/>
    <d v="1899-12-30T10:11:41"/>
    <d v="1899-12-30T10:20:54"/>
    <x v="0"/>
    <x v="5"/>
    <d v="1899-12-30T00:09:13"/>
    <d v="1899-12-30T00:00:00"/>
    <m/>
    <m/>
  </r>
  <r>
    <x v="1689"/>
    <x v="19"/>
    <d v="1899-12-30T10:16:03"/>
    <d v="1899-12-30T10:30:12"/>
    <x v="0"/>
    <x v="5"/>
    <d v="1899-12-30T00:00:00"/>
    <d v="1899-12-30T00:14:09"/>
    <m/>
    <m/>
  </r>
  <r>
    <x v="1690"/>
    <x v="19"/>
    <d v="1899-12-30T10:21:06"/>
    <d v="1899-12-30T10:31:45"/>
    <x v="0"/>
    <x v="164"/>
    <d v="1899-12-30T00:00:00"/>
    <d v="1899-12-30T00:00:00"/>
    <m/>
    <m/>
  </r>
  <r>
    <x v="1691"/>
    <x v="19"/>
    <d v="1899-12-30T10:24:16"/>
    <d v="1899-12-30T10:35:21"/>
    <x v="0"/>
    <x v="531"/>
    <d v="1899-12-30T00:00:00"/>
    <d v="1899-12-30T00:00:00"/>
    <m/>
    <m/>
  </r>
  <r>
    <x v="1554"/>
    <x v="19"/>
    <d v="1899-12-30T10:27:09"/>
    <d v="1899-12-30T10:42:04"/>
    <x v="0"/>
    <x v="419"/>
    <d v="1899-12-30T00:00:00"/>
    <d v="1899-12-30T00:00:00"/>
    <m/>
    <m/>
  </r>
  <r>
    <x v="1692"/>
    <x v="19"/>
    <d v="1899-12-30T10:33:15"/>
    <d v="1899-12-30T10:44:05"/>
    <x v="0"/>
    <x v="699"/>
    <d v="1899-12-30T00:00:00"/>
    <d v="1899-12-30T00:00:00"/>
    <m/>
    <m/>
  </r>
  <r>
    <x v="1693"/>
    <x v="19"/>
    <d v="1899-12-30T10:40:40"/>
    <d v="1899-12-30T10:41:56"/>
    <x v="0"/>
    <x v="202"/>
    <d v="1899-12-30T00:00:00"/>
    <d v="1899-12-30T00:00:00"/>
    <m/>
    <m/>
  </r>
  <r>
    <x v="1694"/>
    <x v="19"/>
    <d v="1899-12-30T10:42:19"/>
    <d v="1899-12-30T10:51:39"/>
    <x v="0"/>
    <x v="5"/>
    <d v="1899-12-30T00:09:20"/>
    <d v="1899-12-30T00:00:00"/>
    <m/>
    <m/>
  </r>
  <r>
    <x v="1695"/>
    <x v="19"/>
    <d v="1899-12-30T10:48:53"/>
    <d v="1899-12-30T10:57:43"/>
    <x v="0"/>
    <x v="5"/>
    <d v="1899-12-30T00:00:00"/>
    <d v="1899-12-30T00:08:50"/>
    <m/>
    <m/>
  </r>
  <r>
    <x v="1696"/>
    <x v="19"/>
    <d v="1899-12-30T10:55:52"/>
    <d v="1899-12-30T11:06:08"/>
    <x v="0"/>
    <x v="744"/>
    <d v="1899-12-30T00:00:00"/>
    <d v="1899-12-30T00:00:00"/>
    <m/>
    <m/>
  </r>
  <r>
    <x v="1697"/>
    <x v="19"/>
    <d v="1899-12-30T10:58:54"/>
    <d v="1899-12-30T11:04:26"/>
    <x v="0"/>
    <x v="745"/>
    <d v="1899-12-30T00:00:00"/>
    <d v="1899-12-30T00:00:00"/>
    <m/>
    <m/>
  </r>
  <r>
    <x v="777"/>
    <x v="19"/>
    <d v="1899-12-30T11:06:17"/>
    <d v="1899-12-30T11:11:20"/>
    <x v="0"/>
    <x v="5"/>
    <d v="1899-12-30T00:05:03"/>
    <d v="1899-12-30T00:00:00"/>
    <m/>
    <m/>
  </r>
  <r>
    <x v="1698"/>
    <x v="19"/>
    <d v="1899-12-30T11:08:10"/>
    <d v="1899-12-30T11:10:15"/>
    <x v="0"/>
    <x v="5"/>
    <d v="1899-12-30T00:02:05"/>
    <d v="1899-12-30T00:00:00"/>
    <m/>
    <m/>
  </r>
  <r>
    <x v="1699"/>
    <x v="19"/>
    <d v="1899-12-30T11:13:24"/>
    <d v="1899-12-30T11:21:59"/>
    <x v="0"/>
    <x v="721"/>
    <d v="1899-12-30T00:00:00"/>
    <d v="1899-12-30T00:00:00"/>
    <m/>
    <m/>
  </r>
  <r>
    <x v="1700"/>
    <x v="19"/>
    <d v="1899-12-30T11:18:24"/>
    <d v="1899-12-30T11:31:27"/>
    <x v="0"/>
    <x v="533"/>
    <d v="1899-12-30T00:00:00"/>
    <d v="1899-12-30T00:00:00"/>
    <m/>
    <m/>
  </r>
  <r>
    <x v="1701"/>
    <x v="19"/>
    <d v="1899-12-30T11:23:21"/>
    <d v="1899-12-30T11:24:54"/>
    <x v="0"/>
    <x v="522"/>
    <d v="1899-12-30T00:00:00"/>
    <d v="1899-12-30T00:00:00"/>
    <m/>
    <m/>
  </r>
  <r>
    <x v="1702"/>
    <x v="19"/>
    <d v="1899-12-30T11:27:22"/>
    <d v="1899-12-30T11:31:15"/>
    <x v="0"/>
    <x v="746"/>
    <d v="1899-12-30T00:00:00"/>
    <d v="1899-12-30T00:00:00"/>
    <m/>
    <m/>
  </r>
  <r>
    <x v="1703"/>
    <x v="19"/>
    <d v="1899-12-30T11:28:46"/>
    <d v="1899-12-30T11:42:18"/>
    <x v="0"/>
    <x v="43"/>
    <d v="1899-12-30T00:00:00"/>
    <d v="1899-12-30T00:00:00"/>
    <m/>
    <m/>
  </r>
  <r>
    <x v="54"/>
    <x v="19"/>
    <d v="1899-12-30T11:30:10"/>
    <d v="1899-12-30T11:33:54"/>
    <x v="0"/>
    <x v="5"/>
    <d v="1899-12-30T00:03:44"/>
    <d v="1899-12-30T00:00:00"/>
    <m/>
    <m/>
  </r>
  <r>
    <x v="899"/>
    <x v="19"/>
    <d v="1899-12-30T11:31:49"/>
    <d v="1899-12-30T11:37:17"/>
    <x v="0"/>
    <x v="235"/>
    <d v="1899-12-30T00:00:00"/>
    <d v="1899-12-30T00:00:00"/>
    <m/>
    <m/>
  </r>
  <r>
    <x v="1704"/>
    <x v="19"/>
    <d v="1899-12-30T11:33:28"/>
    <d v="1899-12-30T11:42:45"/>
    <x v="0"/>
    <x v="430"/>
    <d v="1899-12-30T00:00:00"/>
    <d v="1899-12-30T00:00:00"/>
    <m/>
    <m/>
  </r>
  <r>
    <x v="1705"/>
    <x v="19"/>
    <d v="1899-12-30T11:36:24"/>
    <d v="1899-12-30T11:45:33"/>
    <x v="0"/>
    <x v="604"/>
    <d v="1899-12-30T00:00:00"/>
    <d v="1899-12-30T00:00:00"/>
    <m/>
    <m/>
  </r>
  <r>
    <x v="1706"/>
    <x v="19"/>
    <d v="1899-12-30T11:39:59"/>
    <d v="1899-12-30T11:43:27"/>
    <x v="0"/>
    <x v="5"/>
    <d v="1899-12-30T00:00:00"/>
    <d v="1899-12-30T00:03:28"/>
    <m/>
    <m/>
  </r>
  <r>
    <x v="1707"/>
    <x v="19"/>
    <d v="1899-12-30T11:46:18"/>
    <d v="1899-12-30T11:55:28"/>
    <x v="0"/>
    <x v="747"/>
    <d v="1899-12-30T00:00:00"/>
    <d v="1899-12-30T00:00:00"/>
    <m/>
    <m/>
  </r>
  <r>
    <x v="1708"/>
    <x v="19"/>
    <d v="1899-12-30T11:50:00"/>
    <d v="1899-12-30T12:06:16"/>
    <x v="0"/>
    <x v="748"/>
    <d v="1899-12-30T00:00:00"/>
    <d v="1899-12-30T00:00:00"/>
    <m/>
    <m/>
  </r>
  <r>
    <x v="1709"/>
    <x v="19"/>
    <d v="1899-12-30T11:51:23"/>
    <d v="1899-12-30T11:55:26"/>
    <x v="0"/>
    <x v="749"/>
    <d v="1899-12-30T00:00:00"/>
    <d v="1899-12-30T00:00:00"/>
    <m/>
    <m/>
  </r>
  <r>
    <x v="1710"/>
    <x v="19"/>
    <d v="1899-12-30T11:53:35"/>
    <d v="1899-12-30T11:55:13"/>
    <x v="0"/>
    <x v="5"/>
    <d v="1899-12-30T00:01:38"/>
    <d v="1899-12-30T00:00:00"/>
    <m/>
    <m/>
  </r>
  <r>
    <x v="1711"/>
    <x v="19"/>
    <d v="1899-12-30T11:57:58"/>
    <d v="1899-12-30T12:12:50"/>
    <x v="0"/>
    <x v="5"/>
    <d v="1899-12-30T00:14:52"/>
    <d v="1899-12-30T00:00:00"/>
    <m/>
    <m/>
  </r>
  <r>
    <x v="1712"/>
    <x v="19"/>
    <d v="1899-12-30T12:03:00"/>
    <d v="1899-12-30T12:15:51"/>
    <x v="0"/>
    <x v="5"/>
    <d v="1899-12-30T00:00:00"/>
    <d v="1899-12-30T00:12:51"/>
    <m/>
    <m/>
  </r>
  <r>
    <x v="1713"/>
    <x v="19"/>
    <d v="1899-12-30T12:05:37"/>
    <d v="1899-12-30T12:08:55"/>
    <x v="0"/>
    <x v="690"/>
    <d v="1899-12-30T00:00:00"/>
    <d v="1899-12-30T00:00:00"/>
    <m/>
    <m/>
  </r>
  <r>
    <x v="1714"/>
    <x v="19"/>
    <d v="1899-12-30T12:11:53"/>
    <d v="1899-12-30T12:24:16"/>
    <x v="0"/>
    <x v="750"/>
    <d v="1899-12-30T00:00:00"/>
    <d v="1899-12-30T00:00:00"/>
    <m/>
    <m/>
  </r>
  <r>
    <x v="1715"/>
    <x v="19"/>
    <d v="1899-12-30T12:14:09"/>
    <d v="1899-12-30T12:22:08"/>
    <x v="0"/>
    <x v="5"/>
    <d v="1899-12-30T00:07:59"/>
    <d v="1899-12-30T00:00:00"/>
    <m/>
    <m/>
  </r>
  <r>
    <x v="1716"/>
    <x v="19"/>
    <d v="1899-12-30T12:19:59"/>
    <d v="1899-12-30T12:30:11"/>
    <x v="0"/>
    <x v="751"/>
    <d v="1899-12-30T00:00:00"/>
    <d v="1899-12-30T00:00:00"/>
    <m/>
    <m/>
  </r>
  <r>
    <x v="1717"/>
    <x v="19"/>
    <d v="1899-12-30T12:21:31"/>
    <d v="1899-12-30T12:35:43"/>
    <x v="0"/>
    <x v="5"/>
    <d v="1899-12-30T00:14:12"/>
    <d v="1899-12-30T00:00:00"/>
    <m/>
    <m/>
  </r>
  <r>
    <x v="1718"/>
    <x v="19"/>
    <d v="1899-12-30T12:24:55"/>
    <d v="1899-12-30T12:26:37"/>
    <x v="0"/>
    <x v="226"/>
    <d v="1899-12-30T00:00:00"/>
    <d v="1899-12-30T00:00:00"/>
    <m/>
    <m/>
  </r>
  <r>
    <x v="1719"/>
    <x v="19"/>
    <d v="1899-12-30T12:27:29"/>
    <d v="1899-12-30T12:27:47"/>
    <x v="0"/>
    <x v="328"/>
    <d v="1899-12-30T00:00:00"/>
    <d v="1899-12-30T00:00:00"/>
    <m/>
    <m/>
  </r>
  <r>
    <x v="395"/>
    <x v="19"/>
    <d v="1899-12-30T12:35:32"/>
    <d v="1899-12-30T12:45:46"/>
    <x v="0"/>
    <x v="5"/>
    <d v="1899-12-30T00:10:14"/>
    <d v="1899-12-30T00:00:00"/>
    <m/>
    <m/>
  </r>
  <r>
    <x v="1720"/>
    <x v="19"/>
    <d v="1899-12-30T12:37:29"/>
    <d v="1899-12-30T12:47:35"/>
    <x v="0"/>
    <x v="5"/>
    <d v="1899-12-30T00:10:06"/>
    <d v="1899-12-30T00:00:00"/>
    <m/>
    <m/>
  </r>
  <r>
    <x v="1721"/>
    <x v="19"/>
    <d v="1899-12-30T12:40:31"/>
    <d v="1899-12-30T12:43:46"/>
    <x v="0"/>
    <x v="752"/>
    <d v="1899-12-30T00:00:00"/>
    <d v="1899-12-30T00:00:00"/>
    <m/>
    <m/>
  </r>
  <r>
    <x v="1722"/>
    <x v="19"/>
    <d v="1899-12-30T12:47:40"/>
    <d v="1899-12-30T12:55:45"/>
    <x v="0"/>
    <x v="655"/>
    <d v="1899-12-30T00:00:00"/>
    <d v="1899-12-30T00:00:00"/>
    <m/>
    <m/>
  </r>
  <r>
    <x v="1723"/>
    <x v="19"/>
    <d v="1899-12-30T12:51:00"/>
    <d v="1899-12-30T12:52:48"/>
    <x v="0"/>
    <x v="753"/>
    <d v="1899-12-30T00:00:00"/>
    <d v="1899-12-30T00:00:00"/>
    <m/>
    <m/>
  </r>
  <r>
    <x v="1724"/>
    <x v="19"/>
    <d v="1899-12-30T12:54:20"/>
    <d v="1899-12-30T13:06:39"/>
    <x v="0"/>
    <x v="470"/>
    <d v="1899-12-30T00:00:00"/>
    <d v="1899-12-30T00:00:00"/>
    <m/>
    <m/>
  </r>
  <r>
    <x v="1725"/>
    <x v="19"/>
    <d v="1899-12-30T13:00:47"/>
    <d v="1899-12-30T13:11:15"/>
    <x v="0"/>
    <x v="754"/>
    <d v="1899-12-30T00:00:00"/>
    <d v="1899-12-30T00:00:00"/>
    <m/>
    <m/>
  </r>
  <r>
    <x v="1726"/>
    <x v="19"/>
    <d v="1899-12-30T13:06:14"/>
    <d v="1899-12-30T13:08:32"/>
    <x v="0"/>
    <x v="645"/>
    <d v="1899-12-30T00:00:00"/>
    <d v="1899-12-30T00:00:00"/>
    <m/>
    <m/>
  </r>
  <r>
    <x v="1727"/>
    <x v="19"/>
    <d v="1899-12-30T13:10:38"/>
    <d v="1899-12-30T13:16:57"/>
    <x v="0"/>
    <x v="5"/>
    <d v="1899-12-30T00:06:19"/>
    <d v="1899-12-30T00:00:00"/>
    <m/>
    <m/>
  </r>
  <r>
    <x v="1728"/>
    <x v="19"/>
    <d v="1899-12-30T13:16:49"/>
    <d v="1899-12-30T13:31:17"/>
    <x v="0"/>
    <x v="643"/>
    <d v="1899-12-30T00:00:00"/>
    <d v="1899-12-30T00:00:00"/>
    <m/>
    <m/>
  </r>
  <r>
    <x v="1729"/>
    <x v="19"/>
    <d v="1899-12-30T13:23:37"/>
    <d v="1899-12-30T13:25:18"/>
    <x v="0"/>
    <x v="154"/>
    <d v="1899-12-30T00:00:00"/>
    <d v="1899-12-30T00:00:00"/>
    <m/>
    <m/>
  </r>
  <r>
    <x v="1730"/>
    <x v="19"/>
    <d v="1899-12-30T13:28:44"/>
    <d v="1899-12-30T13:39:01"/>
    <x v="0"/>
    <x v="755"/>
    <d v="1899-12-30T00:00:00"/>
    <d v="1899-12-30T00:00:00"/>
    <m/>
    <m/>
  </r>
  <r>
    <x v="1731"/>
    <x v="19"/>
    <d v="1899-12-30T13:36:06"/>
    <d v="1899-12-30T13:51:15"/>
    <x v="0"/>
    <x v="5"/>
    <d v="1899-12-30T00:15:09"/>
    <d v="1899-12-30T00:00:00"/>
    <m/>
    <m/>
  </r>
  <r>
    <x v="1732"/>
    <x v="19"/>
    <d v="1899-12-30T13:38:14"/>
    <d v="1899-12-30T13:51:24"/>
    <x v="0"/>
    <x v="51"/>
    <d v="1899-12-30T00:00:00"/>
    <d v="1899-12-30T00:00:00"/>
    <m/>
    <m/>
  </r>
  <r>
    <x v="752"/>
    <x v="19"/>
    <d v="1899-12-30T13:41:32"/>
    <d v="1899-12-30T13:55:55"/>
    <x v="0"/>
    <x v="148"/>
    <d v="1899-12-30T00:00:00"/>
    <d v="1899-12-30T00:00:00"/>
    <m/>
    <m/>
  </r>
  <r>
    <x v="1733"/>
    <x v="19"/>
    <d v="1899-12-30T13:42:55"/>
    <d v="1899-12-30T13:50:03"/>
    <x v="0"/>
    <x v="118"/>
    <d v="1899-12-30T00:00:00"/>
    <d v="1899-12-30T00:00:00"/>
    <m/>
    <m/>
  </r>
  <r>
    <x v="1734"/>
    <x v="19"/>
    <d v="1899-12-30T13:43:29"/>
    <d v="1899-12-30T13:46:16"/>
    <x v="0"/>
    <x v="246"/>
    <d v="1899-12-30T00:00:00"/>
    <d v="1899-12-30T00:00:00"/>
    <m/>
    <m/>
  </r>
  <r>
    <x v="1735"/>
    <x v="19"/>
    <d v="1899-12-30T13:49:52"/>
    <d v="1899-12-30T14:04:15"/>
    <x v="0"/>
    <x v="148"/>
    <d v="1899-12-30T00:00:00"/>
    <d v="1899-12-30T00:00:00"/>
    <m/>
    <m/>
  </r>
  <r>
    <x v="1736"/>
    <x v="19"/>
    <d v="1899-12-30T13:52:50"/>
    <d v="1899-12-30T14:04:29"/>
    <x v="0"/>
    <x v="116"/>
    <d v="1899-12-30T00:00:00"/>
    <d v="1899-12-30T00:00:00"/>
    <m/>
    <m/>
  </r>
  <r>
    <x v="1737"/>
    <x v="19"/>
    <d v="1899-12-30T13:59:58"/>
    <d v="1899-12-30T14:02:58"/>
    <x v="0"/>
    <x v="378"/>
    <d v="1899-12-30T00:00:00"/>
    <d v="1899-12-30T00:00:00"/>
    <m/>
    <m/>
  </r>
  <r>
    <x v="1738"/>
    <x v="19"/>
    <d v="1899-12-30T14:00:17"/>
    <d v="1899-12-30T14:08:53"/>
    <x v="0"/>
    <x v="5"/>
    <d v="1899-12-30T00:08:36"/>
    <d v="1899-12-30T00:00:00"/>
    <m/>
    <m/>
  </r>
  <r>
    <x v="1739"/>
    <x v="19"/>
    <d v="1899-12-30T14:08:03"/>
    <d v="1899-12-30T14:15:06"/>
    <x v="0"/>
    <x v="374"/>
    <d v="1899-12-30T00:00:00"/>
    <d v="1899-12-30T00:00:00"/>
    <m/>
    <m/>
  </r>
  <r>
    <x v="215"/>
    <x v="19"/>
    <d v="1899-12-30T14:10:07"/>
    <d v="1899-12-30T14:22:59"/>
    <x v="0"/>
    <x v="756"/>
    <d v="1899-12-30T00:00:00"/>
    <d v="1899-12-30T00:00:00"/>
    <m/>
    <m/>
  </r>
  <r>
    <x v="184"/>
    <x v="19"/>
    <d v="1899-12-30T14:15:56"/>
    <d v="1899-12-30T14:24:42"/>
    <x v="0"/>
    <x v="5"/>
    <d v="1899-12-30T00:00:00"/>
    <d v="1899-12-30T00:08:46"/>
    <m/>
    <m/>
  </r>
  <r>
    <x v="1740"/>
    <x v="19"/>
    <d v="1899-12-30T14:20:57"/>
    <d v="1899-12-30T14:32:18"/>
    <x v="0"/>
    <x v="5"/>
    <d v="1899-12-30T00:11:21"/>
    <d v="1899-12-30T00:00:00"/>
    <m/>
    <m/>
  </r>
  <r>
    <x v="714"/>
    <x v="19"/>
    <d v="1899-12-30T14:28:39"/>
    <d v="1899-12-30T14:33:03"/>
    <x v="0"/>
    <x v="757"/>
    <d v="1899-12-30T00:00:00"/>
    <d v="1899-12-30T00:00:00"/>
    <m/>
    <m/>
  </r>
  <r>
    <x v="1741"/>
    <x v="19"/>
    <d v="1899-12-30T14:34:44"/>
    <d v="1899-12-30T14:38:39"/>
    <x v="0"/>
    <x v="758"/>
    <d v="1899-12-30T00:00:00"/>
    <d v="1899-12-30T00:00:00"/>
    <m/>
    <m/>
  </r>
  <r>
    <x v="1742"/>
    <x v="19"/>
    <d v="1899-12-30T14:43:03"/>
    <d v="1899-12-30T14:55:01"/>
    <x v="0"/>
    <x v="624"/>
    <d v="1899-12-30T00:00:00"/>
    <d v="1899-12-30T00:00:00"/>
    <m/>
    <m/>
  </r>
  <r>
    <x v="1743"/>
    <x v="19"/>
    <d v="1899-12-30T14:46:37"/>
    <d v="1899-12-30T14:58:59"/>
    <x v="0"/>
    <x v="5"/>
    <d v="1899-12-30T00:00:00"/>
    <d v="1899-12-30T00:12:22"/>
    <m/>
    <m/>
  </r>
  <r>
    <x v="1744"/>
    <x v="19"/>
    <d v="1899-12-30T14:52:16"/>
    <d v="1899-12-30T14:58:33"/>
    <x v="0"/>
    <x v="5"/>
    <d v="1899-12-30T00:00:00"/>
    <d v="1899-12-30T00:06:17"/>
    <m/>
    <m/>
  </r>
  <r>
    <x v="1745"/>
    <x v="19"/>
    <d v="1899-12-30T14:55:45"/>
    <d v="1899-12-30T14:59:09"/>
    <x v="0"/>
    <x v="573"/>
    <d v="1899-12-30T00:00:00"/>
    <d v="1899-12-30T00:00:00"/>
    <m/>
    <m/>
  </r>
  <r>
    <x v="1746"/>
    <x v="19"/>
    <d v="1899-12-30T15:00:02"/>
    <d v="1899-12-30T15:15:28"/>
    <x v="0"/>
    <x v="5"/>
    <d v="1899-12-30T00:15:26"/>
    <d v="1899-12-30T00:00:00"/>
    <m/>
    <m/>
  </r>
  <r>
    <x v="1747"/>
    <x v="20"/>
    <d v="1899-12-30T08:01:15"/>
    <d v="1899-12-30T08:11:54"/>
    <x v="0"/>
    <x v="164"/>
    <d v="1899-12-30T00:00:00"/>
    <d v="1899-12-30T00:00:00"/>
    <m/>
    <m/>
  </r>
  <r>
    <x v="1748"/>
    <x v="20"/>
    <d v="1899-12-30T08:08:35"/>
    <d v="1899-12-30T08:14:38"/>
    <x v="1"/>
    <x v="5"/>
    <d v="1899-12-30T00:06:03"/>
    <d v="1899-12-30T00:00:00"/>
    <m/>
    <m/>
  </r>
  <r>
    <x v="1749"/>
    <x v="20"/>
    <d v="1899-12-30T08:15:03"/>
    <d v="1899-12-30T08:19:21"/>
    <x v="0"/>
    <x v="206"/>
    <d v="1899-12-30T00:00:00"/>
    <d v="1899-12-30T00:00:00"/>
    <m/>
    <m/>
  </r>
  <r>
    <x v="1750"/>
    <x v="20"/>
    <d v="1899-12-30T08:18:23"/>
    <d v="1899-12-30T08:25:42"/>
    <x v="0"/>
    <x v="759"/>
    <d v="1899-12-30T00:00:00"/>
    <d v="1899-12-30T00:00:00"/>
    <m/>
    <m/>
  </r>
  <r>
    <x v="1751"/>
    <x v="20"/>
    <d v="1899-12-30T08:26:25"/>
    <d v="1899-12-30T08:31:45"/>
    <x v="0"/>
    <x v="687"/>
    <d v="1899-12-30T00:00:00"/>
    <d v="1899-12-30T00:00:00"/>
    <m/>
    <m/>
  </r>
  <r>
    <x v="1359"/>
    <x v="20"/>
    <d v="1899-12-30T08:28:48"/>
    <d v="1899-12-30T08:36:10"/>
    <x v="0"/>
    <x v="760"/>
    <d v="1899-12-30T00:00:00"/>
    <d v="1899-12-30T00:00:00"/>
    <m/>
    <m/>
  </r>
  <r>
    <x v="1752"/>
    <x v="20"/>
    <d v="1899-12-30T08:35:26"/>
    <d v="1899-12-30T08:46:38"/>
    <x v="0"/>
    <x v="199"/>
    <d v="1899-12-30T00:00:00"/>
    <d v="1899-12-30T00:00:00"/>
    <m/>
    <m/>
  </r>
  <r>
    <x v="1290"/>
    <x v="20"/>
    <d v="1899-12-30T08:38:04"/>
    <d v="1899-12-30T08:51:07"/>
    <x v="0"/>
    <x v="533"/>
    <d v="1899-12-30T00:00:00"/>
    <d v="1899-12-30T00:00:00"/>
    <m/>
    <m/>
  </r>
  <r>
    <x v="1753"/>
    <x v="20"/>
    <d v="1899-12-30T08:44:05"/>
    <d v="1899-12-30T08:58:11"/>
    <x v="0"/>
    <x v="761"/>
    <d v="1899-12-30T00:00:00"/>
    <d v="1899-12-30T00:00:00"/>
    <m/>
    <m/>
  </r>
  <r>
    <x v="1754"/>
    <x v="20"/>
    <d v="1899-12-30T08:46:21"/>
    <d v="1899-12-30T08:52:22"/>
    <x v="0"/>
    <x v="196"/>
    <d v="1899-12-30T00:00:00"/>
    <d v="1899-12-30T00:00:00"/>
    <m/>
    <m/>
  </r>
  <r>
    <x v="1755"/>
    <x v="20"/>
    <d v="1899-12-30T08:49:35"/>
    <d v="1899-12-30T09:01:13"/>
    <x v="0"/>
    <x v="266"/>
    <d v="1899-12-30T00:00:00"/>
    <d v="1899-12-30T00:00:00"/>
    <m/>
    <m/>
  </r>
  <r>
    <x v="1756"/>
    <x v="20"/>
    <d v="1899-12-30T08:55:15"/>
    <d v="1899-12-30T09:11:36"/>
    <x v="0"/>
    <x v="762"/>
    <d v="1899-12-30T00:00:00"/>
    <d v="1899-12-30T00:00:00"/>
    <m/>
    <m/>
  </r>
  <r>
    <x v="1757"/>
    <x v="20"/>
    <d v="1899-12-30T08:56:15"/>
    <d v="1899-12-30T09:02:36"/>
    <x v="0"/>
    <x v="5"/>
    <d v="1899-12-30T00:00:00"/>
    <d v="1899-12-30T00:06:21"/>
    <m/>
    <m/>
  </r>
  <r>
    <x v="1758"/>
    <x v="20"/>
    <d v="1899-12-30T09:03:05"/>
    <d v="1899-12-30T09:08:55"/>
    <x v="0"/>
    <x v="445"/>
    <d v="1899-12-30T00:00:00"/>
    <d v="1899-12-30T00:00:00"/>
    <m/>
    <m/>
  </r>
  <r>
    <x v="1759"/>
    <x v="20"/>
    <d v="1899-12-30T09:09:05"/>
    <d v="1899-12-30T09:11:14"/>
    <x v="0"/>
    <x v="763"/>
    <d v="1899-12-30T00:00:00"/>
    <d v="1899-12-30T00:00:00"/>
    <m/>
    <m/>
  </r>
  <r>
    <x v="1760"/>
    <x v="20"/>
    <d v="1899-12-30T09:09:09"/>
    <d v="1899-12-30T09:10:14"/>
    <x v="0"/>
    <x v="5"/>
    <d v="1899-12-30T00:01:05"/>
    <d v="1899-12-30T00:00:00"/>
    <m/>
    <m/>
  </r>
  <r>
    <x v="1761"/>
    <x v="20"/>
    <d v="1899-12-30T09:16:26"/>
    <d v="1899-12-30T09:29:31"/>
    <x v="0"/>
    <x v="5"/>
    <d v="1899-12-30T00:13:05"/>
    <d v="1899-12-30T00:00:00"/>
    <m/>
    <m/>
  </r>
  <r>
    <x v="1762"/>
    <x v="20"/>
    <d v="1899-12-30T09:20:33"/>
    <d v="1899-12-30T09:31:59"/>
    <x v="0"/>
    <x v="5"/>
    <d v="1899-12-30T00:11:26"/>
    <d v="1899-12-30T00:00:00"/>
    <m/>
    <m/>
  </r>
  <r>
    <x v="1359"/>
    <x v="20"/>
    <d v="1899-12-30T09:21:56"/>
    <d v="1899-12-30T09:32:23"/>
    <x v="0"/>
    <x v="466"/>
    <d v="1899-12-30T00:00:00"/>
    <d v="1899-12-30T00:00:00"/>
    <m/>
    <m/>
  </r>
  <r>
    <x v="748"/>
    <x v="20"/>
    <d v="1899-12-30T09:26:32"/>
    <d v="1899-12-30T09:38:37"/>
    <x v="0"/>
    <x v="125"/>
    <d v="1899-12-30T00:00:00"/>
    <d v="1899-12-30T00:00:00"/>
    <m/>
    <m/>
  </r>
  <r>
    <x v="1763"/>
    <x v="20"/>
    <d v="1899-12-30T09:32:38"/>
    <d v="1899-12-30T09:35:23"/>
    <x v="0"/>
    <x v="305"/>
    <d v="1899-12-30T00:00:00"/>
    <d v="1899-12-30T00:00:00"/>
    <m/>
    <m/>
  </r>
  <r>
    <x v="1764"/>
    <x v="20"/>
    <d v="1899-12-30T09:34:15"/>
    <d v="1899-12-30T09:36:36"/>
    <x v="0"/>
    <x v="5"/>
    <d v="1899-12-30T00:02:21"/>
    <d v="1899-12-30T00:00:00"/>
    <m/>
    <m/>
  </r>
  <r>
    <x v="1765"/>
    <x v="20"/>
    <d v="1899-12-30T09:40:31"/>
    <d v="1899-12-30T09:47:08"/>
    <x v="0"/>
    <x v="5"/>
    <d v="1899-12-30T00:00:00"/>
    <d v="1899-12-30T00:06:37"/>
    <m/>
    <m/>
  </r>
  <r>
    <x v="1766"/>
    <x v="20"/>
    <d v="1899-12-30T09:40:44"/>
    <d v="1899-12-30T09:56:14"/>
    <x v="0"/>
    <x v="5"/>
    <d v="1899-12-30T00:00:00"/>
    <d v="1899-12-30T00:15:30"/>
    <m/>
    <m/>
  </r>
  <r>
    <x v="577"/>
    <x v="20"/>
    <d v="1899-12-30T09:43:10"/>
    <d v="1899-12-30T09:52:49"/>
    <x v="0"/>
    <x v="153"/>
    <d v="1899-12-30T00:00:00"/>
    <d v="1899-12-30T00:00:00"/>
    <m/>
    <m/>
  </r>
  <r>
    <x v="1767"/>
    <x v="20"/>
    <d v="1899-12-30T09:46:27"/>
    <d v="1899-12-30T10:02:12"/>
    <x v="0"/>
    <x v="132"/>
    <d v="1899-12-30T00:00:00"/>
    <d v="1899-12-30T00:00:00"/>
    <m/>
    <m/>
  </r>
  <r>
    <x v="363"/>
    <x v="20"/>
    <d v="1899-12-30T09:47:20"/>
    <d v="1899-12-30T09:48:11"/>
    <x v="0"/>
    <x v="182"/>
    <d v="1899-12-30T00:00:00"/>
    <d v="1899-12-30T00:00:00"/>
    <m/>
    <m/>
  </r>
  <r>
    <x v="1768"/>
    <x v="20"/>
    <d v="1899-12-30T09:55:13"/>
    <d v="1899-12-30T10:10:27"/>
    <x v="0"/>
    <x v="5"/>
    <d v="1899-12-30T00:15:14"/>
    <d v="1899-12-30T00:00:00"/>
    <m/>
    <m/>
  </r>
  <r>
    <x v="1769"/>
    <x v="20"/>
    <d v="1899-12-30T09:55:16"/>
    <d v="1899-12-30T10:01:06"/>
    <x v="0"/>
    <x v="445"/>
    <d v="1899-12-30T00:00:00"/>
    <d v="1899-12-30T00:00:00"/>
    <m/>
    <m/>
  </r>
  <r>
    <x v="1770"/>
    <x v="20"/>
    <d v="1899-12-30T09:57:56"/>
    <d v="1899-12-30T10:09:27"/>
    <x v="0"/>
    <x v="5"/>
    <d v="1899-12-30T00:00:00"/>
    <d v="1899-12-30T00:11:31"/>
    <m/>
    <m/>
  </r>
  <r>
    <x v="1771"/>
    <x v="20"/>
    <d v="1899-12-30T10:02:31"/>
    <d v="1899-12-30T10:14:33"/>
    <x v="0"/>
    <x v="764"/>
    <d v="1899-12-30T00:00:00"/>
    <d v="1899-12-30T00:00:00"/>
    <m/>
    <m/>
  </r>
  <r>
    <x v="1772"/>
    <x v="20"/>
    <d v="1899-12-30T10:02:59"/>
    <d v="1899-12-30T10:12:02"/>
    <x v="0"/>
    <x v="5"/>
    <d v="1899-12-30T00:09:03"/>
    <d v="1899-12-30T00:00:00"/>
    <m/>
    <m/>
  </r>
  <r>
    <x v="1773"/>
    <x v="20"/>
    <d v="1899-12-30T10:04:07"/>
    <d v="1899-12-30T10:06:19"/>
    <x v="0"/>
    <x v="5"/>
    <d v="1899-12-30T00:02:12"/>
    <d v="1899-12-30T00:00:00"/>
    <m/>
    <m/>
  </r>
  <r>
    <x v="125"/>
    <x v="20"/>
    <d v="1899-12-30T10:06:24"/>
    <d v="1899-12-30T10:11:10"/>
    <x v="0"/>
    <x v="5"/>
    <d v="1899-12-30T00:04:46"/>
    <d v="1899-12-30T00:00:00"/>
    <m/>
    <m/>
  </r>
  <r>
    <x v="1774"/>
    <x v="20"/>
    <d v="1899-12-30T10:08:22"/>
    <d v="1899-12-30T10:14:43"/>
    <x v="0"/>
    <x v="765"/>
    <d v="1899-12-30T00:00:00"/>
    <d v="1899-12-30T00:00:00"/>
    <m/>
    <m/>
  </r>
  <r>
    <x v="1775"/>
    <x v="20"/>
    <d v="1899-12-30T10:13:15"/>
    <d v="1899-12-30T10:15:03"/>
    <x v="0"/>
    <x v="5"/>
    <d v="1899-12-30T00:01:48"/>
    <d v="1899-12-30T00:00:00"/>
    <m/>
    <m/>
  </r>
  <r>
    <x v="1776"/>
    <x v="20"/>
    <d v="1899-12-30T10:21:32"/>
    <d v="1899-12-30T10:35:49"/>
    <x v="0"/>
    <x v="307"/>
    <d v="1899-12-30T00:00:00"/>
    <d v="1899-12-30T00:00:00"/>
    <m/>
    <m/>
  </r>
  <r>
    <x v="1777"/>
    <x v="20"/>
    <d v="1899-12-30T10:28:45"/>
    <d v="1899-12-30T10:33:30"/>
    <x v="0"/>
    <x v="5"/>
    <d v="1899-12-30T00:00:00"/>
    <d v="1899-12-30T00:04:45"/>
    <m/>
    <m/>
  </r>
  <r>
    <x v="1778"/>
    <x v="20"/>
    <d v="1899-12-30T10:29:05"/>
    <d v="1899-12-30T10:39:16"/>
    <x v="0"/>
    <x v="739"/>
    <d v="1899-12-30T00:00:00"/>
    <d v="1899-12-30T00:00:00"/>
    <m/>
    <m/>
  </r>
  <r>
    <x v="1779"/>
    <x v="20"/>
    <d v="1899-12-30T10:37:06"/>
    <d v="1899-12-30T10:53:02"/>
    <x v="0"/>
    <x v="88"/>
    <d v="1899-12-30T00:00:00"/>
    <d v="1899-12-30T00:00:00"/>
    <m/>
    <m/>
  </r>
  <r>
    <x v="1780"/>
    <x v="20"/>
    <d v="1899-12-30T10:45:09"/>
    <d v="1899-12-30T11:00:51"/>
    <x v="0"/>
    <x v="507"/>
    <d v="1899-12-30T00:00:00"/>
    <d v="1899-12-30T00:00:00"/>
    <m/>
    <m/>
  </r>
  <r>
    <x v="1781"/>
    <x v="20"/>
    <d v="1899-12-30T10:51:30"/>
    <d v="1899-12-30T10:51:58"/>
    <x v="0"/>
    <x v="683"/>
    <d v="1899-12-30T00:00:00"/>
    <d v="1899-12-30T00:00:00"/>
    <m/>
    <m/>
  </r>
  <r>
    <x v="1782"/>
    <x v="20"/>
    <d v="1899-12-30T10:53:45"/>
    <d v="1899-12-30T11:08:03"/>
    <x v="0"/>
    <x v="156"/>
    <d v="1899-12-30T00:00:00"/>
    <d v="1899-12-30T00:00:00"/>
    <m/>
    <m/>
  </r>
  <r>
    <x v="1005"/>
    <x v="20"/>
    <d v="1899-12-30T10:58:24"/>
    <d v="1899-12-30T11:01:07"/>
    <x v="0"/>
    <x v="534"/>
    <d v="1899-12-30T00:00:00"/>
    <d v="1899-12-30T00:00:00"/>
    <m/>
    <m/>
  </r>
  <r>
    <x v="1783"/>
    <x v="20"/>
    <d v="1899-12-30T11:00:11"/>
    <d v="1899-12-30T11:15:22"/>
    <x v="0"/>
    <x v="271"/>
    <d v="1899-12-30T00:00:00"/>
    <d v="1899-12-30T00:00:00"/>
    <m/>
    <m/>
  </r>
  <r>
    <x v="387"/>
    <x v="20"/>
    <d v="1899-12-30T11:01:37"/>
    <d v="1899-12-30T11:09:58"/>
    <x v="0"/>
    <x v="5"/>
    <d v="1899-12-30T00:08:21"/>
    <d v="1899-12-30T00:00:00"/>
    <m/>
    <m/>
  </r>
  <r>
    <x v="863"/>
    <x v="20"/>
    <d v="1899-12-30T11:04:07"/>
    <d v="1899-12-30T11:20:27"/>
    <x v="0"/>
    <x v="66"/>
    <d v="1899-12-30T00:00:00"/>
    <d v="1899-12-30T00:00:00"/>
    <m/>
    <m/>
  </r>
  <r>
    <x v="1784"/>
    <x v="20"/>
    <d v="1899-12-30T11:06:53"/>
    <d v="1899-12-30T11:08:05"/>
    <x v="0"/>
    <x v="230"/>
    <d v="1899-12-30T00:00:00"/>
    <d v="1899-12-30T00:00:00"/>
    <m/>
    <m/>
  </r>
  <r>
    <x v="1785"/>
    <x v="20"/>
    <d v="1899-12-30T11:13:58"/>
    <d v="1899-12-30T11:22:54"/>
    <x v="0"/>
    <x v="474"/>
    <d v="1899-12-30T00:00:00"/>
    <d v="1899-12-30T00:00:00"/>
    <m/>
    <m/>
  </r>
  <r>
    <x v="1786"/>
    <x v="20"/>
    <d v="1899-12-30T11:16:37"/>
    <d v="1899-12-30T11:26:22"/>
    <x v="0"/>
    <x v="5"/>
    <d v="1899-12-30T00:09:45"/>
    <d v="1899-12-30T00:00:00"/>
    <m/>
    <m/>
  </r>
  <r>
    <x v="1213"/>
    <x v="20"/>
    <d v="1899-12-30T11:19:05"/>
    <d v="1899-12-30T11:23:35"/>
    <x v="0"/>
    <x v="5"/>
    <d v="1899-12-30T00:04:30"/>
    <d v="1899-12-30T00:00:00"/>
    <m/>
    <m/>
  </r>
  <r>
    <x v="1787"/>
    <x v="20"/>
    <d v="1899-12-30T11:21:20"/>
    <d v="1899-12-30T11:26:04"/>
    <x v="0"/>
    <x v="446"/>
    <d v="1899-12-30T00:00:00"/>
    <d v="1899-12-30T00:00:00"/>
    <m/>
    <m/>
  </r>
  <r>
    <x v="1788"/>
    <x v="20"/>
    <d v="1899-12-30T11:21:21"/>
    <d v="1899-12-30T11:26:42"/>
    <x v="0"/>
    <x v="352"/>
    <d v="1899-12-30T00:00:00"/>
    <d v="1899-12-30T00:00:00"/>
    <m/>
    <m/>
  </r>
  <r>
    <x v="1789"/>
    <x v="20"/>
    <d v="1899-12-30T11:21:50"/>
    <d v="1899-12-30T11:29:30"/>
    <x v="0"/>
    <x v="193"/>
    <d v="1899-12-30T00:00:00"/>
    <d v="1899-12-30T00:00:00"/>
    <m/>
    <m/>
  </r>
  <r>
    <x v="792"/>
    <x v="20"/>
    <d v="1899-12-30T11:21:57"/>
    <d v="1899-12-30T11:24:56"/>
    <x v="0"/>
    <x v="293"/>
    <d v="1899-12-30T00:00:00"/>
    <d v="1899-12-30T00:00:00"/>
    <m/>
    <m/>
  </r>
  <r>
    <x v="863"/>
    <x v="20"/>
    <d v="1899-12-30T11:22:05"/>
    <d v="1899-12-30T11:31:30"/>
    <x v="0"/>
    <x v="147"/>
    <d v="1899-12-30T00:00:00"/>
    <d v="1899-12-30T00:00:00"/>
    <m/>
    <m/>
  </r>
  <r>
    <x v="1474"/>
    <x v="20"/>
    <d v="1899-12-30T11:29:04"/>
    <d v="1899-12-30T11:38:39"/>
    <x v="0"/>
    <x v="489"/>
    <d v="1899-12-30T00:00:00"/>
    <d v="1899-12-30T00:00:00"/>
    <m/>
    <m/>
  </r>
  <r>
    <x v="1790"/>
    <x v="20"/>
    <d v="1899-12-30T11:31:58"/>
    <d v="1899-12-30T11:43:08"/>
    <x v="0"/>
    <x v="5"/>
    <d v="1899-12-30T00:11:10"/>
    <d v="1899-12-30T00:00:00"/>
    <m/>
    <m/>
  </r>
  <r>
    <x v="1791"/>
    <x v="20"/>
    <d v="1899-12-30T11:33:14"/>
    <d v="1899-12-30T11:46:31"/>
    <x v="0"/>
    <x v="372"/>
    <d v="1899-12-30T00:00:00"/>
    <d v="1899-12-30T00:00:00"/>
    <m/>
    <m/>
  </r>
  <r>
    <x v="1792"/>
    <x v="20"/>
    <d v="1899-12-30T11:33:43"/>
    <d v="1899-12-30T11:41:02"/>
    <x v="0"/>
    <x v="759"/>
    <d v="1899-12-30T00:00:00"/>
    <d v="1899-12-30T00:00:00"/>
    <m/>
    <m/>
  </r>
  <r>
    <x v="1705"/>
    <x v="20"/>
    <d v="1899-12-30T11:37:19"/>
    <d v="1899-12-30T11:43:47"/>
    <x v="0"/>
    <x v="659"/>
    <d v="1899-12-30T00:00:00"/>
    <d v="1899-12-30T00:00:00"/>
    <m/>
    <m/>
  </r>
  <r>
    <x v="1793"/>
    <x v="20"/>
    <d v="1899-12-30T11:40:21"/>
    <d v="1899-12-30T11:45:58"/>
    <x v="0"/>
    <x v="766"/>
    <d v="1899-12-30T00:00:00"/>
    <d v="1899-12-30T00:00:00"/>
    <m/>
    <m/>
  </r>
  <r>
    <x v="1794"/>
    <x v="20"/>
    <d v="1899-12-30T11:44:04"/>
    <d v="1899-12-30T11:56:56"/>
    <x v="0"/>
    <x v="756"/>
    <d v="1899-12-30T00:00:00"/>
    <d v="1899-12-30T00:00:00"/>
    <m/>
    <m/>
  </r>
  <r>
    <x v="1795"/>
    <x v="20"/>
    <d v="1899-12-30T11:51:30"/>
    <d v="1899-12-30T12:07:31"/>
    <x v="0"/>
    <x v="5"/>
    <d v="1899-12-30T00:16:01"/>
    <d v="1899-12-30T00:00:00"/>
    <m/>
    <m/>
  </r>
  <r>
    <x v="1796"/>
    <x v="20"/>
    <d v="1899-12-30T11:57:50"/>
    <d v="1899-12-30T12:13:20"/>
    <x v="0"/>
    <x v="167"/>
    <d v="1899-12-30T00:00:00"/>
    <d v="1899-12-30T00:00:00"/>
    <m/>
    <m/>
  </r>
  <r>
    <x v="1797"/>
    <x v="20"/>
    <d v="1899-12-30T11:58:37"/>
    <d v="1899-12-30T12:15:15"/>
    <x v="0"/>
    <x v="297"/>
    <d v="1899-12-30T00:00:00"/>
    <d v="1899-12-30T00:00:00"/>
    <m/>
    <m/>
  </r>
  <r>
    <x v="1026"/>
    <x v="20"/>
    <d v="1899-12-30T12:00:57"/>
    <d v="1899-12-30T12:12:56"/>
    <x v="0"/>
    <x v="528"/>
    <d v="1899-12-30T00:00:00"/>
    <d v="1899-12-30T00:00:00"/>
    <m/>
    <m/>
  </r>
  <r>
    <x v="1798"/>
    <x v="20"/>
    <d v="1899-12-30T12:05:54"/>
    <d v="1899-12-30T12:13:59"/>
    <x v="0"/>
    <x v="655"/>
    <d v="1899-12-30T00:00:00"/>
    <d v="1899-12-30T00:00:00"/>
    <m/>
    <m/>
  </r>
  <r>
    <x v="813"/>
    <x v="20"/>
    <d v="1899-12-30T12:05:55"/>
    <d v="1899-12-30T12:07:46"/>
    <x v="0"/>
    <x v="5"/>
    <d v="1899-12-30T00:01:51"/>
    <d v="1899-12-30T00:00:00"/>
    <m/>
    <m/>
  </r>
  <r>
    <x v="1799"/>
    <x v="20"/>
    <d v="1899-12-30T12:14:07"/>
    <d v="1899-12-30T12:16:11"/>
    <x v="0"/>
    <x v="589"/>
    <d v="1899-12-30T00:00:00"/>
    <d v="1899-12-30T00:00:00"/>
    <m/>
    <m/>
  </r>
  <r>
    <x v="1800"/>
    <x v="20"/>
    <d v="1899-12-30T12:19:10"/>
    <d v="1899-12-30T12:21:28"/>
    <x v="0"/>
    <x v="645"/>
    <d v="1899-12-30T00:00:00"/>
    <d v="1899-12-30T00:00:00"/>
    <m/>
    <m/>
  </r>
  <r>
    <x v="1801"/>
    <x v="20"/>
    <d v="1899-12-30T12:26:05"/>
    <d v="1899-12-30T12:28:18"/>
    <x v="0"/>
    <x v="767"/>
    <d v="1899-12-30T00:00:00"/>
    <d v="1899-12-30T00:00:00"/>
    <m/>
    <m/>
  </r>
  <r>
    <x v="1802"/>
    <x v="20"/>
    <d v="1899-12-30T12:31:44"/>
    <d v="1899-12-30T12:45:32"/>
    <x v="0"/>
    <x v="312"/>
    <d v="1899-12-30T00:00:00"/>
    <d v="1899-12-30T00:00:00"/>
    <m/>
    <m/>
  </r>
  <r>
    <x v="1803"/>
    <x v="20"/>
    <d v="1899-12-30T12:32:14"/>
    <d v="1899-12-30T12:39:36"/>
    <x v="0"/>
    <x v="760"/>
    <d v="1899-12-30T00:00:00"/>
    <d v="1899-12-30T00:00:00"/>
    <m/>
    <m/>
  </r>
  <r>
    <x v="1804"/>
    <x v="20"/>
    <d v="1899-12-30T12:34:11"/>
    <d v="1899-12-30T12:35:01"/>
    <x v="0"/>
    <x v="96"/>
    <d v="1899-12-30T00:00:00"/>
    <d v="1899-12-30T00:00:00"/>
    <m/>
    <m/>
  </r>
  <r>
    <x v="1805"/>
    <x v="20"/>
    <d v="1899-12-30T12:36:14"/>
    <d v="1899-12-30T12:40:41"/>
    <x v="0"/>
    <x v="5"/>
    <d v="1899-12-30T00:04:27"/>
    <d v="1899-12-30T00:00:00"/>
    <m/>
    <m/>
  </r>
  <r>
    <x v="1806"/>
    <x v="20"/>
    <d v="1899-12-30T12:43:22"/>
    <d v="1899-12-30T12:49:22"/>
    <x v="0"/>
    <x v="768"/>
    <d v="1899-12-30T00:00:00"/>
    <d v="1899-12-30T00:00:00"/>
    <m/>
    <m/>
  </r>
  <r>
    <x v="1807"/>
    <x v="20"/>
    <d v="1899-12-30T12:46:10"/>
    <d v="1899-12-30T12:48:55"/>
    <x v="0"/>
    <x v="5"/>
    <d v="1899-12-30T00:02:45"/>
    <d v="1899-12-30T00:00:00"/>
    <m/>
    <m/>
  </r>
  <r>
    <x v="1808"/>
    <x v="20"/>
    <d v="1899-12-30T12:49:42"/>
    <d v="1899-12-30T12:58:52"/>
    <x v="0"/>
    <x v="747"/>
    <d v="1899-12-30T00:00:00"/>
    <d v="1899-12-30T00:00:00"/>
    <m/>
    <m/>
  </r>
  <r>
    <x v="1809"/>
    <x v="20"/>
    <d v="1899-12-30T12:52:10"/>
    <d v="1899-12-30T13:03:21"/>
    <x v="0"/>
    <x v="220"/>
    <d v="1899-12-30T00:00:00"/>
    <d v="1899-12-30T00:00:00"/>
    <m/>
    <m/>
  </r>
  <r>
    <x v="1810"/>
    <x v="20"/>
    <d v="1899-12-30T12:54:17"/>
    <d v="1899-12-30T12:59:14"/>
    <x v="0"/>
    <x v="552"/>
    <d v="1899-12-30T00:00:00"/>
    <d v="1899-12-30T00:00:00"/>
    <m/>
    <m/>
  </r>
  <r>
    <x v="28"/>
    <x v="20"/>
    <d v="1899-12-30T12:57:03"/>
    <d v="1899-12-30T13:10:08"/>
    <x v="0"/>
    <x v="769"/>
    <d v="1899-12-30T00:00:00"/>
    <d v="1899-12-30T00:00:00"/>
    <m/>
    <m/>
  </r>
  <r>
    <x v="1369"/>
    <x v="20"/>
    <d v="1899-12-30T12:59:52"/>
    <d v="1899-12-30T13:00:55"/>
    <x v="0"/>
    <x v="24"/>
    <d v="1899-12-30T00:00:00"/>
    <d v="1899-12-30T00:00:00"/>
    <m/>
    <m/>
  </r>
  <r>
    <x v="1811"/>
    <x v="20"/>
    <d v="1899-12-30T13:07:15"/>
    <d v="1899-12-30T13:18:21"/>
    <x v="0"/>
    <x v="770"/>
    <d v="1899-12-30T00:00:00"/>
    <d v="1899-12-30T00:00:00"/>
    <m/>
    <m/>
  </r>
  <r>
    <x v="1812"/>
    <x v="20"/>
    <d v="1899-12-30T13:12:55"/>
    <d v="1899-12-30T13:18:30"/>
    <x v="0"/>
    <x v="771"/>
    <d v="1899-12-30T00:00:00"/>
    <d v="1899-12-30T00:00:00"/>
    <m/>
    <m/>
  </r>
  <r>
    <x v="1813"/>
    <x v="20"/>
    <d v="1899-12-30T13:14:38"/>
    <d v="1899-12-30T13:23:10"/>
    <x v="0"/>
    <x v="5"/>
    <d v="1899-12-30T00:08:32"/>
    <d v="1899-12-30T00:00:00"/>
    <m/>
    <m/>
  </r>
  <r>
    <x v="1814"/>
    <x v="20"/>
    <d v="1899-12-30T13:22:20"/>
    <d v="1899-12-30T13:26:24"/>
    <x v="0"/>
    <x v="5"/>
    <d v="1899-12-30T00:00:00"/>
    <d v="1899-12-30T00:04:04"/>
    <m/>
    <m/>
  </r>
  <r>
    <x v="561"/>
    <x v="20"/>
    <d v="1899-12-30T13:28:07"/>
    <d v="1899-12-30T13:29:35"/>
    <x v="0"/>
    <x v="5"/>
    <d v="1899-12-30T00:01:28"/>
    <d v="1899-12-30T00:00:00"/>
    <m/>
    <m/>
  </r>
  <r>
    <x v="1815"/>
    <x v="20"/>
    <d v="1899-12-30T13:32:55"/>
    <d v="1899-12-30T13:44:26"/>
    <x v="0"/>
    <x v="476"/>
    <d v="1899-12-30T00:00:00"/>
    <d v="1899-12-30T00:00:00"/>
    <m/>
    <m/>
  </r>
  <r>
    <x v="1816"/>
    <x v="20"/>
    <d v="1899-12-30T13:34:47"/>
    <d v="1899-12-30T13:45:20"/>
    <x v="0"/>
    <x v="10"/>
    <d v="1899-12-30T00:00:00"/>
    <d v="1899-12-30T00:00:00"/>
    <m/>
    <m/>
  </r>
  <r>
    <x v="1817"/>
    <x v="20"/>
    <d v="1899-12-30T13:39:36"/>
    <d v="1899-12-30T13:53:04"/>
    <x v="0"/>
    <x v="5"/>
    <d v="1899-12-30T00:00:00"/>
    <d v="1899-12-30T00:13:28"/>
    <m/>
    <m/>
  </r>
  <r>
    <x v="1818"/>
    <x v="20"/>
    <d v="1899-12-30T13:44:40"/>
    <d v="1899-12-30T13:57:39"/>
    <x v="0"/>
    <x v="772"/>
    <d v="1899-12-30T00:00:00"/>
    <d v="1899-12-30T00:00:00"/>
    <m/>
    <m/>
  </r>
  <r>
    <x v="1256"/>
    <x v="20"/>
    <d v="1899-12-30T13:51:28"/>
    <d v="1899-12-30T14:08:06"/>
    <x v="0"/>
    <x v="297"/>
    <d v="1899-12-30T00:00:00"/>
    <d v="1899-12-30T00:00:00"/>
    <m/>
    <m/>
  </r>
  <r>
    <x v="1819"/>
    <x v="20"/>
    <d v="1899-12-30T13:52:39"/>
    <d v="1899-12-30T13:55:07"/>
    <x v="0"/>
    <x v="5"/>
    <d v="1899-12-30T00:02:28"/>
    <d v="1899-12-30T00:00:00"/>
    <m/>
    <m/>
  </r>
  <r>
    <x v="1820"/>
    <x v="20"/>
    <d v="1899-12-30T13:53:24"/>
    <d v="1899-12-30T13:59:38"/>
    <x v="0"/>
    <x v="123"/>
    <d v="1899-12-30T00:00:00"/>
    <d v="1899-12-30T00:00:00"/>
    <m/>
    <m/>
  </r>
  <r>
    <x v="1821"/>
    <x v="20"/>
    <d v="1899-12-30T13:54:31"/>
    <d v="1899-12-30T13:56:30"/>
    <x v="0"/>
    <x v="549"/>
    <d v="1899-12-30T00:00:00"/>
    <d v="1899-12-30T00:00:00"/>
    <m/>
    <m/>
  </r>
  <r>
    <x v="1450"/>
    <x v="20"/>
    <d v="1899-12-30T13:57:33"/>
    <d v="1899-12-30T14:05:36"/>
    <x v="0"/>
    <x v="708"/>
    <d v="1899-12-30T00:00:00"/>
    <d v="1899-12-30T00:00:00"/>
    <m/>
    <m/>
  </r>
  <r>
    <x v="1822"/>
    <x v="20"/>
    <d v="1899-12-30T13:59:20"/>
    <d v="1899-12-30T14:00:12"/>
    <x v="0"/>
    <x v="773"/>
    <d v="1899-12-30T00:00:00"/>
    <d v="1899-12-30T00:00:00"/>
    <m/>
    <m/>
  </r>
  <r>
    <x v="161"/>
    <x v="20"/>
    <d v="1899-12-30T14:06:30"/>
    <d v="1899-12-30T14:08:45"/>
    <x v="0"/>
    <x v="537"/>
    <d v="1899-12-30T00:00:00"/>
    <d v="1899-12-30T00:00:00"/>
    <m/>
    <m/>
  </r>
  <r>
    <x v="1823"/>
    <x v="20"/>
    <d v="1899-12-30T14:10:21"/>
    <d v="1899-12-30T14:19:43"/>
    <x v="0"/>
    <x v="5"/>
    <d v="1899-12-30T00:09:22"/>
    <d v="1899-12-30T00:00:00"/>
    <m/>
    <m/>
  </r>
  <r>
    <x v="1824"/>
    <x v="20"/>
    <d v="1899-12-30T14:13:47"/>
    <d v="1899-12-30T14:28:39"/>
    <x v="0"/>
    <x v="171"/>
    <d v="1899-12-30T00:00:00"/>
    <d v="1899-12-30T00:00:00"/>
    <m/>
    <m/>
  </r>
  <r>
    <x v="1825"/>
    <x v="20"/>
    <d v="1899-12-30T14:17:48"/>
    <d v="1899-12-30T14:29:22"/>
    <x v="0"/>
    <x v="774"/>
    <d v="1899-12-30T00:00:00"/>
    <d v="1899-12-30T00:00:00"/>
    <m/>
    <m/>
  </r>
  <r>
    <x v="1826"/>
    <x v="20"/>
    <d v="1899-12-30T14:20:12"/>
    <d v="1899-12-30T14:24:40"/>
    <x v="0"/>
    <x v="600"/>
    <d v="1899-12-30T00:00:00"/>
    <d v="1899-12-30T00:00:00"/>
    <m/>
    <m/>
  </r>
  <r>
    <x v="1827"/>
    <x v="20"/>
    <d v="1899-12-30T14:26:51"/>
    <d v="1899-12-30T14:36:20"/>
    <x v="0"/>
    <x v="541"/>
    <d v="1899-12-30T00:00:00"/>
    <d v="1899-12-30T00:00:00"/>
    <m/>
    <m/>
  </r>
  <r>
    <x v="1455"/>
    <x v="20"/>
    <d v="1899-12-30T14:29:01"/>
    <d v="1899-12-30T14:43:40"/>
    <x v="0"/>
    <x v="775"/>
    <d v="1899-12-30T00:00:00"/>
    <d v="1899-12-30T00:00:00"/>
    <m/>
    <m/>
  </r>
  <r>
    <x v="1828"/>
    <x v="20"/>
    <d v="1899-12-30T14:31:29"/>
    <d v="1899-12-30T14:41:35"/>
    <x v="0"/>
    <x v="35"/>
    <d v="1899-12-30T00:00:00"/>
    <d v="1899-12-30T00:00:00"/>
    <m/>
    <m/>
  </r>
  <r>
    <x v="1829"/>
    <x v="20"/>
    <d v="1899-12-30T14:35:53"/>
    <d v="1899-12-30T14:39:06"/>
    <x v="0"/>
    <x v="647"/>
    <d v="1899-12-30T00:00:00"/>
    <d v="1899-12-30T00:00:00"/>
    <m/>
    <m/>
  </r>
  <r>
    <x v="1830"/>
    <x v="20"/>
    <d v="1899-12-30T14:40:42"/>
    <d v="1899-12-30T14:44:39"/>
    <x v="0"/>
    <x v="776"/>
    <d v="1899-12-30T00:00:00"/>
    <d v="1899-12-30T00:00:00"/>
    <m/>
    <m/>
  </r>
  <r>
    <x v="1831"/>
    <x v="20"/>
    <d v="1899-12-30T14:43:08"/>
    <d v="1899-12-30T14:50:20"/>
    <x v="0"/>
    <x v="5"/>
    <d v="1899-12-30T00:00:00"/>
    <d v="1899-12-30T00:07:12"/>
    <m/>
    <m/>
  </r>
  <r>
    <x v="1832"/>
    <x v="20"/>
    <d v="1899-12-30T14:45:57"/>
    <d v="1899-12-30T14:59:02"/>
    <x v="0"/>
    <x v="5"/>
    <d v="1899-12-30T00:13:05"/>
    <d v="1899-12-30T00:00:00"/>
    <m/>
    <m/>
  </r>
  <r>
    <x v="1833"/>
    <x v="20"/>
    <d v="1899-12-30T14:50:14"/>
    <d v="1899-12-30T15:02:58"/>
    <x v="0"/>
    <x v="332"/>
    <d v="1899-12-30T00:00:00"/>
    <d v="1899-12-30T00:00:00"/>
    <m/>
    <m/>
  </r>
  <r>
    <x v="1741"/>
    <x v="20"/>
    <d v="1899-12-30T14:57:07"/>
    <d v="1899-12-30T14:57:17"/>
    <x v="0"/>
    <x v="481"/>
    <d v="1899-12-30T00:00:00"/>
    <d v="1899-12-30T00:00:00"/>
    <m/>
    <m/>
  </r>
  <r>
    <x v="1547"/>
    <x v="20"/>
    <d v="1899-12-30T15:02:47"/>
    <d v="1899-12-30T15:04:52"/>
    <x v="0"/>
    <x v="15"/>
    <d v="1899-12-30T00:00:00"/>
    <d v="1899-12-30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A25F6-CABB-4E63-ABA9-319EAADF9DF7}" name="Tabela przestawna8" cacheId="3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C22" firstHeaderRow="0" firstDataRow="1" firstDataCol="1" rowPageCount="2" colPageCount="1"/>
  <pivotFields count="10">
    <pivotField axis="axisRow" showAll="0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</pivotField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4" showAll="0"/>
    <pivotField numFmtId="164" showAll="0"/>
    <pivotField axis="axisPage" showAll="0">
      <items count="3">
        <item x="0"/>
        <item x="1"/>
        <item t="default"/>
      </items>
    </pivotField>
    <pivotField axis="axisPage" dataField="1" numFmtId="165" multipleItemSelectionAllowed="1" showAll="0">
      <items count="778">
        <item h="1" x="5"/>
        <item x="412"/>
        <item x="46"/>
        <item x="45"/>
        <item x="477"/>
        <item x="444"/>
        <item x="634"/>
        <item x="481"/>
        <item x="292"/>
        <item x="523"/>
        <item x="288"/>
        <item x="512"/>
        <item x="34"/>
        <item x="328"/>
        <item x="413"/>
        <item x="59"/>
        <item x="461"/>
        <item x="217"/>
        <item x="303"/>
        <item x="238"/>
        <item x="64"/>
        <item x="683"/>
        <item x="516"/>
        <item x="40"/>
        <item x="622"/>
        <item x="112"/>
        <item x="210"/>
        <item x="613"/>
        <item x="702"/>
        <item x="619"/>
        <item x="484"/>
        <item x="259"/>
        <item x="532"/>
        <item x="490"/>
        <item x="518"/>
        <item x="491"/>
        <item x="420"/>
        <item x="666"/>
        <item x="14"/>
        <item x="661"/>
        <item x="96"/>
        <item x="182"/>
        <item x="773"/>
        <item x="231"/>
        <item x="128"/>
        <item x="606"/>
        <item x="75"/>
        <item x="389"/>
        <item x="165"/>
        <item x="670"/>
        <item x="472"/>
        <item x="24"/>
        <item x="463"/>
        <item x="347"/>
        <item x="482"/>
        <item x="720"/>
        <item x="371"/>
        <item x="343"/>
        <item x="230"/>
        <item x="607"/>
        <item x="653"/>
        <item x="202"/>
        <item x="183"/>
        <item x="673"/>
        <item x="475"/>
        <item x="175"/>
        <item x="564"/>
        <item x="545"/>
        <item x="50"/>
        <item x="200"/>
        <item x="730"/>
        <item x="485"/>
        <item x="657"/>
        <item x="522"/>
        <item x="418"/>
        <item x="233"/>
        <item x="667"/>
        <item x="741"/>
        <item x="503"/>
        <item x="136"/>
        <item x="154"/>
        <item x="226"/>
        <item x="83"/>
        <item x="530"/>
        <item x="449"/>
        <item x="399"/>
        <item x="555"/>
        <item x="753"/>
        <item x="510"/>
        <item x="294"/>
        <item x="158"/>
        <item x="716"/>
        <item x="237"/>
        <item x="163"/>
        <item x="629"/>
        <item x="549"/>
        <item x="257"/>
        <item x="486"/>
        <item x="276"/>
        <item x="589"/>
        <item x="15"/>
        <item x="500"/>
        <item x="415"/>
        <item x="595"/>
        <item x="763"/>
        <item x="336"/>
        <item x="614"/>
        <item x="767"/>
        <item x="566"/>
        <item x="537"/>
        <item x="590"/>
        <item x="169"/>
        <item x="645"/>
        <item x="241"/>
        <item x="631"/>
        <item x="432"/>
        <item x="114"/>
        <item x="133"/>
        <item x="350"/>
        <item x="367"/>
        <item x="263"/>
        <item x="135"/>
        <item x="214"/>
        <item x="437"/>
        <item x="694"/>
        <item x="341"/>
        <item x="396"/>
        <item x="194"/>
        <item x="223"/>
        <item x="534"/>
        <item x="386"/>
        <item x="305"/>
        <item x="404"/>
        <item x="246"/>
        <item x="145"/>
        <item x="29"/>
        <item x="42"/>
        <item x="190"/>
        <item x="52"/>
        <item x="553"/>
        <item x="73"/>
        <item x="678"/>
        <item x="293"/>
        <item x="378"/>
        <item x="612"/>
        <item x="414"/>
        <item x="384"/>
        <item x="304"/>
        <item x="688"/>
        <item x="517"/>
        <item x="546"/>
        <item x="22"/>
        <item x="213"/>
        <item x="647"/>
        <item x="674"/>
        <item x="752"/>
        <item x="390"/>
        <item x="690"/>
        <item x="394"/>
        <item x="388"/>
        <item x="573"/>
        <item x="36"/>
        <item x="601"/>
        <item x="184"/>
        <item x="381"/>
        <item x="403"/>
        <item x="28"/>
        <item x="127"/>
        <item x="652"/>
        <item x="732"/>
        <item x="186"/>
        <item x="426"/>
        <item x="427"/>
        <item x="520"/>
        <item x="162"/>
        <item x="416"/>
        <item x="268"/>
        <item x="356"/>
        <item x="401"/>
        <item x="9"/>
        <item x="615"/>
        <item x="98"/>
        <item x="746"/>
        <item x="39"/>
        <item x="758"/>
        <item x="11"/>
        <item x="776"/>
        <item x="353"/>
        <item x="605"/>
        <item x="710"/>
        <item x="749"/>
        <item x="192"/>
        <item x="264"/>
        <item x="79"/>
        <item x="719"/>
        <item x="47"/>
        <item x="664"/>
        <item x="250"/>
        <item x="480"/>
        <item x="206"/>
        <item x="289"/>
        <item x="586"/>
        <item x="349"/>
        <item x="593"/>
        <item x="757"/>
        <item x="106"/>
        <item x="279"/>
        <item x="600"/>
        <item x="438"/>
        <item x="152"/>
        <item x="431"/>
        <item x="736"/>
        <item x="208"/>
        <item x="410"/>
        <item x="392"/>
        <item x="628"/>
        <item x="55"/>
        <item x="499"/>
        <item x="662"/>
        <item x="602"/>
        <item x="446"/>
        <item x="12"/>
        <item x="244"/>
        <item x="457"/>
        <item x="506"/>
        <item x="576"/>
        <item x="110"/>
        <item x="434"/>
        <item x="443"/>
        <item x="552"/>
        <item x="676"/>
        <item x="635"/>
        <item x="342"/>
        <item x="737"/>
        <item x="23"/>
        <item x="49"/>
        <item x="267"/>
        <item x="254"/>
        <item x="72"/>
        <item x="519"/>
        <item x="707"/>
        <item x="623"/>
        <item x="53"/>
        <item x="464"/>
        <item x="243"/>
        <item x="87"/>
        <item x="134"/>
        <item x="700"/>
        <item x="585"/>
        <item x="687"/>
        <item x="352"/>
        <item x="611"/>
        <item x="712"/>
        <item x="451"/>
        <item x="324"/>
        <item x="501"/>
        <item x="235"/>
        <item x="496"/>
        <item x="660"/>
        <item x="745"/>
        <item x="567"/>
        <item x="733"/>
        <item x="771"/>
        <item x="253"/>
        <item x="766"/>
        <item x="493"/>
        <item x="594"/>
        <item x="326"/>
        <item x="25"/>
        <item x="354"/>
        <item x="465"/>
        <item x="272"/>
        <item x="508"/>
        <item x="478"/>
        <item x="445"/>
        <item x="459"/>
        <item x="67"/>
        <item x="117"/>
        <item x="701"/>
        <item x="630"/>
        <item x="281"/>
        <item x="92"/>
        <item x="422"/>
        <item x="768"/>
        <item x="196"/>
        <item x="94"/>
        <item x="187"/>
        <item x="646"/>
        <item x="260"/>
        <item x="31"/>
        <item x="70"/>
        <item x="554"/>
        <item x="467"/>
        <item x="123"/>
        <item x="587"/>
        <item x="262"/>
        <item x="111"/>
        <item x="640"/>
        <item x="334"/>
        <item x="765"/>
        <item x="71"/>
        <item x="295"/>
        <item x="473"/>
        <item x="321"/>
        <item x="659"/>
        <item x="407"/>
        <item x="57"/>
        <item x="33"/>
        <item x="362"/>
        <item x="19"/>
        <item x="703"/>
        <item x="126"/>
        <item x="693"/>
        <item x="684"/>
        <item x="651"/>
        <item x="346"/>
        <item x="725"/>
        <item x="671"/>
        <item x="3"/>
        <item x="119"/>
        <item x="411"/>
        <item x="215"/>
        <item x="176"/>
        <item x="4"/>
        <item x="738"/>
        <item x="728"/>
        <item x="129"/>
        <item x="568"/>
        <item x="408"/>
        <item x="563"/>
        <item x="225"/>
        <item x="374"/>
        <item x="637"/>
        <item x="78"/>
        <item x="538"/>
        <item x="118"/>
        <item x="174"/>
        <item x="526"/>
        <item x="515"/>
        <item x="120"/>
        <item x="498"/>
        <item x="583"/>
        <item x="543"/>
        <item x="511"/>
        <item x="198"/>
        <item x="759"/>
        <item x="313"/>
        <item x="731"/>
        <item x="760"/>
        <item x="383"/>
        <item x="308"/>
        <item x="509"/>
        <item x="81"/>
        <item x="261"/>
        <item x="339"/>
        <item x="311"/>
        <item x="344"/>
        <item x="131"/>
        <item x="13"/>
        <item x="155"/>
        <item x="548"/>
        <item x="433"/>
        <item x="617"/>
        <item x="570"/>
        <item x="168"/>
        <item x="193"/>
        <item x="364"/>
        <item x="247"/>
        <item x="212"/>
        <item x="204"/>
        <item x="219"/>
        <item x="669"/>
        <item x="391"/>
        <item x="221"/>
        <item x="641"/>
        <item x="345"/>
        <item x="90"/>
        <item x="447"/>
        <item x="86"/>
        <item x="97"/>
        <item x="681"/>
        <item x="74"/>
        <item x="686"/>
        <item x="650"/>
        <item x="159"/>
        <item x="440"/>
        <item x="708"/>
        <item x="291"/>
        <item x="655"/>
        <item x="711"/>
        <item x="302"/>
        <item x="682"/>
        <item x="252"/>
        <item x="369"/>
        <item x="527"/>
        <item x="63"/>
        <item x="284"/>
        <item x="654"/>
        <item x="201"/>
        <item x="76"/>
        <item x="365"/>
        <item x="195"/>
        <item x="239"/>
        <item x="84"/>
        <item x="249"/>
        <item x="668"/>
        <item x="557"/>
        <item x="592"/>
        <item x="721"/>
        <item x="340"/>
        <item x="575"/>
        <item x="561"/>
        <item x="395"/>
        <item x="330"/>
        <item x="232"/>
        <item x="360"/>
        <item x="648"/>
        <item x="387"/>
        <item x="180"/>
        <item x="26"/>
        <item x="16"/>
        <item x="197"/>
        <item x="173"/>
        <item x="474"/>
        <item x="656"/>
        <item x="639"/>
        <item x="209"/>
        <item x="203"/>
        <item x="157"/>
        <item x="453"/>
        <item x="658"/>
        <item x="359"/>
        <item x="556"/>
        <item x="604"/>
        <item x="747"/>
        <item x="113"/>
        <item x="504"/>
        <item x="256"/>
        <item x="726"/>
        <item x="285"/>
        <item x="430"/>
        <item x="6"/>
        <item x="20"/>
        <item x="547"/>
        <item x="429"/>
        <item x="147"/>
        <item x="695"/>
        <item x="337"/>
        <item x="541"/>
        <item x="569"/>
        <item x="282"/>
        <item x="489"/>
        <item x="146"/>
        <item x="335"/>
        <item x="153"/>
        <item x="679"/>
        <item x="140"/>
        <item x="539"/>
        <item x="274"/>
        <item x="363"/>
        <item x="142"/>
        <item x="234"/>
        <item x="689"/>
        <item x="677"/>
        <item x="188"/>
        <item x="160"/>
        <item x="139"/>
        <item x="38"/>
        <item x="351"/>
        <item x="317"/>
        <item x="80"/>
        <item x="61"/>
        <item x="35"/>
        <item x="144"/>
        <item x="505"/>
        <item x="385"/>
        <item x="448"/>
        <item x="739"/>
        <item x="751"/>
        <item x="287"/>
        <item x="121"/>
        <item x="409"/>
        <item x="744"/>
        <item x="755"/>
        <item x="402"/>
        <item x="380"/>
        <item x="581"/>
        <item x="280"/>
        <item x="565"/>
        <item x="524"/>
        <item x="705"/>
        <item x="466"/>
        <item x="754"/>
        <item x="273"/>
        <item x="529"/>
        <item x="743"/>
        <item x="10"/>
        <item x="439"/>
        <item x="357"/>
        <item x="275"/>
        <item x="164"/>
        <item x="495"/>
        <item x="571"/>
        <item x="41"/>
        <item x="621"/>
        <item x="724"/>
        <item x="236"/>
        <item x="191"/>
        <item x="348"/>
        <item x="649"/>
        <item x="699"/>
        <item x="170"/>
        <item x="122"/>
        <item x="704"/>
        <item x="137"/>
        <item x="178"/>
        <item x="492"/>
        <item x="296"/>
        <item x="290"/>
        <item x="44"/>
        <item x="398"/>
        <item x="358"/>
        <item x="531"/>
        <item x="770"/>
        <item x="251"/>
        <item x="189"/>
        <item x="578"/>
        <item x="220"/>
        <item x="199"/>
        <item x="435"/>
        <item x="497"/>
        <item x="550"/>
        <item x="627"/>
        <item x="32"/>
        <item x="456"/>
        <item x="161"/>
        <item x="124"/>
        <item x="455"/>
        <item x="376"/>
        <item x="476"/>
        <item x="277"/>
        <item x="774"/>
        <item x="735"/>
        <item x="266"/>
        <item x="116"/>
        <item x="306"/>
        <item x="103"/>
        <item x="105"/>
        <item x="487"/>
        <item x="377"/>
        <item x="596"/>
        <item x="665"/>
        <item x="368"/>
        <item x="177"/>
        <item x="101"/>
        <item x="642"/>
        <item x="624"/>
        <item x="528"/>
        <item x="620"/>
        <item x="361"/>
        <item x="764"/>
        <item x="428"/>
        <item x="245"/>
        <item x="125"/>
        <item x="393"/>
        <item x="636"/>
        <item x="89"/>
        <item x="450"/>
        <item x="283"/>
        <item x="255"/>
        <item x="322"/>
        <item x="470"/>
        <item x="742"/>
        <item x="513"/>
        <item x="750"/>
        <item x="616"/>
        <item x="309"/>
        <item x="692"/>
        <item x="8"/>
        <item x="207"/>
        <item x="582"/>
        <item x="406"/>
        <item x="562"/>
        <item x="471"/>
        <item x="18"/>
        <item x="269"/>
        <item x="722"/>
        <item x="558"/>
        <item x="278"/>
        <item x="172"/>
        <item x="332"/>
        <item x="417"/>
        <item x="95"/>
        <item x="540"/>
        <item x="48"/>
        <item x="91"/>
        <item x="756"/>
        <item x="85"/>
        <item x="663"/>
        <item x="286"/>
        <item x="713"/>
        <item x="772"/>
        <item x="150"/>
        <item x="270"/>
        <item x="533"/>
        <item x="769"/>
        <item x="460"/>
        <item x="51"/>
        <item x="603"/>
        <item x="228"/>
        <item x="372"/>
        <item x="423"/>
        <item x="502"/>
        <item x="100"/>
        <item x="740"/>
        <item x="310"/>
        <item x="109"/>
        <item x="298"/>
        <item x="625"/>
        <item x="405"/>
        <item x="27"/>
        <item x="211"/>
        <item x="454"/>
        <item x="375"/>
        <item x="318"/>
        <item x="43"/>
        <item x="598"/>
        <item x="488"/>
        <item x="632"/>
        <item x="37"/>
        <item x="104"/>
        <item x="1"/>
        <item x="706"/>
        <item x="579"/>
        <item x="314"/>
        <item x="355"/>
        <item x="229"/>
        <item x="265"/>
        <item x="312"/>
        <item x="299"/>
        <item x="166"/>
        <item x="441"/>
        <item x="442"/>
        <item x="99"/>
        <item x="60"/>
        <item x="691"/>
        <item x="54"/>
        <item x="644"/>
        <item x="672"/>
        <item x="626"/>
        <item x="436"/>
        <item x="7"/>
        <item x="608"/>
        <item x="761"/>
        <item x="633"/>
        <item x="609"/>
        <item x="468"/>
        <item x="723"/>
        <item x="143"/>
        <item x="21"/>
        <item x="572"/>
        <item x="588"/>
        <item x="370"/>
        <item x="307"/>
        <item x="156"/>
        <item x="675"/>
        <item x="469"/>
        <item x="610"/>
        <item x="148"/>
        <item x="452"/>
        <item x="591"/>
        <item x="2"/>
        <item x="643"/>
        <item x="424"/>
        <item x="559"/>
        <item x="727"/>
        <item x="680"/>
        <item x="227"/>
        <item x="775"/>
        <item x="68"/>
        <item x="560"/>
        <item x="300"/>
        <item x="58"/>
        <item x="319"/>
        <item x="108"/>
        <item x="382"/>
        <item x="141"/>
        <item x="421"/>
        <item x="709"/>
        <item x="171"/>
        <item x="714"/>
        <item x="205"/>
        <item x="419"/>
        <item x="599"/>
        <item x="185"/>
        <item x="316"/>
        <item x="397"/>
        <item x="535"/>
        <item x="248"/>
        <item x="697"/>
        <item x="224"/>
        <item x="638"/>
        <item x="271"/>
        <item x="240"/>
        <item x="218"/>
        <item x="82"/>
        <item x="618"/>
        <item x="373"/>
        <item x="56"/>
        <item x="222"/>
        <item x="542"/>
        <item x="102"/>
        <item x="323"/>
        <item x="30"/>
        <item x="698"/>
        <item x="536"/>
        <item x="115"/>
        <item x="151"/>
        <item x="717"/>
        <item x="167"/>
        <item x="62"/>
        <item x="93"/>
        <item x="329"/>
        <item x="425"/>
        <item x="325"/>
        <item x="715"/>
        <item x="149"/>
        <item x="216"/>
        <item x="338"/>
        <item x="507"/>
        <item x="107"/>
        <item x="333"/>
        <item x="132"/>
        <item x="551"/>
        <item x="331"/>
        <item x="69"/>
        <item x="544"/>
        <item x="327"/>
        <item x="479"/>
        <item x="88"/>
        <item x="580"/>
        <item x="181"/>
        <item x="483"/>
        <item x="574"/>
        <item x="366"/>
        <item x="138"/>
        <item x="597"/>
        <item x="734"/>
        <item x="379"/>
        <item x="242"/>
        <item x="301"/>
        <item x="462"/>
        <item x="685"/>
        <item x="258"/>
        <item x="320"/>
        <item x="315"/>
        <item x="696"/>
        <item x="748"/>
        <item x="514"/>
        <item x="584"/>
        <item x="400"/>
        <item x="66"/>
        <item x="762"/>
        <item x="17"/>
        <item x="179"/>
        <item x="458"/>
        <item x="577"/>
        <item x="718"/>
        <item x="130"/>
        <item x="521"/>
        <item x="65"/>
        <item x="0"/>
        <item x="729"/>
        <item x="494"/>
        <item x="77"/>
        <item x="297"/>
        <item x="525"/>
        <item t="default"/>
      </items>
    </pivotField>
    <pivotField numFmtId="165" showAll="0"/>
    <pivotField numFmtId="165" showAll="0"/>
    <pivotField showAll="0"/>
    <pivotField showAll="0"/>
  </pivotFields>
  <rowFields count="1">
    <field x="0"/>
  </rowFields>
  <rowItems count="18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1" hier="-1"/>
    <pageField fld="5" hier="-1"/>
  </pageFields>
  <dataFields count="2">
    <dataField name="Suma z Stacjonarny" fld="5" baseField="0" baseItem="29" numFmtId="165"/>
    <dataField name="Liczba z Stacjonarny" fld="5" subtotal="count" baseField="0" baseItem="29" numFmtId="2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0E249-B401-4E6E-8C8A-BAC4DA6EB799}" name="Tabela przestawna11" cacheId="3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D4:F22" firstHeaderRow="0" firstDataRow="1" firstDataCol="1" rowPageCount="2" colPageCount="1"/>
  <pivotFields count="10">
    <pivotField axis="axisRow" showAll="0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</pivotField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4" showAll="0"/>
    <pivotField numFmtId="164" showAll="0"/>
    <pivotField axis="axisPage" showAll="0">
      <items count="3">
        <item x="0"/>
        <item x="1"/>
        <item t="default"/>
      </items>
    </pivotField>
    <pivotField axis="axisPage" dataField="1" numFmtId="165" multipleItemSelectionAllowed="1" showAll="0">
      <items count="778">
        <item h="1" x="5"/>
        <item x="412"/>
        <item x="46"/>
        <item x="45"/>
        <item x="477"/>
        <item x="444"/>
        <item x="634"/>
        <item x="481"/>
        <item x="292"/>
        <item x="523"/>
        <item x="288"/>
        <item x="512"/>
        <item x="34"/>
        <item x="328"/>
        <item x="413"/>
        <item x="59"/>
        <item x="461"/>
        <item x="217"/>
        <item x="303"/>
        <item x="238"/>
        <item x="64"/>
        <item x="683"/>
        <item x="516"/>
        <item x="40"/>
        <item x="622"/>
        <item x="112"/>
        <item x="210"/>
        <item x="613"/>
        <item x="702"/>
        <item x="619"/>
        <item x="484"/>
        <item x="259"/>
        <item x="532"/>
        <item x="490"/>
        <item x="518"/>
        <item x="491"/>
        <item x="420"/>
        <item x="666"/>
        <item x="14"/>
        <item x="661"/>
        <item x="96"/>
        <item x="182"/>
        <item x="773"/>
        <item x="231"/>
        <item x="128"/>
        <item x="606"/>
        <item x="75"/>
        <item x="389"/>
        <item x="165"/>
        <item x="670"/>
        <item x="472"/>
        <item x="24"/>
        <item x="463"/>
        <item x="347"/>
        <item x="482"/>
        <item x="720"/>
        <item x="371"/>
        <item x="343"/>
        <item x="230"/>
        <item x="607"/>
        <item x="653"/>
        <item x="202"/>
        <item x="183"/>
        <item x="673"/>
        <item x="475"/>
        <item x="175"/>
        <item x="564"/>
        <item x="545"/>
        <item x="50"/>
        <item x="200"/>
        <item x="730"/>
        <item x="485"/>
        <item x="657"/>
        <item x="522"/>
        <item x="418"/>
        <item x="233"/>
        <item x="667"/>
        <item x="741"/>
        <item x="503"/>
        <item x="136"/>
        <item x="154"/>
        <item x="226"/>
        <item x="83"/>
        <item x="530"/>
        <item x="449"/>
        <item x="399"/>
        <item x="555"/>
        <item x="753"/>
        <item x="510"/>
        <item x="294"/>
        <item x="158"/>
        <item x="716"/>
        <item x="237"/>
        <item x="163"/>
        <item x="629"/>
        <item x="549"/>
        <item x="257"/>
        <item x="486"/>
        <item x="276"/>
        <item x="589"/>
        <item x="15"/>
        <item x="500"/>
        <item x="415"/>
        <item x="595"/>
        <item x="763"/>
        <item x="336"/>
        <item x="614"/>
        <item x="767"/>
        <item x="566"/>
        <item x="537"/>
        <item x="590"/>
        <item x="169"/>
        <item x="645"/>
        <item x="241"/>
        <item x="631"/>
        <item x="432"/>
        <item x="114"/>
        <item x="133"/>
        <item x="350"/>
        <item x="367"/>
        <item x="263"/>
        <item x="135"/>
        <item x="214"/>
        <item x="437"/>
        <item x="694"/>
        <item x="341"/>
        <item x="396"/>
        <item x="194"/>
        <item x="223"/>
        <item x="534"/>
        <item x="386"/>
        <item x="305"/>
        <item x="404"/>
        <item x="246"/>
        <item x="145"/>
        <item x="29"/>
        <item x="42"/>
        <item x="190"/>
        <item x="52"/>
        <item x="553"/>
        <item x="73"/>
        <item x="678"/>
        <item x="293"/>
        <item x="378"/>
        <item x="612"/>
        <item x="414"/>
        <item x="384"/>
        <item x="304"/>
        <item x="688"/>
        <item x="517"/>
        <item x="546"/>
        <item x="22"/>
        <item x="213"/>
        <item x="647"/>
        <item x="674"/>
        <item x="752"/>
        <item x="390"/>
        <item x="690"/>
        <item x="394"/>
        <item x="388"/>
        <item x="573"/>
        <item x="36"/>
        <item x="601"/>
        <item x="184"/>
        <item x="381"/>
        <item x="403"/>
        <item x="28"/>
        <item x="127"/>
        <item x="652"/>
        <item x="732"/>
        <item x="186"/>
        <item x="426"/>
        <item x="427"/>
        <item x="520"/>
        <item x="162"/>
        <item x="416"/>
        <item x="268"/>
        <item x="356"/>
        <item x="401"/>
        <item x="9"/>
        <item x="615"/>
        <item x="98"/>
        <item x="746"/>
        <item x="39"/>
        <item x="758"/>
        <item x="11"/>
        <item x="776"/>
        <item x="353"/>
        <item x="605"/>
        <item x="710"/>
        <item x="749"/>
        <item x="192"/>
        <item x="264"/>
        <item x="79"/>
        <item x="719"/>
        <item x="47"/>
        <item x="664"/>
        <item x="250"/>
        <item x="480"/>
        <item x="206"/>
        <item x="289"/>
        <item x="586"/>
        <item x="349"/>
        <item x="593"/>
        <item x="757"/>
        <item x="106"/>
        <item x="279"/>
        <item x="600"/>
        <item x="438"/>
        <item x="152"/>
        <item x="431"/>
        <item x="736"/>
        <item x="208"/>
        <item x="410"/>
        <item x="392"/>
        <item x="628"/>
        <item x="55"/>
        <item x="499"/>
        <item x="662"/>
        <item x="602"/>
        <item x="446"/>
        <item x="12"/>
        <item x="244"/>
        <item x="457"/>
        <item x="506"/>
        <item x="576"/>
        <item x="110"/>
        <item x="434"/>
        <item x="443"/>
        <item x="552"/>
        <item x="676"/>
        <item x="635"/>
        <item x="342"/>
        <item x="737"/>
        <item x="23"/>
        <item x="49"/>
        <item x="267"/>
        <item x="254"/>
        <item x="72"/>
        <item x="519"/>
        <item x="707"/>
        <item x="623"/>
        <item x="53"/>
        <item x="464"/>
        <item x="243"/>
        <item x="87"/>
        <item x="134"/>
        <item x="700"/>
        <item x="585"/>
        <item x="687"/>
        <item x="352"/>
        <item x="611"/>
        <item x="712"/>
        <item x="451"/>
        <item x="324"/>
        <item x="501"/>
        <item x="235"/>
        <item x="496"/>
        <item x="660"/>
        <item x="745"/>
        <item x="567"/>
        <item x="733"/>
        <item x="771"/>
        <item x="253"/>
        <item x="766"/>
        <item x="493"/>
        <item x="594"/>
        <item x="326"/>
        <item x="25"/>
        <item x="354"/>
        <item x="465"/>
        <item x="272"/>
        <item x="508"/>
        <item x="478"/>
        <item x="445"/>
        <item x="459"/>
        <item x="67"/>
        <item x="117"/>
        <item x="701"/>
        <item x="630"/>
        <item x="281"/>
        <item x="92"/>
        <item x="422"/>
        <item x="768"/>
        <item x="196"/>
        <item x="94"/>
        <item x="187"/>
        <item x="646"/>
        <item x="260"/>
        <item x="31"/>
        <item x="70"/>
        <item x="554"/>
        <item x="467"/>
        <item x="123"/>
        <item x="587"/>
        <item x="262"/>
        <item x="111"/>
        <item x="640"/>
        <item x="334"/>
        <item x="765"/>
        <item x="71"/>
        <item x="295"/>
        <item x="473"/>
        <item x="321"/>
        <item x="659"/>
        <item x="407"/>
        <item x="57"/>
        <item x="33"/>
        <item x="362"/>
        <item x="19"/>
        <item x="703"/>
        <item x="126"/>
        <item x="693"/>
        <item x="684"/>
        <item x="651"/>
        <item x="346"/>
        <item x="725"/>
        <item x="671"/>
        <item x="3"/>
        <item x="119"/>
        <item x="411"/>
        <item x="215"/>
        <item x="176"/>
        <item x="4"/>
        <item x="738"/>
        <item x="728"/>
        <item x="129"/>
        <item x="568"/>
        <item x="408"/>
        <item x="563"/>
        <item x="225"/>
        <item x="374"/>
        <item x="637"/>
        <item x="78"/>
        <item x="538"/>
        <item x="118"/>
        <item x="174"/>
        <item x="526"/>
        <item x="515"/>
        <item x="120"/>
        <item x="498"/>
        <item x="583"/>
        <item x="543"/>
        <item x="511"/>
        <item x="198"/>
        <item x="759"/>
        <item x="313"/>
        <item x="731"/>
        <item x="760"/>
        <item x="383"/>
        <item x="308"/>
        <item x="509"/>
        <item x="81"/>
        <item x="261"/>
        <item x="339"/>
        <item x="311"/>
        <item x="344"/>
        <item x="131"/>
        <item x="13"/>
        <item x="155"/>
        <item x="548"/>
        <item x="433"/>
        <item x="617"/>
        <item x="570"/>
        <item x="168"/>
        <item x="193"/>
        <item x="364"/>
        <item x="247"/>
        <item x="212"/>
        <item x="204"/>
        <item x="219"/>
        <item x="669"/>
        <item x="391"/>
        <item x="221"/>
        <item x="641"/>
        <item x="345"/>
        <item x="90"/>
        <item x="447"/>
        <item x="86"/>
        <item x="97"/>
        <item x="681"/>
        <item x="74"/>
        <item x="686"/>
        <item x="650"/>
        <item x="159"/>
        <item x="440"/>
        <item x="708"/>
        <item x="291"/>
        <item x="655"/>
        <item x="711"/>
        <item x="302"/>
        <item x="682"/>
        <item x="252"/>
        <item x="369"/>
        <item x="527"/>
        <item x="63"/>
        <item x="284"/>
        <item x="654"/>
        <item x="201"/>
        <item x="76"/>
        <item x="365"/>
        <item x="195"/>
        <item x="239"/>
        <item x="84"/>
        <item x="249"/>
        <item x="668"/>
        <item x="557"/>
        <item x="592"/>
        <item x="721"/>
        <item x="340"/>
        <item x="575"/>
        <item x="561"/>
        <item x="395"/>
        <item x="330"/>
        <item x="232"/>
        <item x="360"/>
        <item x="648"/>
        <item x="387"/>
        <item x="180"/>
        <item x="26"/>
        <item x="16"/>
        <item x="197"/>
        <item x="173"/>
        <item x="474"/>
        <item x="656"/>
        <item x="639"/>
        <item x="209"/>
        <item x="203"/>
        <item x="157"/>
        <item x="453"/>
        <item x="658"/>
        <item x="359"/>
        <item x="556"/>
        <item x="604"/>
        <item x="747"/>
        <item x="113"/>
        <item x="504"/>
        <item x="256"/>
        <item x="726"/>
        <item x="285"/>
        <item x="430"/>
        <item x="6"/>
        <item x="20"/>
        <item x="547"/>
        <item x="429"/>
        <item x="147"/>
        <item x="695"/>
        <item x="337"/>
        <item x="541"/>
        <item x="569"/>
        <item x="282"/>
        <item x="489"/>
        <item x="146"/>
        <item x="335"/>
        <item x="153"/>
        <item x="679"/>
        <item x="140"/>
        <item x="539"/>
        <item x="274"/>
        <item x="363"/>
        <item x="142"/>
        <item x="234"/>
        <item x="689"/>
        <item x="677"/>
        <item x="188"/>
        <item x="160"/>
        <item x="139"/>
        <item x="38"/>
        <item x="351"/>
        <item x="317"/>
        <item x="80"/>
        <item x="61"/>
        <item x="35"/>
        <item x="144"/>
        <item x="505"/>
        <item x="385"/>
        <item x="448"/>
        <item x="739"/>
        <item x="751"/>
        <item x="287"/>
        <item x="121"/>
        <item x="409"/>
        <item x="744"/>
        <item x="755"/>
        <item x="402"/>
        <item x="380"/>
        <item x="581"/>
        <item x="280"/>
        <item x="565"/>
        <item x="524"/>
        <item x="705"/>
        <item x="466"/>
        <item x="754"/>
        <item x="273"/>
        <item x="529"/>
        <item x="743"/>
        <item x="10"/>
        <item x="439"/>
        <item x="357"/>
        <item x="275"/>
        <item x="164"/>
        <item x="495"/>
        <item x="571"/>
        <item x="41"/>
        <item x="621"/>
        <item x="724"/>
        <item x="236"/>
        <item x="191"/>
        <item x="348"/>
        <item x="649"/>
        <item x="699"/>
        <item x="170"/>
        <item x="122"/>
        <item x="704"/>
        <item x="137"/>
        <item x="178"/>
        <item x="492"/>
        <item x="296"/>
        <item x="290"/>
        <item x="44"/>
        <item x="398"/>
        <item x="358"/>
        <item x="531"/>
        <item x="770"/>
        <item x="251"/>
        <item x="189"/>
        <item x="578"/>
        <item x="220"/>
        <item x="199"/>
        <item x="435"/>
        <item x="497"/>
        <item x="550"/>
        <item x="627"/>
        <item x="32"/>
        <item x="456"/>
        <item x="161"/>
        <item x="124"/>
        <item x="455"/>
        <item x="376"/>
        <item x="476"/>
        <item x="277"/>
        <item x="774"/>
        <item x="735"/>
        <item x="266"/>
        <item x="116"/>
        <item x="306"/>
        <item x="103"/>
        <item x="105"/>
        <item x="487"/>
        <item x="377"/>
        <item x="596"/>
        <item x="665"/>
        <item x="368"/>
        <item x="177"/>
        <item x="101"/>
        <item x="642"/>
        <item x="624"/>
        <item x="528"/>
        <item x="620"/>
        <item x="361"/>
        <item x="764"/>
        <item x="428"/>
        <item x="245"/>
        <item x="125"/>
        <item x="393"/>
        <item x="636"/>
        <item x="89"/>
        <item x="450"/>
        <item x="283"/>
        <item x="255"/>
        <item x="322"/>
        <item x="470"/>
        <item x="742"/>
        <item x="513"/>
        <item x="750"/>
        <item x="616"/>
        <item x="309"/>
        <item x="692"/>
        <item x="8"/>
        <item x="207"/>
        <item x="582"/>
        <item x="406"/>
        <item x="562"/>
        <item x="471"/>
        <item x="18"/>
        <item x="269"/>
        <item x="722"/>
        <item x="558"/>
        <item x="278"/>
        <item x="172"/>
        <item x="332"/>
        <item x="417"/>
        <item x="95"/>
        <item x="540"/>
        <item x="48"/>
        <item x="91"/>
        <item x="756"/>
        <item x="85"/>
        <item x="663"/>
        <item x="286"/>
        <item x="713"/>
        <item x="772"/>
        <item x="150"/>
        <item x="270"/>
        <item x="533"/>
        <item x="769"/>
        <item x="460"/>
        <item x="51"/>
        <item x="603"/>
        <item x="228"/>
        <item x="372"/>
        <item x="423"/>
        <item x="502"/>
        <item x="100"/>
        <item x="740"/>
        <item x="310"/>
        <item x="109"/>
        <item x="298"/>
        <item x="625"/>
        <item x="405"/>
        <item x="27"/>
        <item x="211"/>
        <item x="454"/>
        <item x="375"/>
        <item x="318"/>
        <item x="43"/>
        <item x="598"/>
        <item x="488"/>
        <item x="632"/>
        <item x="37"/>
        <item x="104"/>
        <item x="1"/>
        <item x="706"/>
        <item x="579"/>
        <item x="314"/>
        <item x="355"/>
        <item x="229"/>
        <item x="265"/>
        <item x="312"/>
        <item x="299"/>
        <item x="166"/>
        <item x="441"/>
        <item x="442"/>
        <item x="99"/>
        <item x="60"/>
        <item x="691"/>
        <item x="54"/>
        <item x="644"/>
        <item x="672"/>
        <item x="626"/>
        <item x="436"/>
        <item x="7"/>
        <item x="608"/>
        <item x="761"/>
        <item x="633"/>
        <item x="609"/>
        <item x="468"/>
        <item x="723"/>
        <item x="143"/>
        <item x="21"/>
        <item x="572"/>
        <item x="588"/>
        <item x="370"/>
        <item x="307"/>
        <item x="156"/>
        <item x="675"/>
        <item x="469"/>
        <item x="610"/>
        <item x="148"/>
        <item x="452"/>
        <item x="591"/>
        <item x="2"/>
        <item x="643"/>
        <item x="424"/>
        <item x="559"/>
        <item x="727"/>
        <item x="680"/>
        <item x="227"/>
        <item x="775"/>
        <item x="68"/>
        <item x="560"/>
        <item x="300"/>
        <item x="58"/>
        <item x="319"/>
        <item x="108"/>
        <item x="382"/>
        <item x="141"/>
        <item x="421"/>
        <item x="709"/>
        <item x="171"/>
        <item x="714"/>
        <item x="205"/>
        <item x="419"/>
        <item x="599"/>
        <item x="185"/>
        <item x="316"/>
        <item x="397"/>
        <item x="535"/>
        <item x="248"/>
        <item x="697"/>
        <item x="224"/>
        <item x="638"/>
        <item x="271"/>
        <item x="240"/>
        <item x="218"/>
        <item x="82"/>
        <item x="618"/>
        <item x="373"/>
        <item x="56"/>
        <item x="222"/>
        <item x="542"/>
        <item x="102"/>
        <item x="323"/>
        <item x="30"/>
        <item x="698"/>
        <item x="536"/>
        <item x="115"/>
        <item x="151"/>
        <item x="717"/>
        <item x="167"/>
        <item x="62"/>
        <item x="93"/>
        <item x="329"/>
        <item x="425"/>
        <item x="325"/>
        <item x="715"/>
        <item x="149"/>
        <item x="216"/>
        <item x="338"/>
        <item x="507"/>
        <item x="107"/>
        <item x="333"/>
        <item x="132"/>
        <item x="551"/>
        <item x="331"/>
        <item x="69"/>
        <item x="544"/>
        <item x="327"/>
        <item x="479"/>
        <item x="88"/>
        <item x="580"/>
        <item x="181"/>
        <item x="483"/>
        <item x="574"/>
        <item x="366"/>
        <item x="138"/>
        <item x="597"/>
        <item x="734"/>
        <item x="379"/>
        <item x="242"/>
        <item x="301"/>
        <item x="462"/>
        <item x="685"/>
        <item x="258"/>
        <item x="320"/>
        <item x="315"/>
        <item x="696"/>
        <item x="748"/>
        <item x="514"/>
        <item x="584"/>
        <item x="400"/>
        <item x="66"/>
        <item x="762"/>
        <item x="17"/>
        <item x="179"/>
        <item x="458"/>
        <item x="577"/>
        <item x="718"/>
        <item x="130"/>
        <item x="521"/>
        <item x="65"/>
        <item x="0"/>
        <item x="729"/>
        <item x="494"/>
        <item x="77"/>
        <item x="297"/>
        <item x="525"/>
        <item t="default"/>
      </items>
    </pivotField>
    <pivotField numFmtId="165" showAll="0"/>
    <pivotField numFmtId="165" showAll="0"/>
    <pivotField showAll="0"/>
    <pivotField showAll="0"/>
  </pivotFields>
  <rowFields count="1">
    <field x="0"/>
  </rowFields>
  <rowItems count="18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1" hier="-1"/>
    <pageField fld="5" hier="-1"/>
  </pageFields>
  <dataFields count="2">
    <dataField name="Suma z Stacjonarny" fld="5" baseField="0" baseItem="29" numFmtId="165"/>
    <dataField name="Liczba z Stacjonarny" fld="5" subtotal="count" baseField="0" baseItem="29" numFmtId="2"/>
  </dataFields>
  <formats count="2">
    <format dxfId="3">
      <pivotArea outline="0" collapsedLevelsAreSubtotals="1" fieldPosition="0"/>
    </format>
    <format dxfId="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BA59B68-AFDD-4339-BFCC-D01C364CB3BC}" autoFormatId="16" applyNumberFormats="0" applyBorderFormats="0" applyFontFormats="0" applyPatternFormats="0" applyAlignmentFormats="0" applyWidthHeightFormats="0">
  <queryTableRefresh nextId="14" unboundColumnsRight="5">
    <queryTableFields count="9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FC6DE2-C839-4D83-A478-26BBACB6C7E9}" name="telefony__2" displayName="telefony__2" ref="A1:I2150" tableType="queryTable" totalsRowShown="0">
  <autoFilter ref="A1:I2150" xr:uid="{63FC6DE2-C839-4D83-A478-26BBACB6C7E9}"/>
  <tableColumns count="9">
    <tableColumn id="1" xr3:uid="{5A6D354C-200A-4DBF-93CF-2162C7DC7155}" uniqueName="1" name="nr" queryTableFieldId="1"/>
    <tableColumn id="2" xr3:uid="{BD1B7826-6AEF-45CE-8923-44B937497EB2}" uniqueName="2" name="data" queryTableFieldId="2" dataDxfId="2"/>
    <tableColumn id="3" xr3:uid="{ABB3D5BC-63AD-4BF3-A786-835FE3C96377}" uniqueName="3" name="rozpoczecie" queryTableFieldId="3" dataDxfId="1"/>
    <tableColumn id="4" xr3:uid="{D0F69BBD-616F-4890-8C77-6888347FFD4E}" uniqueName="4" name="zakonczenie" queryTableFieldId="4" dataDxfId="0"/>
    <tableColumn id="5" xr3:uid="{309E2169-C6DA-4A02-8D29-844C6398F98E}" uniqueName="5" name="Czy 12" queryTableFieldId="5">
      <calculatedColumnFormula>IF(MID(telefony__2[[#This Row],[nr]],1,2) = "12",1,0)</calculatedColumnFormula>
    </tableColumn>
    <tableColumn id="6" xr3:uid="{619AF07B-7F16-46FE-9EA4-02F4800F8FA9}" uniqueName="6" name="Suma stacjonarny" queryTableFieldId="6">
      <calculatedColumnFormula>IF(LEN(telefony__2[[#This Row],[nr]])=7,telefony__2[[#This Row],[zakonczenie]]-telefony__2[[#This Row],[rozpoczecie]],0)</calculatedColumnFormula>
    </tableColumn>
    <tableColumn id="7" xr3:uid="{BCD336A4-A654-4798-86F3-09A40782FD50}" uniqueName="7" name="Suma komurkowy" queryTableFieldId="7">
      <calculatedColumnFormula>IF(LEN(telefony__2[[#This Row],[nr]])=8,telefony__2[[#This Row],[zakonczenie]]-telefony__2[[#This Row],[rozpoczecie]],0)</calculatedColumnFormula>
    </tableColumn>
    <tableColumn id="8" xr3:uid="{FB13F84F-DB45-4FEA-9BBE-6C4A55DB52AE}" uniqueName="8" name="Połączenie zagraniczne" queryTableFieldId="8">
      <calculatedColumnFormula>IF(LEN(telefony__2[[#This Row],[nr]])&gt;9,telefony__2[[#This Row],[zakonczenie]]-telefony__2[[#This Row],[rozpoczecie]],0)</calculatedColumnFormula>
    </tableColumn>
    <tableColumn id="11" xr3:uid="{626D7EFA-1B7B-4B7D-99DC-21B705B0734D}" uniqueName="11" name="Rozpoczęta minuta zagranicznego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176DA-7857-48CA-83D6-8D4550EF1EF9}" name="Tabela4" displayName="Tabela4" ref="A1:B1835" totalsRowShown="0" dataDxfId="8">
  <autoFilter ref="A1:B1835" xr:uid="{42B176DA-7857-48CA-83D6-8D4550EF1EF9}"/>
  <sortState xmlns:xlrd2="http://schemas.microsoft.com/office/spreadsheetml/2017/richdata2" ref="A2:B1835">
    <sortCondition descending="1" ref="B1:B1835"/>
  </sortState>
  <tableColumns count="2">
    <tableColumn id="1" xr3:uid="{8EDBDFC8-29AD-48CF-B373-1B78903872B4}" name="Kolumna1" dataDxfId="9"/>
    <tableColumn id="2" xr3:uid="{9EE63BA6-7750-48D5-873C-575E586B7269}" name="Kolumna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555A-D5C8-4007-AF51-41E83B5B9220}">
  <dimension ref="A1:C22"/>
  <sheetViews>
    <sheetView workbookViewId="0">
      <selection activeCell="C22" sqref="A1:C22"/>
    </sheetView>
  </sheetViews>
  <sheetFormatPr defaultRowHeight="15" x14ac:dyDescent="0.25"/>
  <cols>
    <col min="1" max="1" width="17.7109375" bestFit="1" customWidth="1"/>
    <col min="2" max="2" width="21" bestFit="1" customWidth="1"/>
    <col min="3" max="3" width="18.5703125" bestFit="1" customWidth="1"/>
  </cols>
  <sheetData>
    <row r="1" spans="1:3" x14ac:dyDescent="0.25">
      <c r="A1" s="7" t="s">
        <v>14</v>
      </c>
      <c r="B1" s="4">
        <v>1</v>
      </c>
    </row>
    <row r="2" spans="1:3" x14ac:dyDescent="0.25">
      <c r="A2" s="7" t="s">
        <v>8</v>
      </c>
      <c r="B2" t="s">
        <v>17</v>
      </c>
    </row>
    <row r="4" spans="1:3" x14ac:dyDescent="0.25">
      <c r="A4" s="7" t="s">
        <v>12</v>
      </c>
      <c r="B4" t="s">
        <v>16</v>
      </c>
      <c r="C4" t="s">
        <v>15</v>
      </c>
    </row>
    <row r="5" spans="1:3" x14ac:dyDescent="0.25">
      <c r="A5" s="4">
        <v>1207918</v>
      </c>
      <c r="B5" s="6">
        <v>1.3206018518518518E-2</v>
      </c>
      <c r="C5" s="11">
        <v>2</v>
      </c>
    </row>
    <row r="6" spans="1:3" x14ac:dyDescent="0.25">
      <c r="A6" s="4">
        <v>1211446</v>
      </c>
      <c r="B6" s="6">
        <v>9.3287037037037036E-3</v>
      </c>
      <c r="C6" s="11">
        <v>1</v>
      </c>
    </row>
    <row r="7" spans="1:3" x14ac:dyDescent="0.25">
      <c r="A7" s="4">
        <v>1219073</v>
      </c>
      <c r="B7" s="6">
        <v>4.5023148148148149E-3</v>
      </c>
      <c r="C7" s="11">
        <v>1</v>
      </c>
    </row>
    <row r="8" spans="1:3" x14ac:dyDescent="0.25">
      <c r="A8" s="4">
        <v>1223816</v>
      </c>
      <c r="B8" s="6">
        <v>6.0185185185185177E-3</v>
      </c>
      <c r="C8" s="11">
        <v>1</v>
      </c>
    </row>
    <row r="9" spans="1:3" x14ac:dyDescent="0.25">
      <c r="A9" s="4">
        <v>1223943</v>
      </c>
      <c r="B9" s="6">
        <v>2.7615740740740739E-2</v>
      </c>
      <c r="C9" s="11">
        <v>3</v>
      </c>
    </row>
    <row r="10" spans="1:3" x14ac:dyDescent="0.25">
      <c r="A10" s="4">
        <v>1225082</v>
      </c>
      <c r="B10" s="6">
        <v>1.3773148148148147E-3</v>
      </c>
      <c r="C10" s="11">
        <v>1</v>
      </c>
    </row>
    <row r="11" spans="1:3" x14ac:dyDescent="0.25">
      <c r="A11" s="4">
        <v>1233459</v>
      </c>
      <c r="B11" s="6">
        <v>1.0879629629629629E-3</v>
      </c>
      <c r="C11" s="11">
        <v>1</v>
      </c>
    </row>
    <row r="12" spans="1:3" x14ac:dyDescent="0.25">
      <c r="A12" s="4">
        <v>1235622</v>
      </c>
      <c r="B12" s="6">
        <v>6.2731481481481484E-3</v>
      </c>
      <c r="C12" s="11">
        <v>1</v>
      </c>
    </row>
    <row r="13" spans="1:3" x14ac:dyDescent="0.25">
      <c r="A13" s="4">
        <v>1240369</v>
      </c>
      <c r="B13" s="6">
        <v>8.3333333333333339E-4</v>
      </c>
      <c r="C13" s="11">
        <v>1</v>
      </c>
    </row>
    <row r="14" spans="1:3" x14ac:dyDescent="0.25">
      <c r="A14" s="4">
        <v>1247125</v>
      </c>
      <c r="B14" s="6">
        <v>1.6550925925925924E-2</v>
      </c>
      <c r="C14" s="11">
        <v>2</v>
      </c>
    </row>
    <row r="15" spans="1:3" x14ac:dyDescent="0.25">
      <c r="A15" s="4">
        <v>1263080</v>
      </c>
      <c r="B15" s="6">
        <v>1.0659722222222221E-2</v>
      </c>
      <c r="C15" s="11">
        <v>1</v>
      </c>
    </row>
    <row r="16" spans="1:3" x14ac:dyDescent="0.25">
      <c r="A16" s="4">
        <v>1268336</v>
      </c>
      <c r="B16" s="6">
        <v>9.8148148148148144E-3</v>
      </c>
      <c r="C16" s="11">
        <v>1</v>
      </c>
    </row>
    <row r="17" spans="1:3" x14ac:dyDescent="0.25">
      <c r="A17" s="4">
        <v>1269611</v>
      </c>
      <c r="B17" s="6">
        <v>4.1435185185185186E-3</v>
      </c>
      <c r="C17" s="11">
        <v>1</v>
      </c>
    </row>
    <row r="18" spans="1:3" x14ac:dyDescent="0.25">
      <c r="A18" s="4">
        <v>1279245</v>
      </c>
      <c r="B18" s="6">
        <v>5.8333333333333336E-3</v>
      </c>
      <c r="C18" s="11">
        <v>1</v>
      </c>
    </row>
    <row r="19" spans="1:3" x14ac:dyDescent="0.25">
      <c r="A19" s="4">
        <v>1288637</v>
      </c>
      <c r="B19" s="6">
        <v>8.7962962962962962E-4</v>
      </c>
      <c r="C19" s="11">
        <v>1</v>
      </c>
    </row>
    <row r="20" spans="1:3" x14ac:dyDescent="0.25">
      <c r="A20" s="4">
        <v>1294973</v>
      </c>
      <c r="B20" s="6">
        <v>9.3171296296296283E-3</v>
      </c>
      <c r="C20" s="11">
        <v>1</v>
      </c>
    </row>
    <row r="21" spans="1:3" x14ac:dyDescent="0.25">
      <c r="A21" s="4">
        <v>1296262</v>
      </c>
      <c r="B21" s="6">
        <v>5.4976851851851853E-3</v>
      </c>
      <c r="C21" s="11">
        <v>1</v>
      </c>
    </row>
    <row r="22" spans="1:3" x14ac:dyDescent="0.25">
      <c r="A22" s="4" t="s">
        <v>13</v>
      </c>
      <c r="B22" s="6">
        <v>0.13293981481481482</v>
      </c>
      <c r="C22" s="11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ADF2-BB20-4BFC-B755-5B94659D5F62}">
  <dimension ref="A1:L2157"/>
  <sheetViews>
    <sheetView topLeftCell="A2128" zoomScaleNormal="100" workbookViewId="0">
      <selection activeCell="L2157" sqref="K2153:L2157"/>
    </sheetView>
  </sheetViews>
  <sheetFormatPr defaultRowHeight="15" x14ac:dyDescent="0.25"/>
  <cols>
    <col min="1" max="1" width="11" bestFit="1" customWidth="1"/>
    <col min="2" max="2" width="11.140625" bestFit="1" customWidth="1"/>
    <col min="3" max="3" width="13.7109375" bestFit="1" customWidth="1"/>
    <col min="4" max="4" width="14.140625" bestFit="1" customWidth="1"/>
    <col min="6" max="6" width="18.85546875" bestFit="1" customWidth="1"/>
    <col min="7" max="7" width="19.140625" bestFit="1" customWidth="1"/>
    <col min="8" max="8" width="17.140625" bestFit="1" customWidth="1"/>
    <col min="9" max="9" width="13.5703125" bestFit="1" customWidth="1"/>
    <col min="10" max="10" width="12.85546875" bestFit="1" customWidth="1"/>
    <col min="11" max="11" width="18.85546875" bestFit="1" customWidth="1"/>
    <col min="12" max="12" width="19.28515625" bestFit="1" customWidth="1"/>
    <col min="13" max="13" width="18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22</v>
      </c>
      <c r="G1" t="s">
        <v>30</v>
      </c>
      <c r="H1" t="s">
        <v>29</v>
      </c>
      <c r="I1" t="s">
        <v>31</v>
      </c>
    </row>
    <row r="2" spans="1:9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>
        <f>IF(MID(telefony__2[[#This Row],[nr]],1,2) = "12",1,0)</f>
        <v>0</v>
      </c>
      <c r="F2" s="6">
        <f>IF(LEN(telefony__2[[#This Row],[nr]])=7,telefony__2[[#This Row],[zakonczenie]]-telefony__2[[#This Row],[rozpoczecie]],0)</f>
        <v>1.1481481481481481E-2</v>
      </c>
      <c r="G2" s="6">
        <f>IF(LEN(telefony__2[[#This Row],[nr]])=8,telefony__2[[#This Row],[zakonczenie]]-telefony__2[[#This Row],[rozpoczecie]],0)</f>
        <v>0</v>
      </c>
      <c r="H2" s="6">
        <f>IF(LEN(telefony__2[[#This Row],[nr]])&gt;9,telefony__2[[#This Row],[zakonczenie]]-telefony__2[[#This Row],[rozpoczecie]],0)</f>
        <v>0</v>
      </c>
      <c r="I2">
        <f>MINUTE(telefony__2[[#This Row],[Połączenie zagraniczne]])</f>
        <v>0</v>
      </c>
    </row>
    <row r="3" spans="1:9" x14ac:dyDescent="0.25">
      <c r="A3">
        <v>4546455</v>
      </c>
      <c r="B3" s="1">
        <v>42919</v>
      </c>
      <c r="C3" s="2">
        <v>0.34037037037037038</v>
      </c>
      <c r="D3" s="2">
        <v>0.34983796296296299</v>
      </c>
      <c r="E3">
        <f>IF(MID(telefony__2[[#This Row],[nr]],1,2) = "12",1,0)</f>
        <v>0</v>
      </c>
      <c r="F3" s="6">
        <f>IF(LEN(telefony__2[[#This Row],[nr]])=7,telefony__2[[#This Row],[zakonczenie]]-telefony__2[[#This Row],[rozpoczecie]],0)</f>
        <v>9.4675925925926108E-3</v>
      </c>
      <c r="G3" s="6">
        <f>IF(LEN(telefony__2[[#This Row],[nr]])=8,telefony__2[[#This Row],[zakonczenie]]-telefony__2[[#This Row],[rozpoczecie]],0)</f>
        <v>0</v>
      </c>
      <c r="H3" s="6">
        <f>IF(LEN(telefony__2[[#This Row],[nr]])&gt;9,telefony__2[[#This Row],[zakonczenie]]-telefony__2[[#This Row],[rozpoczecie]],0)</f>
        <v>0</v>
      </c>
      <c r="I3" s="3">
        <f>IF(telefony__2[[#This Row],[Połączenie zagraniczne]]&gt;0,I2+MINUTE(telefony__2[[#This Row],[Połączenie zagraniczne]])+1,I2)</f>
        <v>0</v>
      </c>
    </row>
    <row r="4" spans="1:9" x14ac:dyDescent="0.25">
      <c r="A4">
        <v>4546455</v>
      </c>
      <c r="B4" s="1">
        <v>42919</v>
      </c>
      <c r="C4" s="2">
        <v>0.34042824074074074</v>
      </c>
      <c r="D4" s="2">
        <v>0.35046296296296298</v>
      </c>
      <c r="E4">
        <f>IF(MID(telefony__2[[#This Row],[nr]],1,2) = "12",1,0)</f>
        <v>0</v>
      </c>
      <c r="F4" s="6">
        <f>IF(LEN(telefony__2[[#This Row],[nr]])=7,telefony__2[[#This Row],[zakonczenie]]-telefony__2[[#This Row],[rozpoczecie]],0)</f>
        <v>1.0034722222222237E-2</v>
      </c>
      <c r="G4" s="6">
        <f>IF(LEN(telefony__2[[#This Row],[nr]])=8,telefony__2[[#This Row],[zakonczenie]]-telefony__2[[#This Row],[rozpoczecie]],0)</f>
        <v>0</v>
      </c>
      <c r="H4" s="6">
        <f>IF(LEN(telefony__2[[#This Row],[nr]])&gt;9,telefony__2[[#This Row],[zakonczenie]]-telefony__2[[#This Row],[rozpoczecie]],0)</f>
        <v>0</v>
      </c>
      <c r="I4" s="3">
        <f>IF(telefony__2[[#This Row],[Połączenie zagraniczne]]&gt;0,I3+MINUTE(telefony__2[[#This Row],[Połączenie zagraniczne]])+1,I3)</f>
        <v>0</v>
      </c>
    </row>
    <row r="5" spans="1:9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>
        <f>IF(MID(telefony__2[[#This Row],[nr]],1,2) = "12",1,0)</f>
        <v>0</v>
      </c>
      <c r="F5" s="6">
        <f>IF(LEN(telefony__2[[#This Row],[nr]])=7,telefony__2[[#This Row],[zakonczenie]]-telefony__2[[#This Row],[rozpoczecie]],0)</f>
        <v>4.6759259259259167E-3</v>
      </c>
      <c r="G5" s="6">
        <f>IF(LEN(telefony__2[[#This Row],[nr]])=8,telefony__2[[#This Row],[zakonczenie]]-telefony__2[[#This Row],[rozpoczecie]],0)</f>
        <v>0</v>
      </c>
      <c r="H5" s="6">
        <f>IF(LEN(telefony__2[[#This Row],[nr]])&gt;9,telefony__2[[#This Row],[zakonczenie]]-telefony__2[[#This Row],[rozpoczecie]],0)</f>
        <v>0</v>
      </c>
      <c r="I5" s="3">
        <f>IF(telefony__2[[#This Row],[Połączenie zagraniczne]]&gt;0,I4+MINUTE(telefony__2[[#This Row],[Połączenie zagraniczne]])+1,I4)</f>
        <v>0</v>
      </c>
    </row>
    <row r="6" spans="1:9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E6">
        <f>IF(MID(telefony__2[[#This Row],[nr]],1,2) = "12",1,0)</f>
        <v>0</v>
      </c>
      <c r="F6" s="6">
        <f>IF(LEN(telefony__2[[#This Row],[nr]])=7,telefony__2[[#This Row],[zakonczenie]]-telefony__2[[#This Row],[rozpoczecie]],0)</f>
        <v>4.7337962962963331E-3</v>
      </c>
      <c r="G6" s="6">
        <f>IF(LEN(telefony__2[[#This Row],[nr]])=8,telefony__2[[#This Row],[zakonczenie]]-telefony__2[[#This Row],[rozpoczecie]],0)</f>
        <v>0</v>
      </c>
      <c r="H6" s="6">
        <f>IF(LEN(telefony__2[[#This Row],[nr]])&gt;9,telefony__2[[#This Row],[zakonczenie]]-telefony__2[[#This Row],[rozpoczecie]],0)</f>
        <v>0</v>
      </c>
      <c r="I6" s="3">
        <f>IF(telefony__2[[#This Row],[Połączenie zagraniczne]]&gt;0,I5+MINUTE(telefony__2[[#This Row],[Połączenie zagraniczne]])+1,I5)</f>
        <v>0</v>
      </c>
    </row>
    <row r="7" spans="1:9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E7">
        <f>IF(MID(telefony__2[[#This Row],[nr]],1,2) = "12",1,0)</f>
        <v>0</v>
      </c>
      <c r="F7" s="6">
        <f>IF(LEN(telefony__2[[#This Row],[nr]])=7,telefony__2[[#This Row],[zakonczenie]]-telefony__2[[#This Row],[rozpoczecie]],0)</f>
        <v>0</v>
      </c>
      <c r="G7" s="6">
        <f>IF(LEN(telefony__2[[#This Row],[nr]])=8,telefony__2[[#This Row],[zakonczenie]]-telefony__2[[#This Row],[rozpoczecie]],0)</f>
        <v>3.6805555555555758E-3</v>
      </c>
      <c r="H7" s="6">
        <f>IF(LEN(telefony__2[[#This Row],[nr]])&gt;9,telefony__2[[#This Row],[zakonczenie]]-telefony__2[[#This Row],[rozpoczecie]],0)</f>
        <v>0</v>
      </c>
      <c r="I7" s="3">
        <f>IF(telefony__2[[#This Row],[Połączenie zagraniczne]]&gt;0,I6+MINUTE(telefony__2[[#This Row],[Połączenie zagraniczne]])+1,I6)</f>
        <v>0</v>
      </c>
    </row>
    <row r="8" spans="1:9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>
        <f>IF(MID(telefony__2[[#This Row],[nr]],1,2) = "12",1,0)</f>
        <v>0</v>
      </c>
      <c r="F8" s="6">
        <f>IF(LEN(telefony__2[[#This Row],[nr]])=7,telefony__2[[#This Row],[zakonczenie]]-telefony__2[[#This Row],[rozpoczecie]],0)</f>
        <v>0</v>
      </c>
      <c r="G8" s="6">
        <f>IF(LEN(telefony__2[[#This Row],[nr]])=8,telefony__2[[#This Row],[zakonczenie]]-telefony__2[[#This Row],[rozpoczecie]],0)</f>
        <v>1.4236111111111116E-3</v>
      </c>
      <c r="H8" s="6">
        <f>IF(LEN(telefony__2[[#This Row],[nr]])&gt;9,telefony__2[[#This Row],[zakonczenie]]-telefony__2[[#This Row],[rozpoczecie]],0)</f>
        <v>0</v>
      </c>
      <c r="I8" s="3">
        <f>IF(telefony__2[[#This Row],[Połączenie zagraniczne]]&gt;0,I7+MINUTE(telefony__2[[#This Row],[Połączenie zagraniczne]])+1,I7)</f>
        <v>0</v>
      </c>
    </row>
    <row r="9" spans="1:9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>
        <f>IF(MID(telefony__2[[#This Row],[nr]],1,2) = "12",1,0)</f>
        <v>0</v>
      </c>
      <c r="F9" s="6">
        <f>IF(LEN(telefony__2[[#This Row],[nr]])=7,telefony__2[[#This Row],[zakonczenie]]-telefony__2[[#This Row],[rozpoczecie]],0)</f>
        <v>6.4583333333333437E-3</v>
      </c>
      <c r="G9" s="6">
        <f>IF(LEN(telefony__2[[#This Row],[nr]])=8,telefony__2[[#This Row],[zakonczenie]]-telefony__2[[#This Row],[rozpoczecie]],0)</f>
        <v>0</v>
      </c>
      <c r="H9" s="6">
        <f>IF(LEN(telefony__2[[#This Row],[nr]])&gt;9,telefony__2[[#This Row],[zakonczenie]]-telefony__2[[#This Row],[rozpoczecie]],0)</f>
        <v>0</v>
      </c>
      <c r="I9" s="3">
        <f>IF(telefony__2[[#This Row],[Połączenie zagraniczne]]&gt;0,I8+MINUTE(telefony__2[[#This Row],[Połączenie zagraniczne]])+1,I8)</f>
        <v>0</v>
      </c>
    </row>
    <row r="10" spans="1:9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>
        <f>IF(MID(telefony__2[[#This Row],[nr]],1,2) = "12",1,0)</f>
        <v>0</v>
      </c>
      <c r="F10" s="6">
        <f>IF(LEN(telefony__2[[#This Row],[nr]])=7,telefony__2[[#This Row],[zakonczenie]]-telefony__2[[#This Row],[rozpoczecie]],0)</f>
        <v>9.7569444444444153E-3</v>
      </c>
      <c r="G10" s="6">
        <f>IF(LEN(telefony__2[[#This Row],[nr]])=8,telefony__2[[#This Row],[zakonczenie]]-telefony__2[[#This Row],[rozpoczecie]],0)</f>
        <v>0</v>
      </c>
      <c r="H10" s="6">
        <f>IF(LEN(telefony__2[[#This Row],[nr]])&gt;9,telefony__2[[#This Row],[zakonczenie]]-telefony__2[[#This Row],[rozpoczecie]],0)</f>
        <v>0</v>
      </c>
      <c r="I10" s="3">
        <f>IF(telefony__2[[#This Row],[Połączenie zagraniczne]]&gt;0,I9+MINUTE(telefony__2[[#This Row],[Połączenie zagraniczne]])+1,I9)</f>
        <v>0</v>
      </c>
    </row>
    <row r="11" spans="1:9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>
        <f>IF(MID(telefony__2[[#This Row],[nr]],1,2) = "12",1,0)</f>
        <v>0</v>
      </c>
      <c r="F11" s="6">
        <f>IF(LEN(telefony__2[[#This Row],[nr]])=7,telefony__2[[#This Row],[zakonczenie]]-telefony__2[[#This Row],[rozpoczecie]],0)</f>
        <v>0</v>
      </c>
      <c r="G11" s="6">
        <f>IF(LEN(telefony__2[[#This Row],[nr]])=8,telefony__2[[#This Row],[zakonczenie]]-telefony__2[[#This Row],[rozpoczecie]],0)</f>
        <v>1.0821759259259267E-2</v>
      </c>
      <c r="H11" s="6">
        <f>IF(LEN(telefony__2[[#This Row],[nr]])&gt;9,telefony__2[[#This Row],[zakonczenie]]-telefony__2[[#This Row],[rozpoczecie]],0)</f>
        <v>0</v>
      </c>
      <c r="I11" s="3">
        <f>IF(telefony__2[[#This Row],[Połączenie zagraniczne]]&gt;0,I10+MINUTE(telefony__2[[#This Row],[Połączenie zagraniczne]])+1,I10)</f>
        <v>0</v>
      </c>
    </row>
    <row r="12" spans="1:9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>
        <f>IF(MID(telefony__2[[#This Row],[nr]],1,2) = "12",1,0)</f>
        <v>0</v>
      </c>
      <c r="F12" s="6">
        <f>IF(LEN(telefony__2[[#This Row],[nr]])=7,telefony__2[[#This Row],[zakonczenie]]-telefony__2[[#This Row],[rozpoczecie]],0)</f>
        <v>8.6574074074073915E-3</v>
      </c>
      <c r="G12" s="6">
        <f>IF(LEN(telefony__2[[#This Row],[nr]])=8,telefony__2[[#This Row],[zakonczenie]]-telefony__2[[#This Row],[rozpoczecie]],0)</f>
        <v>0</v>
      </c>
      <c r="H12" s="6">
        <f>IF(LEN(telefony__2[[#This Row],[nr]])&gt;9,telefony__2[[#This Row],[zakonczenie]]-telefony__2[[#This Row],[rozpoczecie]],0)</f>
        <v>0</v>
      </c>
      <c r="I12" s="3">
        <f>IF(telefony__2[[#This Row],[Połączenie zagraniczne]]&gt;0,I11+MINUTE(telefony__2[[#This Row],[Połączenie zagraniczne]])+1,I11)</f>
        <v>0</v>
      </c>
    </row>
    <row r="13" spans="1:9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E13">
        <f>IF(MID(telefony__2[[#This Row],[nr]],1,2) = "12",1,0)</f>
        <v>0</v>
      </c>
      <c r="F13" s="6">
        <f>IF(LEN(telefony__2[[#This Row],[nr]])=7,telefony__2[[#This Row],[zakonczenie]]-telefony__2[[#This Row],[rozpoczecie]],0)</f>
        <v>0</v>
      </c>
      <c r="G13" s="6">
        <f>IF(LEN(telefony__2[[#This Row],[nr]])=8,telefony__2[[#This Row],[zakonczenie]]-telefony__2[[#This Row],[rozpoczecie]],0)</f>
        <v>6.9328703703703809E-3</v>
      </c>
      <c r="H13" s="6">
        <f>IF(LEN(telefony__2[[#This Row],[nr]])&gt;9,telefony__2[[#This Row],[zakonczenie]]-telefony__2[[#This Row],[rozpoczecie]],0)</f>
        <v>0</v>
      </c>
      <c r="I13" s="3">
        <f>IF(telefony__2[[#This Row],[Połączenie zagraniczne]]&gt;0,I12+MINUTE(telefony__2[[#This Row],[Połączenie zagraniczne]])+1,I12)</f>
        <v>0</v>
      </c>
    </row>
    <row r="14" spans="1:9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E14">
        <f>IF(MID(telefony__2[[#This Row],[nr]],1,2) = "12",1,0)</f>
        <v>0</v>
      </c>
      <c r="F14" s="6">
        <f>IF(LEN(telefony__2[[#This Row],[nr]])=7,telefony__2[[#This Row],[zakonczenie]]-telefony__2[[#This Row],[rozpoczecie]],0)</f>
        <v>0</v>
      </c>
      <c r="G14" s="6">
        <f>IF(LEN(telefony__2[[#This Row],[nr]])=8,telefony__2[[#This Row],[zakonczenie]]-telefony__2[[#This Row],[rozpoczecie]],0)</f>
        <v>3.1134259259258945E-3</v>
      </c>
      <c r="H14" s="6">
        <f>IF(LEN(telefony__2[[#This Row],[nr]])&gt;9,telefony__2[[#This Row],[zakonczenie]]-telefony__2[[#This Row],[rozpoczecie]],0)</f>
        <v>0</v>
      </c>
      <c r="I14" s="3">
        <f>IF(telefony__2[[#This Row],[Połączenie zagraniczne]]&gt;0,I13+MINUTE(telefony__2[[#This Row],[Połączenie zagraniczne]])+1,I13)</f>
        <v>0</v>
      </c>
    </row>
    <row r="15" spans="1:9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>
        <f>IF(MID(telefony__2[[#This Row],[nr]],1,2) = "12",1,0)</f>
        <v>0</v>
      </c>
      <c r="F15" s="6">
        <f>IF(LEN(telefony__2[[#This Row],[nr]])=7,telefony__2[[#This Row],[zakonczenie]]-telefony__2[[#This Row],[rozpoczecie]],0)</f>
        <v>0</v>
      </c>
      <c r="G15" s="6">
        <f>IF(LEN(telefony__2[[#This Row],[nr]])=8,telefony__2[[#This Row],[zakonczenie]]-telefony__2[[#This Row],[rozpoczecie]],0)</f>
        <v>9.0856481481481621E-3</v>
      </c>
      <c r="H15" s="6">
        <f>IF(LEN(telefony__2[[#This Row],[nr]])&gt;9,telefony__2[[#This Row],[zakonczenie]]-telefony__2[[#This Row],[rozpoczecie]],0)</f>
        <v>0</v>
      </c>
      <c r="I15" s="3">
        <f>IF(telefony__2[[#This Row],[Połączenie zagraniczne]]&gt;0,I14+MINUTE(telefony__2[[#This Row],[Połączenie zagraniczne]])+1,I14)</f>
        <v>0</v>
      </c>
    </row>
    <row r="16" spans="1:9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E16">
        <f>IF(MID(telefony__2[[#This Row],[nr]],1,2) = "12",1,0)</f>
        <v>0</v>
      </c>
      <c r="F16" s="6">
        <f>IF(LEN(telefony__2[[#This Row],[nr]])=7,telefony__2[[#This Row],[zakonczenie]]-telefony__2[[#This Row],[rozpoczecie]],0)</f>
        <v>0</v>
      </c>
      <c r="G16" s="6">
        <f>IF(LEN(telefony__2[[#This Row],[nr]])=8,telefony__2[[#This Row],[zakonczenie]]-telefony__2[[#This Row],[rozpoczecie]],0)</f>
        <v>7.9398148148148162E-3</v>
      </c>
      <c r="H16" s="6">
        <f>IF(LEN(telefony__2[[#This Row],[nr]])&gt;9,telefony__2[[#This Row],[zakonczenie]]-telefony__2[[#This Row],[rozpoczecie]],0)</f>
        <v>0</v>
      </c>
      <c r="I16" s="3">
        <f>IF(telefony__2[[#This Row],[Połączenie zagraniczne]]&gt;0,I15+MINUTE(telefony__2[[#This Row],[Połączenie zagraniczne]])+1,I15)</f>
        <v>0</v>
      </c>
    </row>
    <row r="17" spans="1:9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>
        <f>IF(MID(telefony__2[[#This Row],[nr]],1,2) = "12",1,0)</f>
        <v>0</v>
      </c>
      <c r="F17" s="6">
        <f>IF(LEN(telefony__2[[#This Row],[nr]])=7,telefony__2[[#This Row],[zakonczenie]]-telefony__2[[#This Row],[rozpoczecie]],0)</f>
        <v>0</v>
      </c>
      <c r="G17" s="6">
        <f>IF(LEN(telefony__2[[#This Row],[nr]])=8,telefony__2[[#This Row],[zakonczenie]]-telefony__2[[#This Row],[rozpoczecie]],0)</f>
        <v>8.1481481481481266E-3</v>
      </c>
      <c r="H17" s="6">
        <f>IF(LEN(telefony__2[[#This Row],[nr]])&gt;9,telefony__2[[#This Row],[zakonczenie]]-telefony__2[[#This Row],[rozpoczecie]],0)</f>
        <v>0</v>
      </c>
      <c r="I17" s="3">
        <f>IF(telefony__2[[#This Row],[Połączenie zagraniczne]]&gt;0,I16+MINUTE(telefony__2[[#This Row],[Połączenie zagraniczne]])+1,I16)</f>
        <v>0</v>
      </c>
    </row>
    <row r="18" spans="1:9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E18">
        <f>IF(MID(telefony__2[[#This Row],[nr]],1,2) = "12",1,0)</f>
        <v>0</v>
      </c>
      <c r="F18" s="6">
        <f>IF(LEN(telefony__2[[#This Row],[nr]])=7,telefony__2[[#This Row],[zakonczenie]]-telefony__2[[#This Row],[rozpoczecie]],0)</f>
        <v>2.6620370370370461E-3</v>
      </c>
      <c r="G18" s="6">
        <f>IF(LEN(telefony__2[[#This Row],[nr]])=8,telefony__2[[#This Row],[zakonczenie]]-telefony__2[[#This Row],[rozpoczecie]],0)</f>
        <v>0</v>
      </c>
      <c r="H18" s="6">
        <f>IF(LEN(telefony__2[[#This Row],[nr]])&gt;9,telefony__2[[#This Row],[zakonczenie]]-telefony__2[[#This Row],[rozpoczecie]],0)</f>
        <v>0</v>
      </c>
      <c r="I18" s="3">
        <f>IF(telefony__2[[#This Row],[Połączenie zagraniczne]]&gt;0,I17+MINUTE(telefony__2[[#This Row],[Połączenie zagraniczne]])+1,I17)</f>
        <v>0</v>
      </c>
    </row>
    <row r="19" spans="1:9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E19">
        <f>IF(MID(telefony__2[[#This Row],[nr]],1,2) = "12",1,0)</f>
        <v>0</v>
      </c>
      <c r="F19" s="6">
        <f>IF(LEN(telefony__2[[#This Row],[nr]])=7,telefony__2[[#This Row],[zakonczenie]]-telefony__2[[#This Row],[rozpoczecie]],0)</f>
        <v>7.3263888888889239E-3</v>
      </c>
      <c r="G19" s="6">
        <f>IF(LEN(telefony__2[[#This Row],[nr]])=8,telefony__2[[#This Row],[zakonczenie]]-telefony__2[[#This Row],[rozpoczecie]],0)</f>
        <v>0</v>
      </c>
      <c r="H19" s="6">
        <f>IF(LEN(telefony__2[[#This Row],[nr]])&gt;9,telefony__2[[#This Row],[zakonczenie]]-telefony__2[[#This Row],[rozpoczecie]],0)</f>
        <v>0</v>
      </c>
      <c r="I19" s="3">
        <f>IF(telefony__2[[#This Row],[Połączenie zagraniczne]]&gt;0,I18+MINUTE(telefony__2[[#This Row],[Połączenie zagraniczne]])+1,I18)</f>
        <v>0</v>
      </c>
    </row>
    <row r="20" spans="1:9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>
        <f>IF(MID(telefony__2[[#This Row],[nr]],1,2) = "12",1,0)</f>
        <v>0</v>
      </c>
      <c r="F20" s="6">
        <f>IF(LEN(telefony__2[[#This Row],[nr]])=7,telefony__2[[#This Row],[zakonczenie]]-telefony__2[[#This Row],[rozpoczecie]],0)</f>
        <v>0</v>
      </c>
      <c r="G20" s="6">
        <f>IF(LEN(telefony__2[[#This Row],[nr]])=8,telefony__2[[#This Row],[zakonczenie]]-telefony__2[[#This Row],[rozpoczecie]],0)</f>
        <v>1.1527777777777803E-2</v>
      </c>
      <c r="H20" s="6">
        <f>IF(LEN(telefony__2[[#This Row],[nr]])&gt;9,telefony__2[[#This Row],[zakonczenie]]-telefony__2[[#This Row],[rozpoczecie]],0)</f>
        <v>0</v>
      </c>
      <c r="I20" s="3">
        <f>IF(telefony__2[[#This Row],[Połączenie zagraniczne]]&gt;0,I19+MINUTE(telefony__2[[#This Row],[Połączenie zagraniczne]])+1,I19)</f>
        <v>0</v>
      </c>
    </row>
    <row r="21" spans="1:9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E21">
        <f>IF(MID(telefony__2[[#This Row],[nr]],1,2) = "12",1,0)</f>
        <v>0</v>
      </c>
      <c r="F21" s="6">
        <f>IF(LEN(telefony__2[[#This Row],[nr]])=7,telefony__2[[#This Row],[zakonczenie]]-telefony__2[[#This Row],[rozpoczecie]],0)</f>
        <v>2.7314814814815014E-3</v>
      </c>
      <c r="G21" s="6">
        <f>IF(LEN(telefony__2[[#This Row],[nr]])=8,telefony__2[[#This Row],[zakonczenie]]-telefony__2[[#This Row],[rozpoczecie]],0)</f>
        <v>0</v>
      </c>
      <c r="H21" s="6">
        <f>IF(LEN(telefony__2[[#This Row],[nr]])&gt;9,telefony__2[[#This Row],[zakonczenie]]-telefony__2[[#This Row],[rozpoczecie]],0)</f>
        <v>0</v>
      </c>
      <c r="I21" s="3">
        <f>IF(telefony__2[[#This Row],[Połączenie zagraniczne]]&gt;0,I20+MINUTE(telefony__2[[#This Row],[Połączenie zagraniczne]])+1,I20)</f>
        <v>0</v>
      </c>
    </row>
    <row r="22" spans="1:9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E22">
        <f>IF(MID(telefony__2[[#This Row],[nr]],1,2) = "12",1,0)</f>
        <v>0</v>
      </c>
      <c r="F22" s="6">
        <f>IF(LEN(telefony__2[[#This Row],[nr]])=7,telefony__2[[#This Row],[zakonczenie]]-telefony__2[[#This Row],[rozpoczecie]],0)</f>
        <v>3.310185185185166E-3</v>
      </c>
      <c r="G22" s="6">
        <f>IF(LEN(telefony__2[[#This Row],[nr]])=8,telefony__2[[#This Row],[zakonczenie]]-telefony__2[[#This Row],[rozpoczecie]],0)</f>
        <v>0</v>
      </c>
      <c r="H22" s="6">
        <f>IF(LEN(telefony__2[[#This Row],[nr]])&gt;9,telefony__2[[#This Row],[zakonczenie]]-telefony__2[[#This Row],[rozpoczecie]],0)</f>
        <v>0</v>
      </c>
      <c r="I22" s="3">
        <f>IF(telefony__2[[#This Row],[Połączenie zagraniczne]]&gt;0,I21+MINUTE(telefony__2[[#This Row],[Połączenie zagraniczne]])+1,I21)</f>
        <v>0</v>
      </c>
    </row>
    <row r="23" spans="1:9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>
        <f>IF(MID(telefony__2[[#This Row],[nr]],1,2) = "12",1,0)</f>
        <v>0</v>
      </c>
      <c r="F23" s="6">
        <f>IF(LEN(telefony__2[[#This Row],[nr]])=7,telefony__2[[#This Row],[zakonczenie]]-telefony__2[[#This Row],[rozpoczecie]],0)</f>
        <v>0</v>
      </c>
      <c r="G23" s="6">
        <f>IF(LEN(telefony__2[[#This Row],[nr]])=8,telefony__2[[#This Row],[zakonczenie]]-telefony__2[[#This Row],[rozpoczecie]],0)</f>
        <v>0</v>
      </c>
      <c r="H23" s="6">
        <f>IF(LEN(telefony__2[[#This Row],[nr]])&gt;9,telefony__2[[#This Row],[zakonczenie]]-telefony__2[[#This Row],[rozpoczecie]],0)</f>
        <v>1.1307870370370399E-2</v>
      </c>
      <c r="I23" s="3">
        <f>IF(telefony__2[[#This Row],[Połączenie zagraniczne]]&gt;0,I22+MINUTE(telefony__2[[#This Row],[Połączenie zagraniczne]])+1,I22)</f>
        <v>17</v>
      </c>
    </row>
    <row r="24" spans="1:9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>
        <f>IF(MID(telefony__2[[#This Row],[nr]],1,2) = "12",1,0)</f>
        <v>0</v>
      </c>
      <c r="F24" s="6">
        <f>IF(LEN(telefony__2[[#This Row],[nr]])=7,telefony__2[[#This Row],[zakonczenie]]-telefony__2[[#This Row],[rozpoczecie]],0)</f>
        <v>5.2314814814815036E-3</v>
      </c>
      <c r="G24" s="6">
        <f>IF(LEN(telefony__2[[#This Row],[nr]])=8,telefony__2[[#This Row],[zakonczenie]]-telefony__2[[#This Row],[rozpoczecie]],0)</f>
        <v>0</v>
      </c>
      <c r="H24" s="6">
        <f>IF(LEN(telefony__2[[#This Row],[nr]])&gt;9,telefony__2[[#This Row],[zakonczenie]]-telefony__2[[#This Row],[rozpoczecie]],0)</f>
        <v>0</v>
      </c>
      <c r="I24" s="3">
        <f>IF(telefony__2[[#This Row],[Połączenie zagraniczne]]&gt;0,I23+MINUTE(telefony__2[[#This Row],[Połączenie zagraniczne]])+1,I23)</f>
        <v>17</v>
      </c>
    </row>
    <row r="25" spans="1:9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>
        <f>IF(MID(telefony__2[[#This Row],[nr]],1,2) = "12",1,0)</f>
        <v>0</v>
      </c>
      <c r="F25" s="6">
        <f>IF(LEN(telefony__2[[#This Row],[nr]])=7,telefony__2[[#This Row],[zakonczenie]]-telefony__2[[#This Row],[rozpoczecie]],0)</f>
        <v>5.5555555555553138E-4</v>
      </c>
      <c r="G25" s="6">
        <f>IF(LEN(telefony__2[[#This Row],[nr]])=8,telefony__2[[#This Row],[zakonczenie]]-telefony__2[[#This Row],[rozpoczecie]],0)</f>
        <v>0</v>
      </c>
      <c r="H25" s="6">
        <f>IF(LEN(telefony__2[[#This Row],[nr]])&gt;9,telefony__2[[#This Row],[zakonczenie]]-telefony__2[[#This Row],[rozpoczecie]],0)</f>
        <v>0</v>
      </c>
      <c r="I25" s="3">
        <f>IF(telefony__2[[#This Row],[Połączenie zagraniczne]]&gt;0,I24+MINUTE(telefony__2[[#This Row],[Połączenie zagraniczne]])+1,I24)</f>
        <v>17</v>
      </c>
    </row>
    <row r="26" spans="1:9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E26">
        <f>IF(MID(telefony__2[[#This Row],[nr]],1,2) = "12",1,0)</f>
        <v>0</v>
      </c>
      <c r="F26" s="6">
        <f>IF(LEN(telefony__2[[#This Row],[nr]])=7,telefony__2[[#This Row],[zakonczenie]]-telefony__2[[#This Row],[rozpoczecie]],0)</f>
        <v>0</v>
      </c>
      <c r="G26" s="6">
        <f>IF(LEN(telefony__2[[#This Row],[nr]])=8,telefony__2[[#This Row],[zakonczenie]]-telefony__2[[#This Row],[rozpoczecie]],0)</f>
        <v>1.1145833333333355E-2</v>
      </c>
      <c r="H26" s="6">
        <f>IF(LEN(telefony__2[[#This Row],[nr]])&gt;9,telefony__2[[#This Row],[zakonczenie]]-telefony__2[[#This Row],[rozpoczecie]],0)</f>
        <v>0</v>
      </c>
      <c r="I26" s="3">
        <f>IF(telefony__2[[#This Row],[Połączenie zagraniczne]]&gt;0,I25+MINUTE(telefony__2[[#This Row],[Połączenie zagraniczne]])+1,I25)</f>
        <v>17</v>
      </c>
    </row>
    <row r="27" spans="1:9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>
        <f>IF(MID(telefony__2[[#This Row],[nr]],1,2) = "12",1,0)</f>
        <v>0</v>
      </c>
      <c r="F27" s="6">
        <f>IF(LEN(telefony__2[[#This Row],[nr]])=7,telefony__2[[#This Row],[zakonczenie]]-telefony__2[[#This Row],[rozpoczecie]],0)</f>
        <v>1.4467592592592449E-3</v>
      </c>
      <c r="G27" s="6">
        <f>IF(LEN(telefony__2[[#This Row],[nr]])=8,telefony__2[[#This Row],[zakonczenie]]-telefony__2[[#This Row],[rozpoczecie]],0)</f>
        <v>0</v>
      </c>
      <c r="H27" s="6">
        <f>IF(LEN(telefony__2[[#This Row],[nr]])&gt;9,telefony__2[[#This Row],[zakonczenie]]-telefony__2[[#This Row],[rozpoczecie]],0)</f>
        <v>0</v>
      </c>
      <c r="I27" s="3">
        <f>IF(telefony__2[[#This Row],[Połączenie zagraniczne]]&gt;0,I26+MINUTE(telefony__2[[#This Row],[Połączenie zagraniczne]])+1,I26)</f>
        <v>17</v>
      </c>
    </row>
    <row r="28" spans="1:9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>
        <f>IF(MID(telefony__2[[#This Row],[nr]],1,2) = "12",1,0)</f>
        <v>0</v>
      </c>
      <c r="F28" s="6">
        <f>IF(LEN(telefony__2[[#This Row],[nr]])=7,telefony__2[[#This Row],[zakonczenie]]-telefony__2[[#This Row],[rozpoczecie]],0)</f>
        <v>6.1226851851852171E-3</v>
      </c>
      <c r="G28" s="6">
        <f>IF(LEN(telefony__2[[#This Row],[nr]])=8,telefony__2[[#This Row],[zakonczenie]]-telefony__2[[#This Row],[rozpoczecie]],0)</f>
        <v>0</v>
      </c>
      <c r="H28" s="6">
        <f>IF(LEN(telefony__2[[#This Row],[nr]])&gt;9,telefony__2[[#This Row],[zakonczenie]]-telefony__2[[#This Row],[rozpoczecie]],0)</f>
        <v>0</v>
      </c>
      <c r="I28" s="3">
        <f>IF(telefony__2[[#This Row],[Połączenie zagraniczne]]&gt;0,I27+MINUTE(telefony__2[[#This Row],[Połączenie zagraniczne]])+1,I27)</f>
        <v>17</v>
      </c>
    </row>
    <row r="29" spans="1:9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>
        <f>IF(MID(telefony__2[[#This Row],[nr]],1,2) = "12",1,0)</f>
        <v>0</v>
      </c>
      <c r="F29" s="6">
        <f>IF(LEN(telefony__2[[#This Row],[nr]])=7,telefony__2[[#This Row],[zakonczenie]]-telefony__2[[#This Row],[rozpoczecie]],0)</f>
        <v>1.1377314814814854E-2</v>
      </c>
      <c r="G29" s="6">
        <f>IF(LEN(telefony__2[[#This Row],[nr]])=8,telefony__2[[#This Row],[zakonczenie]]-telefony__2[[#This Row],[rozpoczecie]],0)</f>
        <v>0</v>
      </c>
      <c r="H29" s="6">
        <f>IF(LEN(telefony__2[[#This Row],[nr]])&gt;9,telefony__2[[#This Row],[zakonczenie]]-telefony__2[[#This Row],[rozpoczecie]],0)</f>
        <v>0</v>
      </c>
      <c r="I29" s="3">
        <f>IF(telefony__2[[#This Row],[Połączenie zagraniczne]]&gt;0,I28+MINUTE(telefony__2[[#This Row],[Połączenie zagraniczne]])+1,I28)</f>
        <v>17</v>
      </c>
    </row>
    <row r="30" spans="1:9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E30">
        <f>IF(MID(telefony__2[[#This Row],[nr]],1,2) = "12",1,0)</f>
        <v>0</v>
      </c>
      <c r="F30" s="6">
        <f>IF(LEN(telefony__2[[#This Row],[nr]])=7,telefony__2[[#This Row],[zakonczenie]]-telefony__2[[#This Row],[rozpoczecie]],0)</f>
        <v>0</v>
      </c>
      <c r="G30" s="6">
        <f>IF(LEN(telefony__2[[#This Row],[nr]])=8,telefony__2[[#This Row],[zakonczenie]]-telefony__2[[#This Row],[rozpoczecie]],0)</f>
        <v>2.1296296296295925E-3</v>
      </c>
      <c r="H30" s="6">
        <f>IF(LEN(telefony__2[[#This Row],[nr]])&gt;9,telefony__2[[#This Row],[zakonczenie]]-telefony__2[[#This Row],[rozpoczecie]],0)</f>
        <v>0</v>
      </c>
      <c r="I30" s="3">
        <f>IF(telefony__2[[#This Row],[Połączenie zagraniczne]]&gt;0,I29+MINUTE(telefony__2[[#This Row],[Połączenie zagraniczne]])+1,I29)</f>
        <v>17</v>
      </c>
    </row>
    <row r="31" spans="1:9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>
        <f>IF(MID(telefony__2[[#This Row],[nr]],1,2) = "12",1,0)</f>
        <v>0</v>
      </c>
      <c r="F31" s="6">
        <f>IF(LEN(telefony__2[[#This Row],[nr]])=7,telefony__2[[#This Row],[zakonczenie]]-telefony__2[[#This Row],[rozpoczecie]],0)</f>
        <v>8.74999999999998E-3</v>
      </c>
      <c r="G31" s="6">
        <f>IF(LEN(telefony__2[[#This Row],[nr]])=8,telefony__2[[#This Row],[zakonczenie]]-telefony__2[[#This Row],[rozpoczecie]],0)</f>
        <v>0</v>
      </c>
      <c r="H31" s="6">
        <f>IF(LEN(telefony__2[[#This Row],[nr]])&gt;9,telefony__2[[#This Row],[zakonczenie]]-telefony__2[[#This Row],[rozpoczecie]],0)</f>
        <v>0</v>
      </c>
      <c r="I31" s="3">
        <f>IF(telefony__2[[#This Row],[Połączenie zagraniczne]]&gt;0,I30+MINUTE(telefony__2[[#This Row],[Połączenie zagraniczne]])+1,I30)</f>
        <v>17</v>
      </c>
    </row>
    <row r="32" spans="1:9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E32">
        <f>IF(MID(telefony__2[[#This Row],[nr]],1,2) = "12",1,0)</f>
        <v>0</v>
      </c>
      <c r="F32" s="6">
        <f>IF(LEN(telefony__2[[#This Row],[nr]])=7,telefony__2[[#This Row],[zakonczenie]]-telefony__2[[#This Row],[rozpoczecie]],0)</f>
        <v>4.5601851851851949E-3</v>
      </c>
      <c r="G32" s="6">
        <f>IF(LEN(telefony__2[[#This Row],[nr]])=8,telefony__2[[#This Row],[zakonczenie]]-telefony__2[[#This Row],[rozpoczecie]],0)</f>
        <v>0</v>
      </c>
      <c r="H32" s="6">
        <f>IF(LEN(telefony__2[[#This Row],[nr]])&gt;9,telefony__2[[#This Row],[zakonczenie]]-telefony__2[[#This Row],[rozpoczecie]],0)</f>
        <v>0</v>
      </c>
      <c r="I32" s="3">
        <f>IF(telefony__2[[#This Row],[Połączenie zagraniczne]]&gt;0,I31+MINUTE(telefony__2[[#This Row],[Połączenie zagraniczne]])+1,I31)</f>
        <v>17</v>
      </c>
    </row>
    <row r="33" spans="1:9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E33">
        <f>IF(MID(telefony__2[[#This Row],[nr]],1,2) = "12",1,0)</f>
        <v>0</v>
      </c>
      <c r="F33" s="6">
        <f>IF(LEN(telefony__2[[#This Row],[nr]])=7,telefony__2[[#This Row],[zakonczenie]]-telefony__2[[#This Row],[rozpoczecie]],0)</f>
        <v>6.5046296296296102E-3</v>
      </c>
      <c r="G33" s="6">
        <f>IF(LEN(telefony__2[[#This Row],[nr]])=8,telefony__2[[#This Row],[zakonczenie]]-telefony__2[[#This Row],[rozpoczecie]],0)</f>
        <v>0</v>
      </c>
      <c r="H33" s="6">
        <f>IF(LEN(telefony__2[[#This Row],[nr]])&gt;9,telefony__2[[#This Row],[zakonczenie]]-telefony__2[[#This Row],[rozpoczecie]],0)</f>
        <v>0</v>
      </c>
      <c r="I33" s="3">
        <f>IF(telefony__2[[#This Row],[Połączenie zagraniczne]]&gt;0,I32+MINUTE(telefony__2[[#This Row],[Połączenie zagraniczne]])+1,I32)</f>
        <v>17</v>
      </c>
    </row>
    <row r="34" spans="1:9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E34">
        <f>IF(MID(telefony__2[[#This Row],[nr]],1,2) = "12",1,0)</f>
        <v>0</v>
      </c>
      <c r="F34" s="6">
        <f>IF(LEN(telefony__2[[#This Row],[nr]])=7,telefony__2[[#This Row],[zakonczenie]]-telefony__2[[#This Row],[rozpoczecie]],0)</f>
        <v>0</v>
      </c>
      <c r="G34" s="6">
        <f>IF(LEN(telefony__2[[#This Row],[nr]])=8,telefony__2[[#This Row],[zakonczenie]]-telefony__2[[#This Row],[rozpoczecie]],0)</f>
        <v>8.2407407407407707E-3</v>
      </c>
      <c r="H34" s="6">
        <f>IF(LEN(telefony__2[[#This Row],[nr]])&gt;9,telefony__2[[#This Row],[zakonczenie]]-telefony__2[[#This Row],[rozpoczecie]],0)</f>
        <v>0</v>
      </c>
      <c r="I34" s="3">
        <f>IF(telefony__2[[#This Row],[Połączenie zagraniczne]]&gt;0,I33+MINUTE(telefony__2[[#This Row],[Połączenie zagraniczne]])+1,I33)</f>
        <v>17</v>
      </c>
    </row>
    <row r="35" spans="1:9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E35">
        <f>IF(MID(telefony__2[[#This Row],[nr]],1,2) = "12",1,0)</f>
        <v>0</v>
      </c>
      <c r="F35" s="6">
        <f>IF(LEN(telefony__2[[#This Row],[nr]])=7,telefony__2[[#This Row],[zakonczenie]]-telefony__2[[#This Row],[rozpoczecie]],0)</f>
        <v>0</v>
      </c>
      <c r="G35" s="6">
        <f>IF(LEN(telefony__2[[#This Row],[nr]])=8,telefony__2[[#This Row],[zakonczenie]]-telefony__2[[#This Row],[rozpoczecie]],0)</f>
        <v>8.9120370370365798E-4</v>
      </c>
      <c r="H35" s="6">
        <f>IF(LEN(telefony__2[[#This Row],[nr]])&gt;9,telefony__2[[#This Row],[zakonczenie]]-telefony__2[[#This Row],[rozpoczecie]],0)</f>
        <v>0</v>
      </c>
      <c r="I35" s="3">
        <f>IF(telefony__2[[#This Row],[Połączenie zagraniczne]]&gt;0,I34+MINUTE(telefony__2[[#This Row],[Połączenie zagraniczne]])+1,I34)</f>
        <v>17</v>
      </c>
    </row>
    <row r="36" spans="1:9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E36">
        <f>IF(MID(telefony__2[[#This Row],[nr]],1,2) = "12",1,0)</f>
        <v>0</v>
      </c>
      <c r="F36" s="6">
        <f>IF(LEN(telefony__2[[#This Row],[nr]])=7,telefony__2[[#This Row],[zakonczenie]]-telefony__2[[#This Row],[rozpoczecie]],0)</f>
        <v>9.8726851851851927E-3</v>
      </c>
      <c r="G36" s="6">
        <f>IF(LEN(telefony__2[[#This Row],[nr]])=8,telefony__2[[#This Row],[zakonczenie]]-telefony__2[[#This Row],[rozpoczecie]],0)</f>
        <v>0</v>
      </c>
      <c r="H36" s="6">
        <f>IF(LEN(telefony__2[[#This Row],[nr]])&gt;9,telefony__2[[#This Row],[zakonczenie]]-telefony__2[[#This Row],[rozpoczecie]],0)</f>
        <v>0</v>
      </c>
      <c r="I36" s="3">
        <f>IF(telefony__2[[#This Row],[Połączenie zagraniczne]]&gt;0,I35+MINUTE(telefony__2[[#This Row],[Połączenie zagraniczne]])+1,I35)</f>
        <v>17</v>
      </c>
    </row>
    <row r="37" spans="1:9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>
        <f>IF(MID(telefony__2[[#This Row],[nr]],1,2) = "12",1,0)</f>
        <v>0</v>
      </c>
      <c r="F37" s="6">
        <f>IF(LEN(telefony__2[[#This Row],[nr]])=7,telefony__2[[#This Row],[zakonczenie]]-telefony__2[[#This Row],[rozpoczecie]],0)</f>
        <v>2.1990740740740478E-3</v>
      </c>
      <c r="G37" s="6">
        <f>IF(LEN(telefony__2[[#This Row],[nr]])=8,telefony__2[[#This Row],[zakonczenie]]-telefony__2[[#This Row],[rozpoczecie]],0)</f>
        <v>0</v>
      </c>
      <c r="H37" s="6">
        <f>IF(LEN(telefony__2[[#This Row],[nr]])&gt;9,telefony__2[[#This Row],[zakonczenie]]-telefony__2[[#This Row],[rozpoczecie]],0)</f>
        <v>0</v>
      </c>
      <c r="I37" s="3">
        <f>IF(telefony__2[[#This Row],[Połączenie zagraniczne]]&gt;0,I36+MINUTE(telefony__2[[#This Row],[Połączenie zagraniczne]])+1,I36)</f>
        <v>17</v>
      </c>
    </row>
    <row r="38" spans="1:9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>
        <f>IF(MID(telefony__2[[#This Row],[nr]],1,2) = "12",1,0)</f>
        <v>0</v>
      </c>
      <c r="F38" s="6">
        <f>IF(LEN(telefony__2[[#This Row],[nr]])=7,telefony__2[[#This Row],[zakonczenie]]-telefony__2[[#This Row],[rozpoczecie]],0)</f>
        <v>0</v>
      </c>
      <c r="G38" s="6">
        <f>IF(LEN(telefony__2[[#This Row],[nr]])=8,telefony__2[[#This Row],[zakonczenie]]-telefony__2[[#This Row],[rozpoczecie]],0)</f>
        <v>1.0659722222222223E-2</v>
      </c>
      <c r="H38" s="6">
        <f>IF(LEN(telefony__2[[#This Row],[nr]])&gt;9,telefony__2[[#This Row],[zakonczenie]]-telefony__2[[#This Row],[rozpoczecie]],0)</f>
        <v>0</v>
      </c>
      <c r="I38" s="3">
        <f>IF(telefony__2[[#This Row],[Połączenie zagraniczne]]&gt;0,I37+MINUTE(telefony__2[[#This Row],[Połączenie zagraniczne]])+1,I37)</f>
        <v>17</v>
      </c>
    </row>
    <row r="39" spans="1:9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E39">
        <f>IF(MID(telefony__2[[#This Row],[nr]],1,2) = "12",1,0)</f>
        <v>0</v>
      </c>
      <c r="F39" s="6">
        <f>IF(LEN(telefony__2[[#This Row],[nr]])=7,telefony__2[[#This Row],[zakonczenie]]-telefony__2[[#This Row],[rozpoczecie]],0)</f>
        <v>3.4953703703703987E-3</v>
      </c>
      <c r="G39" s="6">
        <f>IF(LEN(telefony__2[[#This Row],[nr]])=8,telefony__2[[#This Row],[zakonczenie]]-telefony__2[[#This Row],[rozpoczecie]],0)</f>
        <v>0</v>
      </c>
      <c r="H39" s="6">
        <f>IF(LEN(telefony__2[[#This Row],[nr]])&gt;9,telefony__2[[#This Row],[zakonczenie]]-telefony__2[[#This Row],[rozpoczecie]],0)</f>
        <v>0</v>
      </c>
      <c r="I39" s="3">
        <f>IF(telefony__2[[#This Row],[Połączenie zagraniczne]]&gt;0,I38+MINUTE(telefony__2[[#This Row],[Połączenie zagraniczne]])+1,I38)</f>
        <v>17</v>
      </c>
    </row>
    <row r="40" spans="1:9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E40">
        <f>IF(MID(telefony__2[[#This Row],[nr]],1,2) = "12",1,0)</f>
        <v>0</v>
      </c>
      <c r="F40" s="6">
        <f>IF(LEN(telefony__2[[#This Row],[nr]])=7,telefony__2[[#This Row],[zakonczenie]]-telefony__2[[#This Row],[rozpoczecie]],0)</f>
        <v>7.2916666666661412E-4</v>
      </c>
      <c r="G40" s="6">
        <f>IF(LEN(telefony__2[[#This Row],[nr]])=8,telefony__2[[#This Row],[zakonczenie]]-telefony__2[[#This Row],[rozpoczecie]],0)</f>
        <v>0</v>
      </c>
      <c r="H40" s="6">
        <f>IF(LEN(telefony__2[[#This Row],[nr]])&gt;9,telefony__2[[#This Row],[zakonczenie]]-telefony__2[[#This Row],[rozpoczecie]],0)</f>
        <v>0</v>
      </c>
      <c r="I40" s="3">
        <f>IF(telefony__2[[#This Row],[Połączenie zagraniczne]]&gt;0,I39+MINUTE(telefony__2[[#This Row],[Połączenie zagraniczne]])+1,I39)</f>
        <v>17</v>
      </c>
    </row>
    <row r="41" spans="1:9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E41">
        <f>IF(MID(telefony__2[[#This Row],[nr]],1,2) = "12",1,0)</f>
        <v>0</v>
      </c>
      <c r="F41" s="6">
        <f>IF(LEN(telefony__2[[#This Row],[nr]])=7,telefony__2[[#This Row],[zakonczenie]]-telefony__2[[#This Row],[rozpoczecie]],0)</f>
        <v>0</v>
      </c>
      <c r="G41" s="6">
        <f>IF(LEN(telefony__2[[#This Row],[nr]])=8,telefony__2[[#This Row],[zakonczenie]]-telefony__2[[#This Row],[rozpoczecie]],0)</f>
        <v>7.0601851851851971E-3</v>
      </c>
      <c r="H41" s="6">
        <f>IF(LEN(telefony__2[[#This Row],[nr]])&gt;9,telefony__2[[#This Row],[zakonczenie]]-telefony__2[[#This Row],[rozpoczecie]],0)</f>
        <v>0</v>
      </c>
      <c r="I41" s="3">
        <f>IF(telefony__2[[#This Row],[Połączenie zagraniczne]]&gt;0,I40+MINUTE(telefony__2[[#This Row],[Połączenie zagraniczne]])+1,I40)</f>
        <v>17</v>
      </c>
    </row>
    <row r="42" spans="1:9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>
        <f>IF(MID(telefony__2[[#This Row],[nr]],1,2) = "12",1,0)</f>
        <v>0</v>
      </c>
      <c r="F42" s="6">
        <f>IF(LEN(telefony__2[[#This Row],[nr]])=7,telefony__2[[#This Row],[zakonczenie]]-telefony__2[[#This Row],[rozpoczecie]],0)</f>
        <v>3.9467592592592471E-3</v>
      </c>
      <c r="G42" s="6">
        <f>IF(LEN(telefony__2[[#This Row],[nr]])=8,telefony__2[[#This Row],[zakonczenie]]-telefony__2[[#This Row],[rozpoczecie]],0)</f>
        <v>0</v>
      </c>
      <c r="H42" s="6">
        <f>IF(LEN(telefony__2[[#This Row],[nr]])&gt;9,telefony__2[[#This Row],[zakonczenie]]-telefony__2[[#This Row],[rozpoczecie]],0)</f>
        <v>0</v>
      </c>
      <c r="I42" s="3">
        <f>IF(telefony__2[[#This Row],[Połączenie zagraniczne]]&gt;0,I41+MINUTE(telefony__2[[#This Row],[Połączenie zagraniczne]])+1,I41)</f>
        <v>17</v>
      </c>
    </row>
    <row r="43" spans="1:9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E43">
        <f>IF(MID(telefony__2[[#This Row],[nr]],1,2) = "12",1,0)</f>
        <v>0</v>
      </c>
      <c r="F43" s="6">
        <f>IF(LEN(telefony__2[[#This Row],[nr]])=7,telefony__2[[#This Row],[zakonczenie]]-telefony__2[[#This Row],[rozpoczecie]],0)</f>
        <v>6.1111111111110672E-3</v>
      </c>
      <c r="G43" s="6">
        <f>IF(LEN(telefony__2[[#This Row],[nr]])=8,telefony__2[[#This Row],[zakonczenie]]-telefony__2[[#This Row],[rozpoczecie]],0)</f>
        <v>0</v>
      </c>
      <c r="H43" s="6">
        <f>IF(LEN(telefony__2[[#This Row],[nr]])&gt;9,telefony__2[[#This Row],[zakonczenie]]-telefony__2[[#This Row],[rozpoczecie]],0)</f>
        <v>0</v>
      </c>
      <c r="I43" s="3">
        <f>IF(telefony__2[[#This Row],[Połączenie zagraniczne]]&gt;0,I42+MINUTE(telefony__2[[#This Row],[Połączenie zagraniczne]])+1,I42)</f>
        <v>17</v>
      </c>
    </row>
    <row r="44" spans="1:9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E44">
        <f>IF(MID(telefony__2[[#This Row],[nr]],1,2) = "12",1,0)</f>
        <v>0</v>
      </c>
      <c r="F44" s="6">
        <f>IF(LEN(telefony__2[[#This Row],[nr]])=7,telefony__2[[#This Row],[zakonczenie]]-telefony__2[[#This Row],[rozpoczecie]],0)</f>
        <v>0</v>
      </c>
      <c r="G44" s="6">
        <f>IF(LEN(telefony__2[[#This Row],[nr]])=8,telefony__2[[#This Row],[zakonczenie]]-telefony__2[[#This Row],[rozpoczecie]],0)</f>
        <v>1.6550925925925553E-3</v>
      </c>
      <c r="H44" s="6">
        <f>IF(LEN(telefony__2[[#This Row],[nr]])&gt;9,telefony__2[[#This Row],[zakonczenie]]-telefony__2[[#This Row],[rozpoczecie]],0)</f>
        <v>0</v>
      </c>
      <c r="I44" s="3">
        <f>IF(telefony__2[[#This Row],[Połączenie zagraniczne]]&gt;0,I43+MINUTE(telefony__2[[#This Row],[Połączenie zagraniczne]])+1,I43)</f>
        <v>17</v>
      </c>
    </row>
    <row r="45" spans="1:9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>
        <f>IF(MID(telefony__2[[#This Row],[nr]],1,2) = "12",1,0)</f>
        <v>0</v>
      </c>
      <c r="F45" s="6">
        <f>IF(LEN(telefony__2[[#This Row],[nr]])=7,telefony__2[[#This Row],[zakonczenie]]-telefony__2[[#This Row],[rozpoczecie]],0)</f>
        <v>0</v>
      </c>
      <c r="G45" s="6">
        <f>IF(LEN(telefony__2[[#This Row],[nr]])=8,telefony__2[[#This Row],[zakonczenie]]-telefony__2[[#This Row],[rozpoczecie]],0)</f>
        <v>9.1319444444444842E-3</v>
      </c>
      <c r="H45" s="6">
        <f>IF(LEN(telefony__2[[#This Row],[nr]])&gt;9,telefony__2[[#This Row],[zakonczenie]]-telefony__2[[#This Row],[rozpoczecie]],0)</f>
        <v>0</v>
      </c>
      <c r="I45" s="3">
        <f>IF(telefony__2[[#This Row],[Połączenie zagraniczne]]&gt;0,I44+MINUTE(telefony__2[[#This Row],[Połączenie zagraniczne]])+1,I44)</f>
        <v>17</v>
      </c>
    </row>
    <row r="46" spans="1:9" x14ac:dyDescent="0.25">
      <c r="A46">
        <v>5107477025</v>
      </c>
      <c r="B46" s="1">
        <v>42919</v>
      </c>
      <c r="C46" s="2">
        <v>0.47125</v>
      </c>
      <c r="D46" s="2">
        <v>0.47871527777777778</v>
      </c>
      <c r="E46">
        <f>IF(MID(telefony__2[[#This Row],[nr]],1,2) = "12",1,0)</f>
        <v>0</v>
      </c>
      <c r="F46" s="6">
        <f>IF(LEN(telefony__2[[#This Row],[nr]])=7,telefony__2[[#This Row],[zakonczenie]]-telefony__2[[#This Row],[rozpoczecie]],0)</f>
        <v>0</v>
      </c>
      <c r="G46" s="6">
        <f>IF(LEN(telefony__2[[#This Row],[nr]])=8,telefony__2[[#This Row],[zakonczenie]]-telefony__2[[#This Row],[rozpoczecie]],0)</f>
        <v>0</v>
      </c>
      <c r="H46" s="6">
        <f>IF(LEN(telefony__2[[#This Row],[nr]])&gt;9,telefony__2[[#This Row],[zakonczenie]]-telefony__2[[#This Row],[rozpoczecie]],0)</f>
        <v>7.465277777777779E-3</v>
      </c>
      <c r="I46" s="3">
        <f>IF(telefony__2[[#This Row],[Połączenie zagraniczne]]&gt;0,I45+MINUTE(telefony__2[[#This Row],[Połączenie zagraniczne]])+1,I45)</f>
        <v>28</v>
      </c>
    </row>
    <row r="47" spans="1:9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E47">
        <f>IF(MID(telefony__2[[#This Row],[nr]],1,2) = "12",1,0)</f>
        <v>0</v>
      </c>
      <c r="F47" s="6">
        <f>IF(LEN(telefony__2[[#This Row],[nr]])=7,telefony__2[[#This Row],[zakonczenie]]-telefony__2[[#This Row],[rozpoczecie]],0)</f>
        <v>9.340277777777739E-3</v>
      </c>
      <c r="G47" s="6">
        <f>IF(LEN(telefony__2[[#This Row],[nr]])=8,telefony__2[[#This Row],[zakonczenie]]-telefony__2[[#This Row],[rozpoczecie]],0)</f>
        <v>0</v>
      </c>
      <c r="H47" s="6">
        <f>IF(LEN(telefony__2[[#This Row],[nr]])&gt;9,telefony__2[[#This Row],[zakonczenie]]-telefony__2[[#This Row],[rozpoczecie]],0)</f>
        <v>0</v>
      </c>
      <c r="I47" s="3">
        <f>IF(telefony__2[[#This Row],[Połączenie zagraniczne]]&gt;0,I46+MINUTE(telefony__2[[#This Row],[Połączenie zagraniczne]])+1,I46)</f>
        <v>28</v>
      </c>
    </row>
    <row r="48" spans="1:9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E48">
        <f>IF(MID(telefony__2[[#This Row],[nr]],1,2) = "12",1,0)</f>
        <v>0</v>
      </c>
      <c r="F48" s="6">
        <f>IF(LEN(telefony__2[[#This Row],[nr]])=7,telefony__2[[#This Row],[zakonczenie]]-telefony__2[[#This Row],[rozpoczecie]],0)</f>
        <v>0</v>
      </c>
      <c r="G48" s="6">
        <f>IF(LEN(telefony__2[[#This Row],[nr]])=8,telefony__2[[#This Row],[zakonczenie]]-telefony__2[[#This Row],[rozpoczecie]],0)</f>
        <v>4.7222222222222388E-3</v>
      </c>
      <c r="H48" s="6">
        <f>IF(LEN(telefony__2[[#This Row],[nr]])&gt;9,telefony__2[[#This Row],[zakonczenie]]-telefony__2[[#This Row],[rozpoczecie]],0)</f>
        <v>0</v>
      </c>
      <c r="I48" s="3">
        <f>IF(telefony__2[[#This Row],[Połączenie zagraniczne]]&gt;0,I47+MINUTE(telefony__2[[#This Row],[Połączenie zagraniczne]])+1,I47)</f>
        <v>28</v>
      </c>
    </row>
    <row r="49" spans="1:9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E49">
        <f>IF(MID(telefony__2[[#This Row],[nr]],1,2) = "12",1,0)</f>
        <v>0</v>
      </c>
      <c r="F49" s="6">
        <f>IF(LEN(telefony__2[[#This Row],[nr]])=7,telefony__2[[#This Row],[zakonczenie]]-telefony__2[[#This Row],[rozpoczecie]],0)</f>
        <v>1.1377314814814798E-2</v>
      </c>
      <c r="G49" s="6">
        <f>IF(LEN(telefony__2[[#This Row],[nr]])=8,telefony__2[[#This Row],[zakonczenie]]-telefony__2[[#This Row],[rozpoczecie]],0)</f>
        <v>0</v>
      </c>
      <c r="H49" s="6">
        <f>IF(LEN(telefony__2[[#This Row],[nr]])&gt;9,telefony__2[[#This Row],[zakonczenie]]-telefony__2[[#This Row],[rozpoczecie]],0)</f>
        <v>0</v>
      </c>
      <c r="I49" s="3">
        <f>IF(telefony__2[[#This Row],[Połączenie zagraniczne]]&gt;0,I48+MINUTE(telefony__2[[#This Row],[Połączenie zagraniczne]])+1,I48)</f>
        <v>28</v>
      </c>
    </row>
    <row r="50" spans="1:9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>
        <f>IF(MID(telefony__2[[#This Row],[nr]],1,2) = "12",1,0)</f>
        <v>0</v>
      </c>
      <c r="F50" s="6">
        <f>IF(LEN(telefony__2[[#This Row],[nr]])=7,telefony__2[[#This Row],[zakonczenie]]-telefony__2[[#This Row],[rozpoczecie]],0)</f>
        <v>0</v>
      </c>
      <c r="G50" s="6">
        <f>IF(LEN(telefony__2[[#This Row],[nr]])=8,telefony__2[[#This Row],[zakonczenie]]-telefony__2[[#This Row],[rozpoczecie]],0)</f>
        <v>4.8495370370369995E-3</v>
      </c>
      <c r="H50" s="6">
        <f>IF(LEN(telefony__2[[#This Row],[nr]])&gt;9,telefony__2[[#This Row],[zakonczenie]]-telefony__2[[#This Row],[rozpoczecie]],0)</f>
        <v>0</v>
      </c>
      <c r="I50" s="3">
        <f>IF(telefony__2[[#This Row],[Połączenie zagraniczne]]&gt;0,I49+MINUTE(telefony__2[[#This Row],[Połączenie zagraniczne]])+1,I49)</f>
        <v>28</v>
      </c>
    </row>
    <row r="51" spans="1:9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E51">
        <f>IF(MID(telefony__2[[#This Row],[nr]],1,2) = "12",1,0)</f>
        <v>0</v>
      </c>
      <c r="F51" s="6">
        <f>IF(LEN(telefony__2[[#This Row],[nr]])=7,telefony__2[[#This Row],[zakonczenie]]-telefony__2[[#This Row],[rozpoczecie]],0)</f>
        <v>2.4537037037036802E-3</v>
      </c>
      <c r="G51" s="6">
        <f>IF(LEN(telefony__2[[#This Row],[nr]])=8,telefony__2[[#This Row],[zakonczenie]]-telefony__2[[#This Row],[rozpoczecie]],0)</f>
        <v>0</v>
      </c>
      <c r="H51" s="6">
        <f>IF(LEN(telefony__2[[#This Row],[nr]])&gt;9,telefony__2[[#This Row],[zakonczenie]]-telefony__2[[#This Row],[rozpoczecie]],0)</f>
        <v>0</v>
      </c>
      <c r="I51" s="3">
        <f>IF(telefony__2[[#This Row],[Połączenie zagraniczne]]&gt;0,I50+MINUTE(telefony__2[[#This Row],[Połączenie zagraniczne]])+1,I50)</f>
        <v>28</v>
      </c>
    </row>
    <row r="52" spans="1:9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E52">
        <f>IF(MID(telefony__2[[#This Row],[nr]],1,2) = "12",1,0)</f>
        <v>0</v>
      </c>
      <c r="F52" s="6">
        <f>IF(LEN(telefony__2[[#This Row],[nr]])=7,telefony__2[[#This Row],[zakonczenie]]-telefony__2[[#This Row],[rozpoczecie]],0)</f>
        <v>1.9675925925926041E-3</v>
      </c>
      <c r="G52" s="6">
        <f>IF(LEN(telefony__2[[#This Row],[nr]])=8,telefony__2[[#This Row],[zakonczenie]]-telefony__2[[#This Row],[rozpoczecie]],0)</f>
        <v>0</v>
      </c>
      <c r="H52" s="6">
        <f>IF(LEN(telefony__2[[#This Row],[nr]])&gt;9,telefony__2[[#This Row],[zakonczenie]]-telefony__2[[#This Row],[rozpoczecie]],0)</f>
        <v>0</v>
      </c>
      <c r="I52" s="3">
        <f>IF(telefony__2[[#This Row],[Połączenie zagraniczne]]&gt;0,I51+MINUTE(telefony__2[[#This Row],[Połączenie zagraniczne]])+1,I51)</f>
        <v>28</v>
      </c>
    </row>
    <row r="53" spans="1:9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>
        <f>IF(MID(telefony__2[[#This Row],[nr]],1,2) = "12",1,0)</f>
        <v>0</v>
      </c>
      <c r="F53" s="6">
        <f>IF(LEN(telefony__2[[#This Row],[nr]])=7,telefony__2[[#This Row],[zakonczenie]]-telefony__2[[#This Row],[rozpoczecie]],0)</f>
        <v>1.0694444444444451E-2</v>
      </c>
      <c r="G53" s="6">
        <f>IF(LEN(telefony__2[[#This Row],[nr]])=8,telefony__2[[#This Row],[zakonczenie]]-telefony__2[[#This Row],[rozpoczecie]],0)</f>
        <v>0</v>
      </c>
      <c r="H53" s="6">
        <f>IF(LEN(telefony__2[[#This Row],[nr]])&gt;9,telefony__2[[#This Row],[zakonczenie]]-telefony__2[[#This Row],[rozpoczecie]],0)</f>
        <v>0</v>
      </c>
      <c r="I53" s="3">
        <f>IF(telefony__2[[#This Row],[Połączenie zagraniczne]]&gt;0,I52+MINUTE(telefony__2[[#This Row],[Połączenie zagraniczne]])+1,I52)</f>
        <v>28</v>
      </c>
    </row>
    <row r="54" spans="1:9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E54">
        <f>IF(MID(telefony__2[[#This Row],[nr]],1,2) = "12",1,0)</f>
        <v>0</v>
      </c>
      <c r="F54" s="6">
        <f>IF(LEN(telefony__2[[#This Row],[nr]])=7,telefony__2[[#This Row],[zakonczenie]]-telefony__2[[#This Row],[rozpoczecie]],0)</f>
        <v>4.2476851851852016E-3</v>
      </c>
      <c r="G54" s="6">
        <f>IF(LEN(telefony__2[[#This Row],[nr]])=8,telefony__2[[#This Row],[zakonczenie]]-telefony__2[[#This Row],[rozpoczecie]],0)</f>
        <v>0</v>
      </c>
      <c r="H54" s="6">
        <f>IF(LEN(telefony__2[[#This Row],[nr]])&gt;9,telefony__2[[#This Row],[zakonczenie]]-telefony__2[[#This Row],[rozpoczecie]],0)</f>
        <v>0</v>
      </c>
      <c r="I54" s="3">
        <f>IF(telefony__2[[#This Row],[Połączenie zagraniczne]]&gt;0,I53+MINUTE(telefony__2[[#This Row],[Połączenie zagraniczne]])+1,I53)</f>
        <v>28</v>
      </c>
    </row>
    <row r="55" spans="1:9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E55">
        <f>IF(MID(telefony__2[[#This Row],[nr]],1,2) = "12",1,0)</f>
        <v>0</v>
      </c>
      <c r="F55" s="6">
        <f>IF(LEN(telefony__2[[#This Row],[nr]])=7,telefony__2[[#This Row],[zakonczenie]]-telefony__2[[#This Row],[rozpoczecie]],0)</f>
        <v>7.8703703703704164E-3</v>
      </c>
      <c r="G55" s="6">
        <f>IF(LEN(telefony__2[[#This Row],[nr]])=8,telefony__2[[#This Row],[zakonczenie]]-telefony__2[[#This Row],[rozpoczecie]],0)</f>
        <v>0</v>
      </c>
      <c r="H55" s="6">
        <f>IF(LEN(telefony__2[[#This Row],[nr]])&gt;9,telefony__2[[#This Row],[zakonczenie]]-telefony__2[[#This Row],[rozpoczecie]],0)</f>
        <v>0</v>
      </c>
      <c r="I55" s="3">
        <f>IF(telefony__2[[#This Row],[Połączenie zagraniczne]]&gt;0,I54+MINUTE(telefony__2[[#This Row],[Połączenie zagraniczne]])+1,I54)</f>
        <v>28</v>
      </c>
    </row>
    <row r="56" spans="1:9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>
        <f>IF(MID(telefony__2[[#This Row],[nr]],1,2) = "12",1,0)</f>
        <v>0</v>
      </c>
      <c r="F56" s="6">
        <f>IF(LEN(telefony__2[[#This Row],[nr]])=7,telefony__2[[#This Row],[zakonczenie]]-telefony__2[[#This Row],[rozpoczecie]],0)</f>
        <v>4.5254629629629672E-3</v>
      </c>
      <c r="G56" s="6">
        <f>IF(LEN(telefony__2[[#This Row],[nr]])=8,telefony__2[[#This Row],[zakonczenie]]-telefony__2[[#This Row],[rozpoczecie]],0)</f>
        <v>0</v>
      </c>
      <c r="H56" s="6">
        <f>IF(LEN(telefony__2[[#This Row],[nr]])&gt;9,telefony__2[[#This Row],[zakonczenie]]-telefony__2[[#This Row],[rozpoczecie]],0)</f>
        <v>0</v>
      </c>
      <c r="I56" s="3">
        <f>IF(telefony__2[[#This Row],[Połączenie zagraniczne]]&gt;0,I55+MINUTE(telefony__2[[#This Row],[Połączenie zagraniczne]])+1,I55)</f>
        <v>28</v>
      </c>
    </row>
    <row r="57" spans="1:9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E57">
        <f>IF(MID(telefony__2[[#This Row],[nr]],1,2) = "12",1,0)</f>
        <v>0</v>
      </c>
      <c r="F57" s="6">
        <f>IF(LEN(telefony__2[[#This Row],[nr]])=7,telefony__2[[#This Row],[zakonczenie]]-telefony__2[[#This Row],[rozpoczecie]],0)</f>
        <v>1.96759259259216E-4</v>
      </c>
      <c r="G57" s="6">
        <f>IF(LEN(telefony__2[[#This Row],[nr]])=8,telefony__2[[#This Row],[zakonczenie]]-telefony__2[[#This Row],[rozpoczecie]],0)</f>
        <v>0</v>
      </c>
      <c r="H57" s="6">
        <f>IF(LEN(telefony__2[[#This Row],[nr]])&gt;9,telefony__2[[#This Row],[zakonczenie]]-telefony__2[[#This Row],[rozpoczecie]],0)</f>
        <v>0</v>
      </c>
      <c r="I57" s="3">
        <f>IF(telefony__2[[#This Row],[Połączenie zagraniczne]]&gt;0,I56+MINUTE(telefony__2[[#This Row],[Połączenie zagraniczne]])+1,I56)</f>
        <v>28</v>
      </c>
    </row>
    <row r="58" spans="1:9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>
        <f>IF(MID(telefony__2[[#This Row],[nr]],1,2) = "12",1,0)</f>
        <v>0</v>
      </c>
      <c r="F58" s="6">
        <f>IF(LEN(telefony__2[[#This Row],[nr]])=7,telefony__2[[#This Row],[zakonczenie]]-telefony__2[[#This Row],[rozpoczecie]],0)</f>
        <v>0</v>
      </c>
      <c r="G58" s="6">
        <f>IF(LEN(telefony__2[[#This Row],[nr]])=8,telefony__2[[#This Row],[zakonczenie]]-telefony__2[[#This Row],[rozpoczecie]],0)</f>
        <v>1.6319444444444775E-3</v>
      </c>
      <c r="H58" s="6">
        <f>IF(LEN(telefony__2[[#This Row],[nr]])&gt;9,telefony__2[[#This Row],[zakonczenie]]-telefony__2[[#This Row],[rozpoczecie]],0)</f>
        <v>0</v>
      </c>
      <c r="I58" s="3">
        <f>IF(telefony__2[[#This Row],[Połączenie zagraniczne]]&gt;0,I57+MINUTE(telefony__2[[#This Row],[Połączenie zagraniczne]])+1,I57)</f>
        <v>28</v>
      </c>
    </row>
    <row r="59" spans="1:9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>
        <f>IF(MID(telefony__2[[#This Row],[nr]],1,2) = "12",1,0)</f>
        <v>0</v>
      </c>
      <c r="F59" s="6">
        <f>IF(LEN(telefony__2[[#This Row],[nr]])=7,telefony__2[[#This Row],[zakonczenie]]-telefony__2[[#This Row],[rozpoczecie]],0)</f>
        <v>0</v>
      </c>
      <c r="G59" s="6">
        <f>IF(LEN(telefony__2[[#This Row],[nr]])=8,telefony__2[[#This Row],[zakonczenie]]-telefony__2[[#This Row],[rozpoczecie]],0)</f>
        <v>2.6273148148148184E-3</v>
      </c>
      <c r="H59" s="6">
        <f>IF(LEN(telefony__2[[#This Row],[nr]])&gt;9,telefony__2[[#This Row],[zakonczenie]]-telefony__2[[#This Row],[rozpoczecie]],0)</f>
        <v>0</v>
      </c>
      <c r="I59" s="3">
        <f>IF(telefony__2[[#This Row],[Połączenie zagraniczne]]&gt;0,I58+MINUTE(telefony__2[[#This Row],[Połączenie zagraniczne]])+1,I58)</f>
        <v>28</v>
      </c>
    </row>
    <row r="60" spans="1:9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E60">
        <f>IF(MID(telefony__2[[#This Row],[nr]],1,2) = "12",1,0)</f>
        <v>0</v>
      </c>
      <c r="F60" s="6">
        <f>IF(LEN(telefony__2[[#This Row],[nr]])=7,telefony__2[[#This Row],[zakonczenie]]-telefony__2[[#This Row],[rozpoczecie]],0)</f>
        <v>7.0138888888889861E-3</v>
      </c>
      <c r="G60" s="6">
        <f>IF(LEN(telefony__2[[#This Row],[nr]])=8,telefony__2[[#This Row],[zakonczenie]]-telefony__2[[#This Row],[rozpoczecie]],0)</f>
        <v>0</v>
      </c>
      <c r="H60" s="6">
        <f>IF(LEN(telefony__2[[#This Row],[nr]])&gt;9,telefony__2[[#This Row],[zakonczenie]]-telefony__2[[#This Row],[rozpoczecie]],0)</f>
        <v>0</v>
      </c>
      <c r="I60" s="3">
        <f>IF(telefony__2[[#This Row],[Połączenie zagraniczne]]&gt;0,I59+MINUTE(telefony__2[[#This Row],[Połączenie zagraniczne]])+1,I59)</f>
        <v>28</v>
      </c>
    </row>
    <row r="61" spans="1:9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E61">
        <f>IF(MID(telefony__2[[#This Row],[nr]],1,2) = "12",1,0)</f>
        <v>0</v>
      </c>
      <c r="F61" s="6">
        <f>IF(LEN(telefony__2[[#This Row],[nr]])=7,telefony__2[[#This Row],[zakonczenie]]-telefony__2[[#This Row],[rozpoczecie]],0)</f>
        <v>2.372685185185186E-3</v>
      </c>
      <c r="G61" s="6">
        <f>IF(LEN(telefony__2[[#This Row],[nr]])=8,telefony__2[[#This Row],[zakonczenie]]-telefony__2[[#This Row],[rozpoczecie]],0)</f>
        <v>0</v>
      </c>
      <c r="H61" s="6">
        <f>IF(LEN(telefony__2[[#This Row],[nr]])&gt;9,telefony__2[[#This Row],[zakonczenie]]-telefony__2[[#This Row],[rozpoczecie]],0)</f>
        <v>0</v>
      </c>
      <c r="I61" s="3">
        <f>IF(telefony__2[[#This Row],[Połączenie zagraniczne]]&gt;0,I60+MINUTE(telefony__2[[#This Row],[Połączenie zagraniczne]])+1,I60)</f>
        <v>28</v>
      </c>
    </row>
    <row r="62" spans="1:9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>
        <f>IF(MID(telefony__2[[#This Row],[nr]],1,2) = "12",1,0)</f>
        <v>0</v>
      </c>
      <c r="F62" s="6">
        <f>IF(LEN(telefony__2[[#This Row],[nr]])=7,telefony__2[[#This Row],[zakonczenie]]-telefony__2[[#This Row],[rozpoczecie]],0)</f>
        <v>9.4444444444443665E-3</v>
      </c>
      <c r="G62" s="6">
        <f>IF(LEN(telefony__2[[#This Row],[nr]])=8,telefony__2[[#This Row],[zakonczenie]]-telefony__2[[#This Row],[rozpoczecie]],0)</f>
        <v>0</v>
      </c>
      <c r="H62" s="6">
        <f>IF(LEN(telefony__2[[#This Row],[nr]])&gt;9,telefony__2[[#This Row],[zakonczenie]]-telefony__2[[#This Row],[rozpoczecie]],0)</f>
        <v>0</v>
      </c>
      <c r="I62" s="3">
        <f>IF(telefony__2[[#This Row],[Połączenie zagraniczne]]&gt;0,I61+MINUTE(telefony__2[[#This Row],[Połączenie zagraniczne]])+1,I61)</f>
        <v>28</v>
      </c>
    </row>
    <row r="63" spans="1:9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E63">
        <f>IF(MID(telefony__2[[#This Row],[nr]],1,2) = "12",1,0)</f>
        <v>0</v>
      </c>
      <c r="F63" s="6">
        <f>IF(LEN(telefony__2[[#This Row],[nr]])=7,telefony__2[[#This Row],[zakonczenie]]-telefony__2[[#This Row],[rozpoczecie]],0)</f>
        <v>6.9328703703702699E-3</v>
      </c>
      <c r="G63" s="6">
        <f>IF(LEN(telefony__2[[#This Row],[nr]])=8,telefony__2[[#This Row],[zakonczenie]]-telefony__2[[#This Row],[rozpoczecie]],0)</f>
        <v>0</v>
      </c>
      <c r="H63" s="6">
        <f>IF(LEN(telefony__2[[#This Row],[nr]])&gt;9,telefony__2[[#This Row],[zakonczenie]]-telefony__2[[#This Row],[rozpoczecie]],0)</f>
        <v>0</v>
      </c>
      <c r="I63" s="3">
        <f>IF(telefony__2[[#This Row],[Połączenie zagraniczne]]&gt;0,I62+MINUTE(telefony__2[[#This Row],[Połączenie zagraniczne]])+1,I62)</f>
        <v>28</v>
      </c>
    </row>
    <row r="64" spans="1:9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>
        <f>IF(MID(telefony__2[[#This Row],[nr]],1,2) = "12",1,0)</f>
        <v>0</v>
      </c>
      <c r="F64" s="6">
        <f>IF(LEN(telefony__2[[#This Row],[nr]])=7,telefony__2[[#This Row],[zakonczenie]]-telefony__2[[#This Row],[rozpoczecie]],0)</f>
        <v>2.7083333333333126E-3</v>
      </c>
      <c r="G64" s="6">
        <f>IF(LEN(telefony__2[[#This Row],[nr]])=8,telefony__2[[#This Row],[zakonczenie]]-telefony__2[[#This Row],[rozpoczecie]],0)</f>
        <v>0</v>
      </c>
      <c r="H64" s="6">
        <f>IF(LEN(telefony__2[[#This Row],[nr]])&gt;9,telefony__2[[#This Row],[zakonczenie]]-telefony__2[[#This Row],[rozpoczecie]],0)</f>
        <v>0</v>
      </c>
      <c r="I64" s="3">
        <f>IF(telefony__2[[#This Row],[Połączenie zagraniczne]]&gt;0,I63+MINUTE(telefony__2[[#This Row],[Połączenie zagraniczne]])+1,I63)</f>
        <v>28</v>
      </c>
    </row>
    <row r="65" spans="1:9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E65">
        <f>IF(MID(telefony__2[[#This Row],[nr]],1,2) = "12",1,0)</f>
        <v>0</v>
      </c>
      <c r="F65" s="6">
        <f>IF(LEN(telefony__2[[#This Row],[nr]])=7,telefony__2[[#This Row],[zakonczenie]]-telefony__2[[#This Row],[rozpoczecie]],0)</f>
        <v>3.4722222222216548E-4</v>
      </c>
      <c r="G65" s="6">
        <f>IF(LEN(telefony__2[[#This Row],[nr]])=8,telefony__2[[#This Row],[zakonczenie]]-telefony__2[[#This Row],[rozpoczecie]],0)</f>
        <v>0</v>
      </c>
      <c r="H65" s="6">
        <f>IF(LEN(telefony__2[[#This Row],[nr]])&gt;9,telefony__2[[#This Row],[zakonczenie]]-telefony__2[[#This Row],[rozpoczecie]],0)</f>
        <v>0</v>
      </c>
      <c r="I65" s="3">
        <f>IF(telefony__2[[#This Row],[Połączenie zagraniczne]]&gt;0,I64+MINUTE(telefony__2[[#This Row],[Połączenie zagraniczne]])+1,I64)</f>
        <v>28</v>
      </c>
    </row>
    <row r="66" spans="1:9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E66">
        <f>IF(MID(telefony__2[[#This Row],[nr]],1,2) = "12",1,0)</f>
        <v>0</v>
      </c>
      <c r="F66" s="6">
        <f>IF(LEN(telefony__2[[#This Row],[nr]])=7,telefony__2[[#This Row],[zakonczenie]]-telefony__2[[#This Row],[rozpoczecie]],0)</f>
        <v>7.4305555555556069E-3</v>
      </c>
      <c r="G66" s="6">
        <f>IF(LEN(telefony__2[[#This Row],[nr]])=8,telefony__2[[#This Row],[zakonczenie]]-telefony__2[[#This Row],[rozpoczecie]],0)</f>
        <v>0</v>
      </c>
      <c r="H66" s="6">
        <f>IF(LEN(telefony__2[[#This Row],[nr]])&gt;9,telefony__2[[#This Row],[zakonczenie]]-telefony__2[[#This Row],[rozpoczecie]],0)</f>
        <v>0</v>
      </c>
      <c r="I66" s="3">
        <f>IF(telefony__2[[#This Row],[Połączenie zagraniczne]]&gt;0,I65+MINUTE(telefony__2[[#This Row],[Połączenie zagraniczne]])+1,I65)</f>
        <v>28</v>
      </c>
    </row>
    <row r="67" spans="1:9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>
        <f>IF(MID(telefony__2[[#This Row],[nr]],1,2) = "12",1,0)</f>
        <v>0</v>
      </c>
      <c r="F67" s="6">
        <f>IF(LEN(telefony__2[[#This Row],[nr]])=7,telefony__2[[#This Row],[zakonczenie]]-telefony__2[[#This Row],[rozpoczecie]],0)</f>
        <v>0</v>
      </c>
      <c r="G67" s="6">
        <f>IF(LEN(telefony__2[[#This Row],[nr]])=8,telefony__2[[#This Row],[zakonczenie]]-telefony__2[[#This Row],[rozpoczecie]],0)</f>
        <v>2.8124999999999956E-3</v>
      </c>
      <c r="H67" s="6">
        <f>IF(LEN(telefony__2[[#This Row],[nr]])&gt;9,telefony__2[[#This Row],[zakonczenie]]-telefony__2[[#This Row],[rozpoczecie]],0)</f>
        <v>0</v>
      </c>
      <c r="I67" s="3">
        <f>IF(telefony__2[[#This Row],[Połączenie zagraniczne]]&gt;0,I66+MINUTE(telefony__2[[#This Row],[Połączenie zagraniczne]])+1,I66)</f>
        <v>28</v>
      </c>
    </row>
    <row r="68" spans="1:9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E68">
        <f>IF(MID(telefony__2[[#This Row],[nr]],1,2) = "12",1,0)</f>
        <v>0</v>
      </c>
      <c r="F68" s="6">
        <f>IF(LEN(telefony__2[[#This Row],[nr]])=7,telefony__2[[#This Row],[zakonczenie]]-telefony__2[[#This Row],[rozpoczecie]],0)</f>
        <v>1.979166666666754E-3</v>
      </c>
      <c r="G68" s="6">
        <f>IF(LEN(telefony__2[[#This Row],[nr]])=8,telefony__2[[#This Row],[zakonczenie]]-telefony__2[[#This Row],[rozpoczecie]],0)</f>
        <v>0</v>
      </c>
      <c r="H68" s="6">
        <f>IF(LEN(telefony__2[[#This Row],[nr]])&gt;9,telefony__2[[#This Row],[zakonczenie]]-telefony__2[[#This Row],[rozpoczecie]],0)</f>
        <v>0</v>
      </c>
      <c r="I68" s="3">
        <f>IF(telefony__2[[#This Row],[Połączenie zagraniczne]]&gt;0,I67+MINUTE(telefony__2[[#This Row],[Połączenie zagraniczne]])+1,I67)</f>
        <v>28</v>
      </c>
    </row>
    <row r="69" spans="1:9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E69">
        <f>IF(MID(telefony__2[[#This Row],[nr]],1,2) = "12",1,0)</f>
        <v>0</v>
      </c>
      <c r="F69" s="6">
        <f>IF(LEN(telefony__2[[#This Row],[nr]])=7,telefony__2[[#This Row],[zakonczenie]]-telefony__2[[#This Row],[rozpoczecie]],0)</f>
        <v>9.398148148148211E-3</v>
      </c>
      <c r="G69" s="6">
        <f>IF(LEN(telefony__2[[#This Row],[nr]])=8,telefony__2[[#This Row],[zakonczenie]]-telefony__2[[#This Row],[rozpoczecie]],0)</f>
        <v>0</v>
      </c>
      <c r="H69" s="6">
        <f>IF(LEN(telefony__2[[#This Row],[nr]])&gt;9,telefony__2[[#This Row],[zakonczenie]]-telefony__2[[#This Row],[rozpoczecie]],0)</f>
        <v>0</v>
      </c>
      <c r="I69" s="3">
        <f>IF(telefony__2[[#This Row],[Połączenie zagraniczne]]&gt;0,I68+MINUTE(telefony__2[[#This Row],[Połączenie zagraniczne]])+1,I68)</f>
        <v>28</v>
      </c>
    </row>
    <row r="70" spans="1:9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>
        <f>IF(MID(telefony__2[[#This Row],[nr]],1,2) = "12",1,0)</f>
        <v>0</v>
      </c>
      <c r="F70" s="6">
        <f>IF(LEN(telefony__2[[#This Row],[nr]])=7,telefony__2[[#This Row],[zakonczenie]]-telefony__2[[#This Row],[rozpoczecie]],0)</f>
        <v>4.7337962962963331E-3</v>
      </c>
      <c r="G70" s="6">
        <f>IF(LEN(telefony__2[[#This Row],[nr]])=8,telefony__2[[#This Row],[zakonczenie]]-telefony__2[[#This Row],[rozpoczecie]],0)</f>
        <v>0</v>
      </c>
      <c r="H70" s="6">
        <f>IF(LEN(telefony__2[[#This Row],[nr]])&gt;9,telefony__2[[#This Row],[zakonczenie]]-telefony__2[[#This Row],[rozpoczecie]],0)</f>
        <v>0</v>
      </c>
      <c r="I70" s="3">
        <f>IF(telefony__2[[#This Row],[Połączenie zagraniczne]]&gt;0,I69+MINUTE(telefony__2[[#This Row],[Połączenie zagraniczne]])+1,I69)</f>
        <v>28</v>
      </c>
    </row>
    <row r="71" spans="1:9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>
        <f>IF(MID(telefony__2[[#This Row],[nr]],1,2) = "12",1,0)</f>
        <v>0</v>
      </c>
      <c r="F71" s="6">
        <f>IF(LEN(telefony__2[[#This Row],[nr]])=7,telefony__2[[#This Row],[zakonczenie]]-telefony__2[[#This Row],[rozpoczecie]],0)</f>
        <v>7.6620370370370505E-3</v>
      </c>
      <c r="G71" s="6">
        <f>IF(LEN(telefony__2[[#This Row],[nr]])=8,telefony__2[[#This Row],[zakonczenie]]-telefony__2[[#This Row],[rozpoczecie]],0)</f>
        <v>0</v>
      </c>
      <c r="H71" s="6">
        <f>IF(LEN(telefony__2[[#This Row],[nr]])&gt;9,telefony__2[[#This Row],[zakonczenie]]-telefony__2[[#This Row],[rozpoczecie]],0)</f>
        <v>0</v>
      </c>
      <c r="I71" s="3">
        <f>IF(telefony__2[[#This Row],[Połączenie zagraniczne]]&gt;0,I70+MINUTE(telefony__2[[#This Row],[Połączenie zagraniczne]])+1,I70)</f>
        <v>28</v>
      </c>
    </row>
    <row r="72" spans="1:9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>
        <f>IF(MID(telefony__2[[#This Row],[nr]],1,2) = "12",1,0)</f>
        <v>0</v>
      </c>
      <c r="F72" s="6">
        <f>IF(LEN(telefony__2[[#This Row],[nr]])=7,telefony__2[[#This Row],[zakonczenie]]-telefony__2[[#This Row],[rozpoczecie]],0)</f>
        <v>0</v>
      </c>
      <c r="G72" s="6">
        <f>IF(LEN(telefony__2[[#This Row],[nr]])=8,telefony__2[[#This Row],[zakonczenie]]-telefony__2[[#This Row],[rozpoczecie]],0)</f>
        <v>6.4814814814817545E-4</v>
      </c>
      <c r="H72" s="6">
        <f>IF(LEN(telefony__2[[#This Row],[nr]])&gt;9,telefony__2[[#This Row],[zakonczenie]]-telefony__2[[#This Row],[rozpoczecie]],0)</f>
        <v>0</v>
      </c>
      <c r="I72" s="3">
        <f>IF(telefony__2[[#This Row],[Połączenie zagraniczne]]&gt;0,I71+MINUTE(telefony__2[[#This Row],[Połączenie zagraniczne]])+1,I71)</f>
        <v>28</v>
      </c>
    </row>
    <row r="73" spans="1:9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E73">
        <f>IF(MID(telefony__2[[#This Row],[nr]],1,2) = "12",1,0)</f>
        <v>0</v>
      </c>
      <c r="F73" s="6">
        <f>IF(LEN(telefony__2[[#This Row],[nr]])=7,telefony__2[[#This Row],[zakonczenie]]-telefony__2[[#This Row],[rozpoczecie]],0)</f>
        <v>0</v>
      </c>
      <c r="G73" s="6">
        <f>IF(LEN(telefony__2[[#This Row],[nr]])=8,telefony__2[[#This Row],[zakonczenie]]-telefony__2[[#This Row],[rozpoczecie]],0)</f>
        <v>3.7152777777776924E-3</v>
      </c>
      <c r="H73" s="6">
        <f>IF(LEN(telefony__2[[#This Row],[nr]])&gt;9,telefony__2[[#This Row],[zakonczenie]]-telefony__2[[#This Row],[rozpoczecie]],0)</f>
        <v>0</v>
      </c>
      <c r="I73" s="3">
        <f>IF(telefony__2[[#This Row],[Połączenie zagraniczne]]&gt;0,I72+MINUTE(telefony__2[[#This Row],[Połączenie zagraniczne]])+1,I72)</f>
        <v>28</v>
      </c>
    </row>
    <row r="74" spans="1:9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>
        <f>IF(MID(telefony__2[[#This Row],[nr]],1,2) = "12",1,0)</f>
        <v>0</v>
      </c>
      <c r="F74" s="6">
        <f>IF(LEN(telefony__2[[#This Row],[nr]])=7,telefony__2[[#This Row],[zakonczenie]]-telefony__2[[#This Row],[rozpoczecie]],0)</f>
        <v>0</v>
      </c>
      <c r="G74" s="6">
        <f>IF(LEN(telefony__2[[#This Row],[nr]])=8,telefony__2[[#This Row],[zakonczenie]]-telefony__2[[#This Row],[rozpoczecie]],0)</f>
        <v>0</v>
      </c>
      <c r="H74" s="6">
        <f>IF(LEN(telefony__2[[#This Row],[nr]])&gt;9,telefony__2[[#This Row],[zakonczenie]]-telefony__2[[#This Row],[rozpoczecie]],0)</f>
        <v>8.5648148148148584E-3</v>
      </c>
      <c r="I74" s="3">
        <f>IF(telefony__2[[#This Row],[Połączenie zagraniczne]]&gt;0,I73+MINUTE(telefony__2[[#This Row],[Połączenie zagraniczne]])+1,I73)</f>
        <v>41</v>
      </c>
    </row>
    <row r="75" spans="1:9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>
        <f>IF(MID(telefony__2[[#This Row],[nr]],1,2) = "12",1,0)</f>
        <v>0</v>
      </c>
      <c r="F75" s="6">
        <f>IF(LEN(telefony__2[[#This Row],[nr]])=7,telefony__2[[#This Row],[zakonczenie]]-telefony__2[[#This Row],[rozpoczecie]],0)</f>
        <v>3.472222222222765E-5</v>
      </c>
      <c r="G75" s="6">
        <f>IF(LEN(telefony__2[[#This Row],[nr]])=8,telefony__2[[#This Row],[zakonczenie]]-telefony__2[[#This Row],[rozpoczecie]],0)</f>
        <v>0</v>
      </c>
      <c r="H75" s="6">
        <f>IF(LEN(telefony__2[[#This Row],[nr]])&gt;9,telefony__2[[#This Row],[zakonczenie]]-telefony__2[[#This Row],[rozpoczecie]],0)</f>
        <v>0</v>
      </c>
      <c r="I75" s="3">
        <f>IF(telefony__2[[#This Row],[Połączenie zagraniczne]]&gt;0,I74+MINUTE(telefony__2[[#This Row],[Połączenie zagraniczne]])+1,I74)</f>
        <v>41</v>
      </c>
    </row>
    <row r="76" spans="1:9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>
        <f>IF(MID(telefony__2[[#This Row],[nr]],1,2) = "12",1,0)</f>
        <v>0</v>
      </c>
      <c r="F76" s="6">
        <f>IF(LEN(telefony__2[[#This Row],[nr]])=7,telefony__2[[#This Row],[zakonczenie]]-telefony__2[[#This Row],[rozpoczecie]],0)</f>
        <v>2.3148148148077752E-5</v>
      </c>
      <c r="G76" s="6">
        <f>IF(LEN(telefony__2[[#This Row],[nr]])=8,telefony__2[[#This Row],[zakonczenie]]-telefony__2[[#This Row],[rozpoczecie]],0)</f>
        <v>0</v>
      </c>
      <c r="H76" s="6">
        <f>IF(LEN(telefony__2[[#This Row],[nr]])&gt;9,telefony__2[[#This Row],[zakonczenie]]-telefony__2[[#This Row],[rozpoczecie]],0)</f>
        <v>0</v>
      </c>
      <c r="I76" s="3">
        <f>IF(telefony__2[[#This Row],[Połączenie zagraniczne]]&gt;0,I75+MINUTE(telefony__2[[#This Row],[Połączenie zagraniczne]])+1,I75)</f>
        <v>41</v>
      </c>
    </row>
    <row r="77" spans="1:9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>
        <f>IF(MID(telefony__2[[#This Row],[nr]],1,2) = "12",1,0)</f>
        <v>0</v>
      </c>
      <c r="F77" s="6">
        <f>IF(LEN(telefony__2[[#This Row],[nr]])=7,telefony__2[[#This Row],[zakonczenie]]-telefony__2[[#This Row],[rozpoczecie]],0)</f>
        <v>2.9282407407407174E-3</v>
      </c>
      <c r="G77" s="6">
        <f>IF(LEN(telefony__2[[#This Row],[nr]])=8,telefony__2[[#This Row],[zakonczenie]]-telefony__2[[#This Row],[rozpoczecie]],0)</f>
        <v>0</v>
      </c>
      <c r="H77" s="6">
        <f>IF(LEN(telefony__2[[#This Row],[nr]])&gt;9,telefony__2[[#This Row],[zakonczenie]]-telefony__2[[#This Row],[rozpoczecie]],0)</f>
        <v>0</v>
      </c>
      <c r="I77" s="3">
        <f>IF(telefony__2[[#This Row],[Połączenie zagraniczne]]&gt;0,I76+MINUTE(telefony__2[[#This Row],[Połączenie zagraniczne]])+1,I76)</f>
        <v>41</v>
      </c>
    </row>
    <row r="78" spans="1:9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>
        <f>IF(MID(telefony__2[[#This Row],[nr]],1,2) = "12",1,0)</f>
        <v>0</v>
      </c>
      <c r="F78" s="6">
        <f>IF(LEN(telefony__2[[#This Row],[nr]])=7,telefony__2[[#This Row],[zakonczenie]]-telefony__2[[#This Row],[rozpoczecie]],0)</f>
        <v>0</v>
      </c>
      <c r="G78" s="6">
        <f>IF(LEN(telefony__2[[#This Row],[nr]])=8,telefony__2[[#This Row],[zakonczenie]]-telefony__2[[#This Row],[rozpoczecie]],0)</f>
        <v>4.0624999999999689E-3</v>
      </c>
      <c r="H78" s="6">
        <f>IF(LEN(telefony__2[[#This Row],[nr]])&gt;9,telefony__2[[#This Row],[zakonczenie]]-telefony__2[[#This Row],[rozpoczecie]],0)</f>
        <v>0</v>
      </c>
      <c r="I78" s="3">
        <f>IF(telefony__2[[#This Row],[Połączenie zagraniczne]]&gt;0,I77+MINUTE(telefony__2[[#This Row],[Połączenie zagraniczne]])+1,I77)</f>
        <v>41</v>
      </c>
    </row>
    <row r="79" spans="1:9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E79">
        <f>IF(MID(telefony__2[[#This Row],[nr]],1,2) = "12",1,0)</f>
        <v>0</v>
      </c>
      <c r="F79" s="6">
        <f>IF(LEN(telefony__2[[#This Row],[nr]])=7,telefony__2[[#This Row],[zakonczenie]]-telefony__2[[#This Row],[rozpoczecie]],0)</f>
        <v>8.900462962962874E-3</v>
      </c>
      <c r="G79" s="6">
        <f>IF(LEN(telefony__2[[#This Row],[nr]])=8,telefony__2[[#This Row],[zakonczenie]]-telefony__2[[#This Row],[rozpoczecie]],0)</f>
        <v>0</v>
      </c>
      <c r="H79" s="6">
        <f>IF(LEN(telefony__2[[#This Row],[nr]])&gt;9,telefony__2[[#This Row],[zakonczenie]]-telefony__2[[#This Row],[rozpoczecie]],0)</f>
        <v>0</v>
      </c>
      <c r="I79" s="3">
        <f>IF(telefony__2[[#This Row],[Połączenie zagraniczne]]&gt;0,I78+MINUTE(telefony__2[[#This Row],[Połączenie zagraniczne]])+1,I78)</f>
        <v>41</v>
      </c>
    </row>
    <row r="80" spans="1:9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>
        <f>IF(MID(telefony__2[[#This Row],[nr]],1,2) = "12",1,0)</f>
        <v>0</v>
      </c>
      <c r="F80" s="6">
        <f>IF(LEN(telefony__2[[#This Row],[nr]])=7,telefony__2[[#This Row],[zakonczenie]]-telefony__2[[#This Row],[rozpoczecie]],0)</f>
        <v>3.5069444444444375E-3</v>
      </c>
      <c r="G80" s="6">
        <f>IF(LEN(telefony__2[[#This Row],[nr]])=8,telefony__2[[#This Row],[zakonczenie]]-telefony__2[[#This Row],[rozpoczecie]],0)</f>
        <v>0</v>
      </c>
      <c r="H80" s="6">
        <f>IF(LEN(telefony__2[[#This Row],[nr]])&gt;9,telefony__2[[#This Row],[zakonczenie]]-telefony__2[[#This Row],[rozpoczecie]],0)</f>
        <v>0</v>
      </c>
      <c r="I80" s="3">
        <f>IF(telefony__2[[#This Row],[Połączenie zagraniczne]]&gt;0,I79+MINUTE(telefony__2[[#This Row],[Połączenie zagraniczne]])+1,I79)</f>
        <v>41</v>
      </c>
    </row>
    <row r="81" spans="1:9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>
        <f>IF(MID(telefony__2[[#This Row],[nr]],1,2) = "12",1,0)</f>
        <v>0</v>
      </c>
      <c r="F81" s="6">
        <f>IF(LEN(telefony__2[[#This Row],[nr]])=7,telefony__2[[#This Row],[zakonczenie]]-telefony__2[[#This Row],[rozpoczecie]],0)</f>
        <v>9.8379629629630205E-4</v>
      </c>
      <c r="G81" s="6">
        <f>IF(LEN(telefony__2[[#This Row],[nr]])=8,telefony__2[[#This Row],[zakonczenie]]-telefony__2[[#This Row],[rozpoczecie]],0)</f>
        <v>0</v>
      </c>
      <c r="H81" s="6">
        <f>IF(LEN(telefony__2[[#This Row],[nr]])&gt;9,telefony__2[[#This Row],[zakonczenie]]-telefony__2[[#This Row],[rozpoczecie]],0)</f>
        <v>0</v>
      </c>
      <c r="I81" s="3">
        <f>IF(telefony__2[[#This Row],[Połączenie zagraniczne]]&gt;0,I80+MINUTE(telefony__2[[#This Row],[Połączenie zagraniczne]])+1,I80)</f>
        <v>41</v>
      </c>
    </row>
    <row r="82" spans="1:9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E82">
        <f>IF(MID(telefony__2[[#This Row],[nr]],1,2) = "12",1,0)</f>
        <v>0</v>
      </c>
      <c r="F82" s="6">
        <f>IF(LEN(telefony__2[[#This Row],[nr]])=7,telefony__2[[#This Row],[zakonczenie]]-telefony__2[[#This Row],[rozpoczecie]],0)</f>
        <v>9.1435185185184675E-3</v>
      </c>
      <c r="G82" s="6">
        <f>IF(LEN(telefony__2[[#This Row],[nr]])=8,telefony__2[[#This Row],[zakonczenie]]-telefony__2[[#This Row],[rozpoczecie]],0)</f>
        <v>0</v>
      </c>
      <c r="H82" s="6">
        <f>IF(LEN(telefony__2[[#This Row],[nr]])&gt;9,telefony__2[[#This Row],[zakonczenie]]-telefony__2[[#This Row],[rozpoczecie]],0)</f>
        <v>0</v>
      </c>
      <c r="I82" s="3">
        <f>IF(telefony__2[[#This Row],[Połączenie zagraniczne]]&gt;0,I81+MINUTE(telefony__2[[#This Row],[Połączenie zagraniczne]])+1,I81)</f>
        <v>41</v>
      </c>
    </row>
    <row r="83" spans="1:9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>
        <f>IF(MID(telefony__2[[#This Row],[nr]],1,2) = "12",1,0)</f>
        <v>0</v>
      </c>
      <c r="F83" s="6">
        <f>IF(LEN(telefony__2[[#This Row],[nr]])=7,telefony__2[[#This Row],[zakonczenie]]-telefony__2[[#This Row],[rozpoczecie]],0)</f>
        <v>2.0138888888888706E-3</v>
      </c>
      <c r="G83" s="6">
        <f>IF(LEN(telefony__2[[#This Row],[nr]])=8,telefony__2[[#This Row],[zakonczenie]]-telefony__2[[#This Row],[rozpoczecie]],0)</f>
        <v>0</v>
      </c>
      <c r="H83" s="6">
        <f>IF(LEN(telefony__2[[#This Row],[nr]])&gt;9,telefony__2[[#This Row],[zakonczenie]]-telefony__2[[#This Row],[rozpoczecie]],0)</f>
        <v>0</v>
      </c>
      <c r="I83" s="3">
        <f>IF(telefony__2[[#This Row],[Połączenie zagraniczne]]&gt;0,I82+MINUTE(telefony__2[[#This Row],[Połączenie zagraniczne]])+1,I82)</f>
        <v>41</v>
      </c>
    </row>
    <row r="84" spans="1:9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>
        <f>IF(MID(telefony__2[[#This Row],[nr]],1,2) = "12",1,0)</f>
        <v>0</v>
      </c>
      <c r="F84" s="6">
        <f>IF(LEN(telefony__2[[#This Row],[nr]])=7,telefony__2[[#This Row],[zakonczenie]]-telefony__2[[#This Row],[rozpoczecie]],0)</f>
        <v>3.6111111111111205E-3</v>
      </c>
      <c r="G84" s="6">
        <f>IF(LEN(telefony__2[[#This Row],[nr]])=8,telefony__2[[#This Row],[zakonczenie]]-telefony__2[[#This Row],[rozpoczecie]],0)</f>
        <v>0</v>
      </c>
      <c r="H84" s="6">
        <f>IF(LEN(telefony__2[[#This Row],[nr]])&gt;9,telefony__2[[#This Row],[zakonczenie]]-telefony__2[[#This Row],[rozpoczecie]],0)</f>
        <v>0</v>
      </c>
      <c r="I84" s="3">
        <f>IF(telefony__2[[#This Row],[Połączenie zagraniczne]]&gt;0,I83+MINUTE(telefony__2[[#This Row],[Połączenie zagraniczne]])+1,I83)</f>
        <v>41</v>
      </c>
    </row>
    <row r="85" spans="1:9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>
        <f>IF(MID(telefony__2[[#This Row],[nr]],1,2) = "12",1,0)</f>
        <v>0</v>
      </c>
      <c r="F85" s="6">
        <f>IF(LEN(telefony__2[[#This Row],[nr]])=7,telefony__2[[#This Row],[zakonczenie]]-telefony__2[[#This Row],[rozpoczecie]],0)</f>
        <v>0</v>
      </c>
      <c r="G85" s="6">
        <f>IF(LEN(telefony__2[[#This Row],[nr]])=8,telefony__2[[#This Row],[zakonczenie]]-telefony__2[[#This Row],[rozpoczecie]],0)</f>
        <v>4.9074074074074714E-3</v>
      </c>
      <c r="H85" s="6">
        <f>IF(LEN(telefony__2[[#This Row],[nr]])&gt;9,telefony__2[[#This Row],[zakonczenie]]-telefony__2[[#This Row],[rozpoczecie]],0)</f>
        <v>0</v>
      </c>
      <c r="I85" s="3">
        <f>IF(telefony__2[[#This Row],[Połączenie zagraniczne]]&gt;0,I84+MINUTE(telefony__2[[#This Row],[Połączenie zagraniczne]])+1,I84)</f>
        <v>41</v>
      </c>
    </row>
    <row r="86" spans="1:9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>
        <f>IF(MID(telefony__2[[#This Row],[nr]],1,2) = "12",1,0)</f>
        <v>0</v>
      </c>
      <c r="F86" s="6">
        <f>IF(LEN(telefony__2[[#This Row],[nr]])=7,telefony__2[[#This Row],[zakonczenie]]-telefony__2[[#This Row],[rozpoczecie]],0)</f>
        <v>9.68749999999996E-3</v>
      </c>
      <c r="G86" s="6">
        <f>IF(LEN(telefony__2[[#This Row],[nr]])=8,telefony__2[[#This Row],[zakonczenie]]-telefony__2[[#This Row],[rozpoczecie]],0)</f>
        <v>0</v>
      </c>
      <c r="H86" s="6">
        <f>IF(LEN(telefony__2[[#This Row],[nr]])&gt;9,telefony__2[[#This Row],[zakonczenie]]-telefony__2[[#This Row],[rozpoczecie]],0)</f>
        <v>0</v>
      </c>
      <c r="I86" s="3">
        <f>IF(telefony__2[[#This Row],[Połączenie zagraniczne]]&gt;0,I85+MINUTE(telefony__2[[#This Row],[Połączenie zagraniczne]])+1,I85)</f>
        <v>41</v>
      </c>
    </row>
    <row r="87" spans="1:9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E87">
        <f>IF(MID(telefony__2[[#This Row],[nr]],1,2) = "12",1,0)</f>
        <v>0</v>
      </c>
      <c r="F87" s="6">
        <f>IF(LEN(telefony__2[[#This Row],[nr]])=7,telefony__2[[#This Row],[zakonczenie]]-telefony__2[[#This Row],[rozpoczecie]],0)</f>
        <v>3.2291666666666163E-3</v>
      </c>
      <c r="G87" s="6">
        <f>IF(LEN(telefony__2[[#This Row],[nr]])=8,telefony__2[[#This Row],[zakonczenie]]-telefony__2[[#This Row],[rozpoczecie]],0)</f>
        <v>0</v>
      </c>
      <c r="H87" s="6">
        <f>IF(LEN(telefony__2[[#This Row],[nr]])&gt;9,telefony__2[[#This Row],[zakonczenie]]-telefony__2[[#This Row],[rozpoczecie]],0)</f>
        <v>0</v>
      </c>
      <c r="I87" s="3">
        <f>IF(telefony__2[[#This Row],[Połączenie zagraniczne]]&gt;0,I86+MINUTE(telefony__2[[#This Row],[Połączenie zagraniczne]])+1,I86)</f>
        <v>41</v>
      </c>
    </row>
    <row r="88" spans="1:9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>
        <f>IF(MID(telefony__2[[#This Row],[nr]],1,2) = "12",1,0)</f>
        <v>0</v>
      </c>
      <c r="F88" s="6">
        <f>IF(LEN(telefony__2[[#This Row],[nr]])=7,telefony__2[[#This Row],[zakonczenie]]-telefony__2[[#This Row],[rozpoczecie]],0)</f>
        <v>1.0624999999999996E-2</v>
      </c>
      <c r="G88" s="6">
        <f>IF(LEN(telefony__2[[#This Row],[nr]])=8,telefony__2[[#This Row],[zakonczenie]]-telefony__2[[#This Row],[rozpoczecie]],0)</f>
        <v>0</v>
      </c>
      <c r="H88" s="6">
        <f>IF(LEN(telefony__2[[#This Row],[nr]])&gt;9,telefony__2[[#This Row],[zakonczenie]]-telefony__2[[#This Row],[rozpoczecie]],0)</f>
        <v>0</v>
      </c>
      <c r="I88" s="3">
        <f>IF(telefony__2[[#This Row],[Połączenie zagraniczne]]&gt;0,I87+MINUTE(telefony__2[[#This Row],[Połączenie zagraniczne]])+1,I87)</f>
        <v>41</v>
      </c>
    </row>
    <row r="89" spans="1:9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>
        <f>IF(MID(telefony__2[[#This Row],[nr]],1,2) = "12",1,0)</f>
        <v>0</v>
      </c>
      <c r="F89" s="6">
        <f>IF(LEN(telefony__2[[#This Row],[nr]])=7,telefony__2[[#This Row],[zakonczenie]]-telefony__2[[#This Row],[rozpoczecie]],0)</f>
        <v>4.5138888888889284E-3</v>
      </c>
      <c r="G89" s="6">
        <f>IF(LEN(telefony__2[[#This Row],[nr]])=8,telefony__2[[#This Row],[zakonczenie]]-telefony__2[[#This Row],[rozpoczecie]],0)</f>
        <v>0</v>
      </c>
      <c r="H89" s="6">
        <f>IF(LEN(telefony__2[[#This Row],[nr]])&gt;9,telefony__2[[#This Row],[zakonczenie]]-telefony__2[[#This Row],[rozpoczecie]],0)</f>
        <v>0</v>
      </c>
      <c r="I89" s="3">
        <f>IF(telefony__2[[#This Row],[Połączenie zagraniczne]]&gt;0,I88+MINUTE(telefony__2[[#This Row],[Połączenie zagraniczne]])+1,I88)</f>
        <v>41</v>
      </c>
    </row>
    <row r="90" spans="1:9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E90">
        <f>IF(MID(telefony__2[[#This Row],[nr]],1,2) = "12",1,0)</f>
        <v>0</v>
      </c>
      <c r="F90" s="6">
        <f>IF(LEN(telefony__2[[#This Row],[nr]])=7,telefony__2[[#This Row],[zakonczenie]]-telefony__2[[#This Row],[rozpoczecie]],0)</f>
        <v>0</v>
      </c>
      <c r="G90" s="6">
        <f>IF(LEN(telefony__2[[#This Row],[nr]])=8,telefony__2[[#This Row],[zakonczenie]]-telefony__2[[#This Row],[rozpoczecie]],0)</f>
        <v>3.6689814814814259E-3</v>
      </c>
      <c r="H90" s="6">
        <f>IF(LEN(telefony__2[[#This Row],[nr]])&gt;9,telefony__2[[#This Row],[zakonczenie]]-telefony__2[[#This Row],[rozpoczecie]],0)</f>
        <v>0</v>
      </c>
      <c r="I90" s="3">
        <f>IF(telefony__2[[#This Row],[Połączenie zagraniczne]]&gt;0,I89+MINUTE(telefony__2[[#This Row],[Połączenie zagraniczne]])+1,I89)</f>
        <v>41</v>
      </c>
    </row>
    <row r="91" spans="1:9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>
        <f>IF(MID(telefony__2[[#This Row],[nr]],1,2) = "12",1,0)</f>
        <v>0</v>
      </c>
      <c r="F91" s="6">
        <f>IF(LEN(telefony__2[[#This Row],[nr]])=7,telefony__2[[#This Row],[zakonczenie]]-telefony__2[[#This Row],[rozpoczecie]],0)</f>
        <v>1.0243055555555491E-2</v>
      </c>
      <c r="G91" s="6">
        <f>IF(LEN(telefony__2[[#This Row],[nr]])=8,telefony__2[[#This Row],[zakonczenie]]-telefony__2[[#This Row],[rozpoczecie]],0)</f>
        <v>0</v>
      </c>
      <c r="H91" s="6">
        <f>IF(LEN(telefony__2[[#This Row],[nr]])&gt;9,telefony__2[[#This Row],[zakonczenie]]-telefony__2[[#This Row],[rozpoczecie]],0)</f>
        <v>0</v>
      </c>
      <c r="I91" s="3">
        <f>IF(telefony__2[[#This Row],[Połączenie zagraniczne]]&gt;0,I90+MINUTE(telefony__2[[#This Row],[Połączenie zagraniczne]])+1,I90)</f>
        <v>41</v>
      </c>
    </row>
    <row r="92" spans="1:9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>
        <f>IF(MID(telefony__2[[#This Row],[nr]],1,2) = "12",1,0)</f>
        <v>0</v>
      </c>
      <c r="F92" s="6">
        <f>IF(LEN(telefony__2[[#This Row],[nr]])=7,telefony__2[[#This Row],[zakonczenie]]-telefony__2[[#This Row],[rozpoczecie]],0)</f>
        <v>2.5462962962963243E-4</v>
      </c>
      <c r="G92" s="6">
        <f>IF(LEN(telefony__2[[#This Row],[nr]])=8,telefony__2[[#This Row],[zakonczenie]]-telefony__2[[#This Row],[rozpoczecie]],0)</f>
        <v>0</v>
      </c>
      <c r="H92" s="6">
        <f>IF(LEN(telefony__2[[#This Row],[nr]])&gt;9,telefony__2[[#This Row],[zakonczenie]]-telefony__2[[#This Row],[rozpoczecie]],0)</f>
        <v>0</v>
      </c>
      <c r="I92" s="3">
        <f>IF(telefony__2[[#This Row],[Połączenie zagraniczne]]&gt;0,I91+MINUTE(telefony__2[[#This Row],[Połączenie zagraniczne]])+1,I91)</f>
        <v>41</v>
      </c>
    </row>
    <row r="93" spans="1:9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>
        <f>IF(MID(telefony__2[[#This Row],[nr]],1,2) = "12",1,0)</f>
        <v>0</v>
      </c>
      <c r="F93" s="6">
        <f>IF(LEN(telefony__2[[#This Row],[nr]])=7,telefony__2[[#This Row],[zakonczenie]]-telefony__2[[#This Row],[rozpoczecie]],0)</f>
        <v>9.6643518518518823E-3</v>
      </c>
      <c r="G93" s="6">
        <f>IF(LEN(telefony__2[[#This Row],[nr]])=8,telefony__2[[#This Row],[zakonczenie]]-telefony__2[[#This Row],[rozpoczecie]],0)</f>
        <v>0</v>
      </c>
      <c r="H93" s="6">
        <f>IF(LEN(telefony__2[[#This Row],[nr]])&gt;9,telefony__2[[#This Row],[zakonczenie]]-telefony__2[[#This Row],[rozpoczecie]],0)</f>
        <v>0</v>
      </c>
      <c r="I93" s="3">
        <f>IF(telefony__2[[#This Row],[Połączenie zagraniczne]]&gt;0,I92+MINUTE(telefony__2[[#This Row],[Połączenie zagraniczne]])+1,I92)</f>
        <v>41</v>
      </c>
    </row>
    <row r="94" spans="1:9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E94">
        <f>IF(MID(telefony__2[[#This Row],[nr]],1,2) = "12",1,0)</f>
        <v>0</v>
      </c>
      <c r="F94" s="6">
        <f>IF(LEN(telefony__2[[#This Row],[nr]])=7,telefony__2[[#This Row],[zakonczenie]]-telefony__2[[#This Row],[rozpoczecie]],0)</f>
        <v>7.0023148148148362E-3</v>
      </c>
      <c r="G94" s="6">
        <f>IF(LEN(telefony__2[[#This Row],[nr]])=8,telefony__2[[#This Row],[zakonczenie]]-telefony__2[[#This Row],[rozpoczecie]],0)</f>
        <v>0</v>
      </c>
      <c r="H94" s="6">
        <f>IF(LEN(telefony__2[[#This Row],[nr]])&gt;9,telefony__2[[#This Row],[zakonczenie]]-telefony__2[[#This Row],[rozpoczecie]],0)</f>
        <v>0</v>
      </c>
      <c r="I94" s="3">
        <f>IF(telefony__2[[#This Row],[Połączenie zagraniczne]]&gt;0,I93+MINUTE(telefony__2[[#This Row],[Połączenie zagraniczne]])+1,I93)</f>
        <v>41</v>
      </c>
    </row>
    <row r="95" spans="1:9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>
        <f>IF(MID(telefony__2[[#This Row],[nr]],1,2) = "12",1,0)</f>
        <v>0</v>
      </c>
      <c r="F95" s="6">
        <f>IF(LEN(telefony__2[[#This Row],[nr]])=7,telefony__2[[#This Row],[zakonczenie]]-telefony__2[[#This Row],[rozpoczecie]],0)</f>
        <v>1.0775462962962945E-2</v>
      </c>
      <c r="G95" s="6">
        <f>IF(LEN(telefony__2[[#This Row],[nr]])=8,telefony__2[[#This Row],[zakonczenie]]-telefony__2[[#This Row],[rozpoczecie]],0)</f>
        <v>0</v>
      </c>
      <c r="H95" s="6">
        <f>IF(LEN(telefony__2[[#This Row],[nr]])&gt;9,telefony__2[[#This Row],[zakonczenie]]-telefony__2[[#This Row],[rozpoczecie]],0)</f>
        <v>0</v>
      </c>
      <c r="I95" s="3">
        <f>IF(telefony__2[[#This Row],[Połączenie zagraniczne]]&gt;0,I94+MINUTE(telefony__2[[#This Row],[Połączenie zagraniczne]])+1,I94)</f>
        <v>41</v>
      </c>
    </row>
    <row r="96" spans="1:9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>
        <f>IF(MID(telefony__2[[#This Row],[nr]],1,2) = "12",1,0)</f>
        <v>0</v>
      </c>
      <c r="F96" s="6">
        <f>IF(LEN(telefony__2[[#This Row],[nr]])=7,telefony__2[[#This Row],[zakonczenie]]-telefony__2[[#This Row],[rozpoczecie]],0)</f>
        <v>5.740740740740824E-3</v>
      </c>
      <c r="G96" s="6">
        <f>IF(LEN(telefony__2[[#This Row],[nr]])=8,telefony__2[[#This Row],[zakonczenie]]-telefony__2[[#This Row],[rozpoczecie]],0)</f>
        <v>0</v>
      </c>
      <c r="H96" s="6">
        <f>IF(LEN(telefony__2[[#This Row],[nr]])&gt;9,telefony__2[[#This Row],[zakonczenie]]-telefony__2[[#This Row],[rozpoczecie]],0)</f>
        <v>0</v>
      </c>
      <c r="I96" s="3">
        <f>IF(telefony__2[[#This Row],[Połączenie zagraniczne]]&gt;0,I95+MINUTE(telefony__2[[#This Row],[Połączenie zagraniczne]])+1,I95)</f>
        <v>41</v>
      </c>
    </row>
    <row r="97" spans="1:9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>
        <f>IF(MID(telefony__2[[#This Row],[nr]],1,2) = "12",1,0)</f>
        <v>0</v>
      </c>
      <c r="F97" s="6">
        <f>IF(LEN(telefony__2[[#This Row],[nr]])=7,telefony__2[[#This Row],[zakonczenie]]-telefony__2[[#This Row],[rozpoczecie]],0)</f>
        <v>3.1249999999993783E-4</v>
      </c>
      <c r="G97" s="6">
        <f>IF(LEN(telefony__2[[#This Row],[nr]])=8,telefony__2[[#This Row],[zakonczenie]]-telefony__2[[#This Row],[rozpoczecie]],0)</f>
        <v>0</v>
      </c>
      <c r="H97" s="6">
        <f>IF(LEN(telefony__2[[#This Row],[nr]])&gt;9,telefony__2[[#This Row],[zakonczenie]]-telefony__2[[#This Row],[rozpoczecie]],0)</f>
        <v>0</v>
      </c>
      <c r="I97" s="3">
        <f>IF(telefony__2[[#This Row],[Połączenie zagraniczne]]&gt;0,I96+MINUTE(telefony__2[[#This Row],[Połączenie zagraniczne]])+1,I96)</f>
        <v>41</v>
      </c>
    </row>
    <row r="98" spans="1:9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>
        <f>IF(MID(telefony__2[[#This Row],[nr]],1,2) = "12",1,0)</f>
        <v>0</v>
      </c>
      <c r="F98" s="6">
        <f>IF(LEN(telefony__2[[#This Row],[nr]])=7,telefony__2[[#This Row],[zakonczenie]]-telefony__2[[#This Row],[rozpoczecie]],0)</f>
        <v>1.1469907407407387E-2</v>
      </c>
      <c r="G98" s="6">
        <f>IF(LEN(telefony__2[[#This Row],[nr]])=8,telefony__2[[#This Row],[zakonczenie]]-telefony__2[[#This Row],[rozpoczecie]],0)</f>
        <v>0</v>
      </c>
      <c r="H98" s="6">
        <f>IF(LEN(telefony__2[[#This Row],[nr]])&gt;9,telefony__2[[#This Row],[zakonczenie]]-telefony__2[[#This Row],[rozpoczecie]],0)</f>
        <v>0</v>
      </c>
      <c r="I98" s="3">
        <f>IF(telefony__2[[#This Row],[Połączenie zagraniczne]]&gt;0,I97+MINUTE(telefony__2[[#This Row],[Połączenie zagraniczne]])+1,I97)</f>
        <v>41</v>
      </c>
    </row>
    <row r="99" spans="1:9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>
        <f>IF(MID(telefony__2[[#This Row],[nr]],1,2) = "12",1,0)</f>
        <v>0</v>
      </c>
      <c r="F99" s="6">
        <f>IF(LEN(telefony__2[[#This Row],[nr]])=7,telefony__2[[#This Row],[zakonczenie]]-telefony__2[[#This Row],[rozpoczecie]],0)</f>
        <v>0</v>
      </c>
      <c r="G99" s="6">
        <f>IF(LEN(telefony__2[[#This Row],[nr]])=8,telefony__2[[#This Row],[zakonczenie]]-telefony__2[[#This Row],[rozpoczecie]],0)</f>
        <v>2.3958333333333193E-3</v>
      </c>
      <c r="H99" s="6">
        <f>IF(LEN(telefony__2[[#This Row],[nr]])&gt;9,telefony__2[[#This Row],[zakonczenie]]-telefony__2[[#This Row],[rozpoczecie]],0)</f>
        <v>0</v>
      </c>
      <c r="I99" s="3">
        <f>IF(telefony__2[[#This Row],[Połączenie zagraniczne]]&gt;0,I98+MINUTE(telefony__2[[#This Row],[Połączenie zagraniczne]])+1,I98)</f>
        <v>41</v>
      </c>
    </row>
    <row r="100" spans="1:9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>
        <f>IF(MID(telefony__2[[#This Row],[nr]],1,2) = "12",1,0)</f>
        <v>0</v>
      </c>
      <c r="F100" s="6">
        <f>IF(LEN(telefony__2[[#This Row],[nr]])=7,telefony__2[[#This Row],[zakonczenie]]-telefony__2[[#This Row],[rozpoczecie]],0)</f>
        <v>0</v>
      </c>
      <c r="G100" s="6">
        <f>IF(LEN(telefony__2[[#This Row],[nr]])=8,telefony__2[[#This Row],[zakonczenie]]-telefony__2[[#This Row],[rozpoczecie]],0)</f>
        <v>1.1412037037037026E-2</v>
      </c>
      <c r="H100" s="6">
        <f>IF(LEN(telefony__2[[#This Row],[nr]])&gt;9,telefony__2[[#This Row],[zakonczenie]]-telefony__2[[#This Row],[rozpoczecie]],0)</f>
        <v>0</v>
      </c>
      <c r="I100" s="3">
        <f>IF(telefony__2[[#This Row],[Połączenie zagraniczne]]&gt;0,I99+MINUTE(telefony__2[[#This Row],[Połączenie zagraniczne]])+1,I99)</f>
        <v>41</v>
      </c>
    </row>
    <row r="101" spans="1:9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>
        <f>IF(MID(telefony__2[[#This Row],[nr]],1,2) = "12",1,0)</f>
        <v>0</v>
      </c>
      <c r="F101" s="6">
        <f>IF(LEN(telefony__2[[#This Row],[nr]])=7,telefony__2[[#This Row],[zakonczenie]]-telefony__2[[#This Row],[rozpoczecie]],0)</f>
        <v>0</v>
      </c>
      <c r="G101" s="6">
        <f>IF(LEN(telefony__2[[#This Row],[nr]])=8,telefony__2[[#This Row],[zakonczenie]]-telefony__2[[#This Row],[rozpoczecie]],0)</f>
        <v>0</v>
      </c>
      <c r="H101" s="6">
        <f>IF(LEN(telefony__2[[#This Row],[nr]])&gt;9,telefony__2[[#This Row],[zakonczenie]]-telefony__2[[#This Row],[rozpoczecie]],0)</f>
        <v>8.9004629629629295E-3</v>
      </c>
      <c r="I101" s="3">
        <f>IF(telefony__2[[#This Row],[Połączenie zagraniczne]]&gt;0,I100+MINUTE(telefony__2[[#This Row],[Połączenie zagraniczne]])+1,I100)</f>
        <v>54</v>
      </c>
    </row>
    <row r="102" spans="1:9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E102">
        <f>IF(MID(telefony__2[[#This Row],[nr]],1,2) = "12",1,0)</f>
        <v>0</v>
      </c>
      <c r="F102" s="6">
        <f>IF(LEN(telefony__2[[#This Row],[nr]])=7,telefony__2[[#This Row],[zakonczenie]]-telefony__2[[#This Row],[rozpoczecie]],0)</f>
        <v>1.1342592592592571E-2</v>
      </c>
      <c r="G102" s="6">
        <f>IF(LEN(telefony__2[[#This Row],[nr]])=8,telefony__2[[#This Row],[zakonczenie]]-telefony__2[[#This Row],[rozpoczecie]],0)</f>
        <v>0</v>
      </c>
      <c r="H102" s="6">
        <f>IF(LEN(telefony__2[[#This Row],[nr]])&gt;9,telefony__2[[#This Row],[zakonczenie]]-telefony__2[[#This Row],[rozpoczecie]],0)</f>
        <v>0</v>
      </c>
      <c r="I102" s="3">
        <f>IF(telefony__2[[#This Row],[Połączenie zagraniczne]]&gt;0,I101+MINUTE(telefony__2[[#This Row],[Połączenie zagraniczne]])+1,I101)</f>
        <v>54</v>
      </c>
    </row>
    <row r="103" spans="1:9" x14ac:dyDescent="0.25">
      <c r="A103" s="14">
        <v>20679187</v>
      </c>
      <c r="B103" s="15">
        <v>42920</v>
      </c>
      <c r="C103" s="16">
        <v>0.35372685185185188</v>
      </c>
      <c r="D103" s="16">
        <v>0.3595949074074074</v>
      </c>
      <c r="E103" s="14">
        <f>IF(MID(telefony__2[[#This Row],[nr]],1,2) = "12",1,0)</f>
        <v>0</v>
      </c>
      <c r="F103" s="17">
        <f>IF(LEN(telefony__2[[#This Row],[nr]])=7,telefony__2[[#This Row],[zakonczenie]]-telefony__2[[#This Row],[rozpoczecie]],0)</f>
        <v>0</v>
      </c>
      <c r="G103" s="17">
        <f>IF(LEN(telefony__2[[#This Row],[nr]])=8,telefony__2[[#This Row],[zakonczenie]]-telefony__2[[#This Row],[rozpoczecie]],0)</f>
        <v>5.8680555555555292E-3</v>
      </c>
      <c r="H103" s="6">
        <f>IF(LEN(telefony__2[[#This Row],[nr]])&gt;9,telefony__2[[#This Row],[zakonczenie]]-telefony__2[[#This Row],[rozpoczecie]],0)</f>
        <v>0</v>
      </c>
      <c r="I103" s="3">
        <f>IF(telefony__2[[#This Row],[Połączenie zagraniczne]]&gt;0,I102+MINUTE(telefony__2[[#This Row],[Połączenie zagraniczne]])+1,I102)</f>
        <v>54</v>
      </c>
    </row>
    <row r="104" spans="1:9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E104">
        <f>IF(MID(telefony__2[[#This Row],[nr]],1,2) = "12",1,0)</f>
        <v>0</v>
      </c>
      <c r="F104" s="6">
        <f>IF(LEN(telefony__2[[#This Row],[nr]])=7,telefony__2[[#This Row],[zakonczenie]]-telefony__2[[#This Row],[rozpoczecie]],0)</f>
        <v>4.0856481481481022E-3</v>
      </c>
      <c r="G104" s="6">
        <f>IF(LEN(telefony__2[[#This Row],[nr]])=8,telefony__2[[#This Row],[zakonczenie]]-telefony__2[[#This Row],[rozpoczecie]],0)</f>
        <v>0</v>
      </c>
      <c r="H104" s="6">
        <f>IF(LEN(telefony__2[[#This Row],[nr]])&gt;9,telefony__2[[#This Row],[zakonczenie]]-telefony__2[[#This Row],[rozpoczecie]],0)</f>
        <v>0</v>
      </c>
      <c r="I104" s="3">
        <f>IF(telefony__2[[#This Row],[Połączenie zagraniczne]]&gt;0,I103+MINUTE(telefony__2[[#This Row],[Połączenie zagraniczne]])+1,I103)</f>
        <v>54</v>
      </c>
    </row>
    <row r="105" spans="1:9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E105">
        <f>IF(MID(telefony__2[[#This Row],[nr]],1,2) = "12",1,0)</f>
        <v>0</v>
      </c>
      <c r="F105" s="6">
        <f>IF(LEN(telefony__2[[#This Row],[nr]])=7,telefony__2[[#This Row],[zakonczenie]]-telefony__2[[#This Row],[rozpoczecie]],0)</f>
        <v>0</v>
      </c>
      <c r="G105" s="6">
        <f>IF(LEN(telefony__2[[#This Row],[nr]])=8,telefony__2[[#This Row],[zakonczenie]]-telefony__2[[#This Row],[rozpoczecie]],0)</f>
        <v>5.2083333333333703E-3</v>
      </c>
      <c r="H105" s="6">
        <f>IF(LEN(telefony__2[[#This Row],[nr]])&gt;9,telefony__2[[#This Row],[zakonczenie]]-telefony__2[[#This Row],[rozpoczecie]],0)</f>
        <v>0</v>
      </c>
      <c r="I105" s="3">
        <f>IF(telefony__2[[#This Row],[Połączenie zagraniczne]]&gt;0,I104+MINUTE(telefony__2[[#This Row],[Połączenie zagraniczne]])+1,I104)</f>
        <v>54</v>
      </c>
    </row>
    <row r="106" spans="1:9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>
        <f>IF(MID(telefony__2[[#This Row],[nr]],1,2) = "12",1,0)</f>
        <v>0</v>
      </c>
      <c r="F106" s="6">
        <f>IF(LEN(telefony__2[[#This Row],[nr]])=7,telefony__2[[#This Row],[zakonczenie]]-telefony__2[[#This Row],[rozpoczecie]],0)</f>
        <v>9.7569444444444153E-3</v>
      </c>
      <c r="G106" s="6">
        <f>IF(LEN(telefony__2[[#This Row],[nr]])=8,telefony__2[[#This Row],[zakonczenie]]-telefony__2[[#This Row],[rozpoczecie]],0)</f>
        <v>0</v>
      </c>
      <c r="H106" s="6">
        <f>IF(LEN(telefony__2[[#This Row],[nr]])&gt;9,telefony__2[[#This Row],[zakonczenie]]-telefony__2[[#This Row],[rozpoczecie]],0)</f>
        <v>0</v>
      </c>
      <c r="I106" s="3">
        <f>IF(telefony__2[[#This Row],[Połączenie zagraniczne]]&gt;0,I105+MINUTE(telefony__2[[#This Row],[Połączenie zagraniczne]])+1,I105)</f>
        <v>54</v>
      </c>
    </row>
    <row r="107" spans="1:9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E107">
        <f>IF(MID(telefony__2[[#This Row],[nr]],1,2) = "12",1,0)</f>
        <v>0</v>
      </c>
      <c r="F107" s="6">
        <f>IF(LEN(telefony__2[[#This Row],[nr]])=7,telefony__2[[#This Row],[zakonczenie]]-telefony__2[[#This Row],[rozpoczecie]],0)</f>
        <v>0</v>
      </c>
      <c r="G107" s="6">
        <f>IF(LEN(telefony__2[[#This Row],[nr]])=8,telefony__2[[#This Row],[zakonczenie]]-telefony__2[[#This Row],[rozpoczecie]],0)</f>
        <v>6.0185185185185341E-4</v>
      </c>
      <c r="H107" s="6">
        <f>IF(LEN(telefony__2[[#This Row],[nr]])&gt;9,telefony__2[[#This Row],[zakonczenie]]-telefony__2[[#This Row],[rozpoczecie]],0)</f>
        <v>0</v>
      </c>
      <c r="I107" s="3">
        <f>IF(telefony__2[[#This Row],[Połączenie zagraniczne]]&gt;0,I106+MINUTE(telefony__2[[#This Row],[Połączenie zagraniczne]])+1,I106)</f>
        <v>54</v>
      </c>
    </row>
    <row r="108" spans="1:9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E108">
        <f>IF(MID(telefony__2[[#This Row],[nr]],1,2) = "12",1,0)</f>
        <v>0</v>
      </c>
      <c r="F108" s="6">
        <f>IF(LEN(telefony__2[[#This Row],[nr]])=7,telefony__2[[#This Row],[zakonczenie]]-telefony__2[[#This Row],[rozpoczecie]],0)</f>
        <v>1.0196759259259225E-2</v>
      </c>
      <c r="G108" s="6">
        <f>IF(LEN(telefony__2[[#This Row],[nr]])=8,telefony__2[[#This Row],[zakonczenie]]-telefony__2[[#This Row],[rozpoczecie]],0)</f>
        <v>0</v>
      </c>
      <c r="H108" s="6">
        <f>IF(LEN(telefony__2[[#This Row],[nr]])&gt;9,telefony__2[[#This Row],[zakonczenie]]-telefony__2[[#This Row],[rozpoczecie]],0)</f>
        <v>0</v>
      </c>
      <c r="I108" s="3">
        <f>IF(telefony__2[[#This Row],[Połączenie zagraniczne]]&gt;0,I107+MINUTE(telefony__2[[#This Row],[Połączenie zagraniczne]])+1,I107)</f>
        <v>54</v>
      </c>
    </row>
    <row r="109" spans="1:9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>
        <f>IF(MID(telefony__2[[#This Row],[nr]],1,2) = "12",1,0)</f>
        <v>0</v>
      </c>
      <c r="F109" s="6">
        <f>IF(LEN(telefony__2[[#This Row],[nr]])=7,telefony__2[[#This Row],[zakonczenie]]-telefony__2[[#This Row],[rozpoczecie]],0)</f>
        <v>1.0972222222222217E-2</v>
      </c>
      <c r="G109" s="6">
        <f>IF(LEN(telefony__2[[#This Row],[nr]])=8,telefony__2[[#This Row],[zakonczenie]]-telefony__2[[#This Row],[rozpoczecie]],0)</f>
        <v>0</v>
      </c>
      <c r="H109" s="6">
        <f>IF(LEN(telefony__2[[#This Row],[nr]])&gt;9,telefony__2[[#This Row],[zakonczenie]]-telefony__2[[#This Row],[rozpoczecie]],0)</f>
        <v>0</v>
      </c>
      <c r="I109" s="3">
        <f>IF(telefony__2[[#This Row],[Połączenie zagraniczne]]&gt;0,I108+MINUTE(telefony__2[[#This Row],[Połączenie zagraniczne]])+1,I108)</f>
        <v>54</v>
      </c>
    </row>
    <row r="110" spans="1:9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E110">
        <f>IF(MID(telefony__2[[#This Row],[nr]],1,2) = "12",1,0)</f>
        <v>0</v>
      </c>
      <c r="F110" s="6">
        <f>IF(LEN(telefony__2[[#This Row],[nr]])=7,telefony__2[[#This Row],[zakonczenie]]-telefony__2[[#This Row],[rozpoczecie]],0)</f>
        <v>4.2708333333333348E-3</v>
      </c>
      <c r="G110" s="6">
        <f>IF(LEN(telefony__2[[#This Row],[nr]])=8,telefony__2[[#This Row],[zakonczenie]]-telefony__2[[#This Row],[rozpoczecie]],0)</f>
        <v>0</v>
      </c>
      <c r="H110" s="6">
        <f>IF(LEN(telefony__2[[#This Row],[nr]])&gt;9,telefony__2[[#This Row],[zakonczenie]]-telefony__2[[#This Row],[rozpoczecie]],0)</f>
        <v>0</v>
      </c>
      <c r="I110" s="3">
        <f>IF(telefony__2[[#This Row],[Połączenie zagraniczne]]&gt;0,I109+MINUTE(telefony__2[[#This Row],[Połączenie zagraniczne]])+1,I109)</f>
        <v>54</v>
      </c>
    </row>
    <row r="111" spans="1:9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E111">
        <f>IF(MID(telefony__2[[#This Row],[nr]],1,2) = "12",1,0)</f>
        <v>0</v>
      </c>
      <c r="F111" s="6">
        <f>IF(LEN(telefony__2[[#This Row],[nr]])=7,telefony__2[[#This Row],[zakonczenie]]-telefony__2[[#This Row],[rozpoczecie]],0)</f>
        <v>4.4212962962962843E-3</v>
      </c>
      <c r="G111" s="6">
        <f>IF(LEN(telefony__2[[#This Row],[nr]])=8,telefony__2[[#This Row],[zakonczenie]]-telefony__2[[#This Row],[rozpoczecie]],0)</f>
        <v>0</v>
      </c>
      <c r="H111" s="6">
        <f>IF(LEN(telefony__2[[#This Row],[nr]])&gt;9,telefony__2[[#This Row],[zakonczenie]]-telefony__2[[#This Row],[rozpoczecie]],0)</f>
        <v>0</v>
      </c>
      <c r="I111" s="3">
        <f>IF(telefony__2[[#This Row],[Połączenie zagraniczne]]&gt;0,I110+MINUTE(telefony__2[[#This Row],[Połączenie zagraniczne]])+1,I110)</f>
        <v>54</v>
      </c>
    </row>
    <row r="112" spans="1:9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E112">
        <f>IF(MID(telefony__2[[#This Row],[nr]],1,2) = "12",1,0)</f>
        <v>0</v>
      </c>
      <c r="F112" s="6">
        <f>IF(LEN(telefony__2[[#This Row],[nr]])=7,telefony__2[[#This Row],[zakonczenie]]-telefony__2[[#This Row],[rozpoczecie]],0)</f>
        <v>0</v>
      </c>
      <c r="G112" s="6">
        <f>IF(LEN(telefony__2[[#This Row],[nr]])=8,telefony__2[[#This Row],[zakonczenie]]-telefony__2[[#This Row],[rozpoczecie]],0)</f>
        <v>7.7430555555555447E-3</v>
      </c>
      <c r="H112" s="6">
        <f>IF(LEN(telefony__2[[#This Row],[nr]])&gt;9,telefony__2[[#This Row],[zakonczenie]]-telefony__2[[#This Row],[rozpoczecie]],0)</f>
        <v>0</v>
      </c>
      <c r="I112" s="3">
        <f>IF(telefony__2[[#This Row],[Połączenie zagraniczne]]&gt;0,I111+MINUTE(telefony__2[[#This Row],[Połączenie zagraniczne]])+1,I111)</f>
        <v>54</v>
      </c>
    </row>
    <row r="113" spans="1:9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E113">
        <f>IF(MID(telefony__2[[#This Row],[nr]],1,2) = "12",1,0)</f>
        <v>0</v>
      </c>
      <c r="F113" s="6">
        <f>IF(LEN(telefony__2[[#This Row],[nr]])=7,telefony__2[[#This Row],[zakonczenie]]-telefony__2[[#This Row],[rozpoczecie]],0)</f>
        <v>3.564814814814854E-3</v>
      </c>
      <c r="G113" s="6">
        <f>IF(LEN(telefony__2[[#This Row],[nr]])=8,telefony__2[[#This Row],[zakonczenie]]-telefony__2[[#This Row],[rozpoczecie]],0)</f>
        <v>0</v>
      </c>
      <c r="H113" s="6">
        <f>IF(LEN(telefony__2[[#This Row],[nr]])&gt;9,telefony__2[[#This Row],[zakonczenie]]-telefony__2[[#This Row],[rozpoczecie]],0)</f>
        <v>0</v>
      </c>
      <c r="I113" s="3">
        <f>IF(telefony__2[[#This Row],[Połączenie zagraniczne]]&gt;0,I112+MINUTE(telefony__2[[#This Row],[Połączenie zagraniczne]])+1,I112)</f>
        <v>54</v>
      </c>
    </row>
    <row r="114" spans="1:9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>
        <f>IF(MID(telefony__2[[#This Row],[nr]],1,2) = "12",1,0)</f>
        <v>0</v>
      </c>
      <c r="F114" s="6">
        <f>IF(LEN(telefony__2[[#This Row],[nr]])=7,telefony__2[[#This Row],[zakonczenie]]-telefony__2[[#This Row],[rozpoczecie]],0)</f>
        <v>2.0486111111110983E-3</v>
      </c>
      <c r="G114" s="6">
        <f>IF(LEN(telefony__2[[#This Row],[nr]])=8,telefony__2[[#This Row],[zakonczenie]]-telefony__2[[#This Row],[rozpoczecie]],0)</f>
        <v>0</v>
      </c>
      <c r="H114" s="6">
        <f>IF(LEN(telefony__2[[#This Row],[nr]])&gt;9,telefony__2[[#This Row],[zakonczenie]]-telefony__2[[#This Row],[rozpoczecie]],0)</f>
        <v>0</v>
      </c>
      <c r="I114" s="3">
        <f>IF(telefony__2[[#This Row],[Połączenie zagraniczne]]&gt;0,I113+MINUTE(telefony__2[[#This Row],[Połączenie zagraniczne]])+1,I113)</f>
        <v>54</v>
      </c>
    </row>
    <row r="115" spans="1:9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E115">
        <f>IF(MID(telefony__2[[#This Row],[nr]],1,2) = "12",1,0)</f>
        <v>0</v>
      </c>
      <c r="F115" s="6">
        <f>IF(LEN(telefony__2[[#This Row],[nr]])=7,telefony__2[[#This Row],[zakonczenie]]-telefony__2[[#This Row],[rozpoczecie]],0)</f>
        <v>5.5324074074074026E-3</v>
      </c>
      <c r="G115" s="6">
        <f>IF(LEN(telefony__2[[#This Row],[nr]])=8,telefony__2[[#This Row],[zakonczenie]]-telefony__2[[#This Row],[rozpoczecie]],0)</f>
        <v>0</v>
      </c>
      <c r="H115" s="6">
        <f>IF(LEN(telefony__2[[#This Row],[nr]])&gt;9,telefony__2[[#This Row],[zakonczenie]]-telefony__2[[#This Row],[rozpoczecie]],0)</f>
        <v>0</v>
      </c>
      <c r="I115" s="3">
        <f>IF(telefony__2[[#This Row],[Połączenie zagraniczne]]&gt;0,I114+MINUTE(telefony__2[[#This Row],[Połączenie zagraniczne]])+1,I114)</f>
        <v>54</v>
      </c>
    </row>
    <row r="116" spans="1:9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E116">
        <f>IF(MID(telefony__2[[#This Row],[nr]],1,2) = "12",1,0)</f>
        <v>0</v>
      </c>
      <c r="F116" s="6">
        <f>IF(LEN(telefony__2[[#This Row],[nr]])=7,telefony__2[[#This Row],[zakonczenie]]-telefony__2[[#This Row],[rozpoczecie]],0)</f>
        <v>6.7129629629630871E-4</v>
      </c>
      <c r="G116" s="6">
        <f>IF(LEN(telefony__2[[#This Row],[nr]])=8,telefony__2[[#This Row],[zakonczenie]]-telefony__2[[#This Row],[rozpoczecie]],0)</f>
        <v>0</v>
      </c>
      <c r="H116" s="6">
        <f>IF(LEN(telefony__2[[#This Row],[nr]])&gt;9,telefony__2[[#This Row],[zakonczenie]]-telefony__2[[#This Row],[rozpoczecie]],0)</f>
        <v>0</v>
      </c>
      <c r="I116" s="3">
        <f>IF(telefony__2[[#This Row],[Połączenie zagraniczne]]&gt;0,I115+MINUTE(telefony__2[[#This Row],[Połączenie zagraniczne]])+1,I115)</f>
        <v>54</v>
      </c>
    </row>
    <row r="117" spans="1:9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>
        <f>IF(MID(telefony__2[[#This Row],[nr]],1,2) = "12",1,0)</f>
        <v>0</v>
      </c>
      <c r="F117" s="6">
        <f>IF(LEN(telefony__2[[#This Row],[nr]])=7,telefony__2[[#This Row],[zakonczenie]]-telefony__2[[#This Row],[rozpoczecie]],0)</f>
        <v>5.7986111111111294E-3</v>
      </c>
      <c r="G117" s="6">
        <f>IF(LEN(telefony__2[[#This Row],[nr]])=8,telefony__2[[#This Row],[zakonczenie]]-telefony__2[[#This Row],[rozpoczecie]],0)</f>
        <v>0</v>
      </c>
      <c r="H117" s="6">
        <f>IF(LEN(telefony__2[[#This Row],[nr]])&gt;9,telefony__2[[#This Row],[zakonczenie]]-telefony__2[[#This Row],[rozpoczecie]],0)</f>
        <v>0</v>
      </c>
      <c r="I117" s="3">
        <f>IF(telefony__2[[#This Row],[Połączenie zagraniczne]]&gt;0,I116+MINUTE(telefony__2[[#This Row],[Połączenie zagraniczne]])+1,I116)</f>
        <v>54</v>
      </c>
    </row>
    <row r="118" spans="1:9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>
        <f>IF(MID(telefony__2[[#This Row],[nr]],1,2) = "12",1,0)</f>
        <v>0</v>
      </c>
      <c r="F118" s="6">
        <f>IF(LEN(telefony__2[[#This Row],[nr]])=7,telefony__2[[#This Row],[zakonczenie]]-telefony__2[[#This Row],[rozpoczecie]],0)</f>
        <v>1.1539351851851842E-2</v>
      </c>
      <c r="G118" s="6">
        <f>IF(LEN(telefony__2[[#This Row],[nr]])=8,telefony__2[[#This Row],[zakonczenie]]-telefony__2[[#This Row],[rozpoczecie]],0)</f>
        <v>0</v>
      </c>
      <c r="H118" s="6">
        <f>IF(LEN(telefony__2[[#This Row],[nr]])&gt;9,telefony__2[[#This Row],[zakonczenie]]-telefony__2[[#This Row],[rozpoczecie]],0)</f>
        <v>0</v>
      </c>
      <c r="I118" s="3">
        <f>IF(telefony__2[[#This Row],[Połączenie zagraniczne]]&gt;0,I117+MINUTE(telefony__2[[#This Row],[Połączenie zagraniczne]])+1,I117)</f>
        <v>54</v>
      </c>
    </row>
    <row r="119" spans="1:9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>
        <f>IF(MID(telefony__2[[#This Row],[nr]],1,2) = "12",1,0)</f>
        <v>0</v>
      </c>
      <c r="F119" s="6">
        <f>IF(LEN(telefony__2[[#This Row],[nr]])=7,telefony__2[[#This Row],[zakonczenie]]-telefony__2[[#This Row],[rozpoczecie]],0)</f>
        <v>4.9189814814814548E-3</v>
      </c>
      <c r="G119" s="6">
        <f>IF(LEN(telefony__2[[#This Row],[nr]])=8,telefony__2[[#This Row],[zakonczenie]]-telefony__2[[#This Row],[rozpoczecie]],0)</f>
        <v>0</v>
      </c>
      <c r="H119" s="6">
        <f>IF(LEN(telefony__2[[#This Row],[nr]])&gt;9,telefony__2[[#This Row],[zakonczenie]]-telefony__2[[#This Row],[rozpoczecie]],0)</f>
        <v>0</v>
      </c>
      <c r="I119" s="3">
        <f>IF(telefony__2[[#This Row],[Połączenie zagraniczne]]&gt;0,I118+MINUTE(telefony__2[[#This Row],[Połączenie zagraniczne]])+1,I118)</f>
        <v>54</v>
      </c>
    </row>
    <row r="120" spans="1:9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E120">
        <f>IF(MID(telefony__2[[#This Row],[nr]],1,2) = "12",1,0)</f>
        <v>0</v>
      </c>
      <c r="F120" s="6">
        <f>IF(LEN(telefony__2[[#This Row],[nr]])=7,telefony__2[[#This Row],[zakonczenie]]-telefony__2[[#This Row],[rozpoczecie]],0)</f>
        <v>0</v>
      </c>
      <c r="G120" s="6">
        <f>IF(LEN(telefony__2[[#This Row],[nr]])=8,telefony__2[[#This Row],[zakonczenie]]-telefony__2[[#This Row],[rozpoczecie]],0)</f>
        <v>8.3101851851851705E-3</v>
      </c>
      <c r="H120" s="6">
        <f>IF(LEN(telefony__2[[#This Row],[nr]])&gt;9,telefony__2[[#This Row],[zakonczenie]]-telefony__2[[#This Row],[rozpoczecie]],0)</f>
        <v>0</v>
      </c>
      <c r="I120" s="3">
        <f>IF(telefony__2[[#This Row],[Połączenie zagraniczne]]&gt;0,I119+MINUTE(telefony__2[[#This Row],[Połączenie zagraniczne]])+1,I119)</f>
        <v>54</v>
      </c>
    </row>
    <row r="121" spans="1:9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>
        <f>IF(MID(telefony__2[[#This Row],[nr]],1,2) = "12",1,0)</f>
        <v>0</v>
      </c>
      <c r="F121" s="6">
        <f>IF(LEN(telefony__2[[#This Row],[nr]])=7,telefony__2[[#This Row],[zakonczenie]]-telefony__2[[#This Row],[rozpoczecie]],0)</f>
        <v>0</v>
      </c>
      <c r="G121" s="6">
        <f>IF(LEN(telefony__2[[#This Row],[nr]])=8,telefony__2[[#This Row],[zakonczenie]]-telefony__2[[#This Row],[rozpoczecie]],0)</f>
        <v>1.2499999999999734E-3</v>
      </c>
      <c r="H121" s="6">
        <f>IF(LEN(telefony__2[[#This Row],[nr]])&gt;9,telefony__2[[#This Row],[zakonczenie]]-telefony__2[[#This Row],[rozpoczecie]],0)</f>
        <v>0</v>
      </c>
      <c r="I121" s="3">
        <f>IF(telefony__2[[#This Row],[Połączenie zagraniczne]]&gt;0,I120+MINUTE(telefony__2[[#This Row],[Połączenie zagraniczne]])+1,I120)</f>
        <v>54</v>
      </c>
    </row>
    <row r="122" spans="1:9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E122">
        <f>IF(MID(telefony__2[[#This Row],[nr]],1,2) = "12",1,0)</f>
        <v>0</v>
      </c>
      <c r="F122" s="6">
        <f>IF(LEN(telefony__2[[#This Row],[nr]])=7,telefony__2[[#This Row],[zakonczenie]]-telefony__2[[#This Row],[rozpoczecie]],0)</f>
        <v>0</v>
      </c>
      <c r="G122" s="6">
        <f>IF(LEN(telefony__2[[#This Row],[nr]])=8,telefony__2[[#This Row],[zakonczenie]]-telefony__2[[#This Row],[rozpoczecie]],0)</f>
        <v>1.1469907407407443E-2</v>
      </c>
      <c r="H122" s="6">
        <f>IF(LEN(telefony__2[[#This Row],[nr]])&gt;9,telefony__2[[#This Row],[zakonczenie]]-telefony__2[[#This Row],[rozpoczecie]],0)</f>
        <v>0</v>
      </c>
      <c r="I122" s="3">
        <f>IF(telefony__2[[#This Row],[Połączenie zagraniczne]]&gt;0,I121+MINUTE(telefony__2[[#This Row],[Połączenie zagraniczne]])+1,I121)</f>
        <v>54</v>
      </c>
    </row>
    <row r="123" spans="1:9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E123">
        <f>IF(MID(telefony__2[[#This Row],[nr]],1,2) = "12",1,0)</f>
        <v>0</v>
      </c>
      <c r="F123" s="6">
        <f>IF(LEN(telefony__2[[#This Row],[nr]])=7,telefony__2[[#This Row],[zakonczenie]]-telefony__2[[#This Row],[rozpoczecie]],0)</f>
        <v>2.9050925925925841E-3</v>
      </c>
      <c r="G123" s="6">
        <f>IF(LEN(telefony__2[[#This Row],[nr]])=8,telefony__2[[#This Row],[zakonczenie]]-telefony__2[[#This Row],[rozpoczecie]],0)</f>
        <v>0</v>
      </c>
      <c r="H123" s="6">
        <f>IF(LEN(telefony__2[[#This Row],[nr]])&gt;9,telefony__2[[#This Row],[zakonczenie]]-telefony__2[[#This Row],[rozpoczecie]],0)</f>
        <v>0</v>
      </c>
      <c r="I123" s="3">
        <f>IF(telefony__2[[#This Row],[Połączenie zagraniczne]]&gt;0,I122+MINUTE(telefony__2[[#This Row],[Połączenie zagraniczne]])+1,I122)</f>
        <v>54</v>
      </c>
    </row>
    <row r="124" spans="1:9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E124">
        <f>IF(MID(telefony__2[[#This Row],[nr]],1,2) = "12",1,0)</f>
        <v>0</v>
      </c>
      <c r="F124" s="6">
        <f>IF(LEN(telefony__2[[#This Row],[nr]])=7,telefony__2[[#This Row],[zakonczenie]]-telefony__2[[#This Row],[rozpoczecie]],0)</f>
        <v>6.9907407407407418E-3</v>
      </c>
      <c r="G124" s="6">
        <f>IF(LEN(telefony__2[[#This Row],[nr]])=8,telefony__2[[#This Row],[zakonczenie]]-telefony__2[[#This Row],[rozpoczecie]],0)</f>
        <v>0</v>
      </c>
      <c r="H124" s="6">
        <f>IF(LEN(telefony__2[[#This Row],[nr]])&gt;9,telefony__2[[#This Row],[zakonczenie]]-telefony__2[[#This Row],[rozpoczecie]],0)</f>
        <v>0</v>
      </c>
      <c r="I124" s="3">
        <f>IF(telefony__2[[#This Row],[Połączenie zagraniczne]]&gt;0,I123+MINUTE(telefony__2[[#This Row],[Połączenie zagraniczne]])+1,I123)</f>
        <v>54</v>
      </c>
    </row>
    <row r="125" spans="1:9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>
        <f>IF(MID(telefony__2[[#This Row],[nr]],1,2) = "12",1,0)</f>
        <v>0</v>
      </c>
      <c r="F125" s="6">
        <f>IF(LEN(telefony__2[[#This Row],[nr]])=7,telefony__2[[#This Row],[zakonczenie]]-telefony__2[[#This Row],[rozpoczecie]],0)</f>
        <v>5.1620370370369928E-3</v>
      </c>
      <c r="G125" s="6">
        <f>IF(LEN(telefony__2[[#This Row],[nr]])=8,telefony__2[[#This Row],[zakonczenie]]-telefony__2[[#This Row],[rozpoczecie]],0)</f>
        <v>0</v>
      </c>
      <c r="H125" s="6">
        <f>IF(LEN(telefony__2[[#This Row],[nr]])&gt;9,telefony__2[[#This Row],[zakonczenie]]-telefony__2[[#This Row],[rozpoczecie]],0)</f>
        <v>0</v>
      </c>
      <c r="I125" s="3">
        <f>IF(telefony__2[[#This Row],[Połączenie zagraniczne]]&gt;0,I124+MINUTE(telefony__2[[#This Row],[Połączenie zagraniczne]])+1,I124)</f>
        <v>54</v>
      </c>
    </row>
    <row r="126" spans="1:9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E126">
        <f>IF(MID(telefony__2[[#This Row],[nr]],1,2) = "12",1,0)</f>
        <v>0</v>
      </c>
      <c r="F126" s="6">
        <f>IF(LEN(telefony__2[[#This Row],[nr]])=7,telefony__2[[#This Row],[zakonczenie]]-telefony__2[[#This Row],[rozpoczecie]],0)</f>
        <v>1.0590277777777768E-2</v>
      </c>
      <c r="G126" s="6">
        <f>IF(LEN(telefony__2[[#This Row],[nr]])=8,telefony__2[[#This Row],[zakonczenie]]-telefony__2[[#This Row],[rozpoczecie]],0)</f>
        <v>0</v>
      </c>
      <c r="H126" s="6">
        <f>IF(LEN(telefony__2[[#This Row],[nr]])&gt;9,telefony__2[[#This Row],[zakonczenie]]-telefony__2[[#This Row],[rozpoczecie]],0)</f>
        <v>0</v>
      </c>
      <c r="I126" s="3">
        <f>IF(telefony__2[[#This Row],[Połączenie zagraniczne]]&gt;0,I125+MINUTE(telefony__2[[#This Row],[Połączenie zagraniczne]])+1,I125)</f>
        <v>54</v>
      </c>
    </row>
    <row r="127" spans="1:9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>
        <f>IF(MID(telefony__2[[#This Row],[nr]],1,2) = "12",1,0)</f>
        <v>0</v>
      </c>
      <c r="F127" s="6">
        <f>IF(LEN(telefony__2[[#This Row],[nr]])=7,telefony__2[[#This Row],[zakonczenie]]-telefony__2[[#This Row],[rozpoczecie]],0)</f>
        <v>0</v>
      </c>
      <c r="G127" s="6">
        <f>IF(LEN(telefony__2[[#This Row],[nr]])=8,telefony__2[[#This Row],[zakonczenie]]-telefony__2[[#This Row],[rozpoczecie]],0)</f>
        <v>0</v>
      </c>
      <c r="H127" s="6">
        <f>IF(LEN(telefony__2[[#This Row],[nr]])&gt;9,telefony__2[[#This Row],[zakonczenie]]-telefony__2[[#This Row],[rozpoczecie]],0)</f>
        <v>1.5856481481481555E-3</v>
      </c>
      <c r="I127" s="3">
        <f>IF(telefony__2[[#This Row],[Połączenie zagraniczne]]&gt;0,I126+MINUTE(telefony__2[[#This Row],[Połączenie zagraniczne]])+1,I126)</f>
        <v>57</v>
      </c>
    </row>
    <row r="128" spans="1:9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E128">
        <f>IF(MID(telefony__2[[#This Row],[nr]],1,2) = "12",1,0)</f>
        <v>0</v>
      </c>
      <c r="F128" s="6">
        <f>IF(LEN(telefony__2[[#This Row],[nr]])=7,telefony__2[[#This Row],[zakonczenie]]-telefony__2[[#This Row],[rozpoczecie]],0)</f>
        <v>1.1921296296296124E-3</v>
      </c>
      <c r="G128" s="6">
        <f>IF(LEN(telefony__2[[#This Row],[nr]])=8,telefony__2[[#This Row],[zakonczenie]]-telefony__2[[#This Row],[rozpoczecie]],0)</f>
        <v>0</v>
      </c>
      <c r="H128" s="6">
        <f>IF(LEN(telefony__2[[#This Row],[nr]])&gt;9,telefony__2[[#This Row],[zakonczenie]]-telefony__2[[#This Row],[rozpoczecie]],0)</f>
        <v>0</v>
      </c>
      <c r="I128" s="3">
        <f>IF(telefony__2[[#This Row],[Połączenie zagraniczne]]&gt;0,I127+MINUTE(telefony__2[[#This Row],[Połączenie zagraniczne]])+1,I127)</f>
        <v>57</v>
      </c>
    </row>
    <row r="129" spans="1:9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E129">
        <f>IF(MID(telefony__2[[#This Row],[nr]],1,2) = "12",1,0)</f>
        <v>0</v>
      </c>
      <c r="F129" s="6">
        <f>IF(LEN(telefony__2[[#This Row],[nr]])=7,telefony__2[[#This Row],[zakonczenie]]-telefony__2[[#This Row],[rozpoczecie]],0)</f>
        <v>5.8449074074073959E-3</v>
      </c>
      <c r="G129" s="6">
        <f>IF(LEN(telefony__2[[#This Row],[nr]])=8,telefony__2[[#This Row],[zakonczenie]]-telefony__2[[#This Row],[rozpoczecie]],0)</f>
        <v>0</v>
      </c>
      <c r="H129" s="6">
        <f>IF(LEN(telefony__2[[#This Row],[nr]])&gt;9,telefony__2[[#This Row],[zakonczenie]]-telefony__2[[#This Row],[rozpoczecie]],0)</f>
        <v>0</v>
      </c>
      <c r="I129" s="3">
        <f>IF(telefony__2[[#This Row],[Połączenie zagraniczne]]&gt;0,I128+MINUTE(telefony__2[[#This Row],[Połączenie zagraniczne]])+1,I128)</f>
        <v>57</v>
      </c>
    </row>
    <row r="130" spans="1:9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E130">
        <f>IF(MID(telefony__2[[#This Row],[nr]],1,2) = "12",1,0)</f>
        <v>0</v>
      </c>
      <c r="F130" s="6">
        <f>IF(LEN(telefony__2[[#This Row],[nr]])=7,telefony__2[[#This Row],[zakonczenie]]-telefony__2[[#This Row],[rozpoczecie]],0)</f>
        <v>8.9467592592592515E-3</v>
      </c>
      <c r="G130" s="6">
        <f>IF(LEN(telefony__2[[#This Row],[nr]])=8,telefony__2[[#This Row],[zakonczenie]]-telefony__2[[#This Row],[rozpoczecie]],0)</f>
        <v>0</v>
      </c>
      <c r="H130" s="6">
        <f>IF(LEN(telefony__2[[#This Row],[nr]])&gt;9,telefony__2[[#This Row],[zakonczenie]]-telefony__2[[#This Row],[rozpoczecie]],0)</f>
        <v>0</v>
      </c>
      <c r="I130" s="3">
        <f>IF(telefony__2[[#This Row],[Połączenie zagraniczne]]&gt;0,I129+MINUTE(telefony__2[[#This Row],[Połączenie zagraniczne]])+1,I129)</f>
        <v>57</v>
      </c>
    </row>
    <row r="131" spans="1:9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>
        <f>IF(MID(telefony__2[[#This Row],[nr]],1,2) = "12",1,0)</f>
        <v>0</v>
      </c>
      <c r="F131" s="6">
        <f>IF(LEN(telefony__2[[#This Row],[nr]])=7,telefony__2[[#This Row],[zakonczenie]]-telefony__2[[#This Row],[rozpoczecie]],0)</f>
        <v>5.4976851851852304E-3</v>
      </c>
      <c r="G131" s="6">
        <f>IF(LEN(telefony__2[[#This Row],[nr]])=8,telefony__2[[#This Row],[zakonczenie]]-telefony__2[[#This Row],[rozpoczecie]],0)</f>
        <v>0</v>
      </c>
      <c r="H131" s="6">
        <f>IF(LEN(telefony__2[[#This Row],[nr]])&gt;9,telefony__2[[#This Row],[zakonczenie]]-telefony__2[[#This Row],[rozpoczecie]],0)</f>
        <v>0</v>
      </c>
      <c r="I131" s="3">
        <f>IF(telefony__2[[#This Row],[Połączenie zagraniczne]]&gt;0,I130+MINUTE(telefony__2[[#This Row],[Połączenie zagraniczne]])+1,I130)</f>
        <v>57</v>
      </c>
    </row>
    <row r="132" spans="1:9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>
        <f>IF(MID(telefony__2[[#This Row],[nr]],1,2) = "12",1,0)</f>
        <v>0</v>
      </c>
      <c r="F132" s="6">
        <f>IF(LEN(telefony__2[[#This Row],[nr]])=7,telefony__2[[#This Row],[zakonczenie]]-telefony__2[[#This Row],[rozpoczecie]],0)</f>
        <v>3.657407407407387E-3</v>
      </c>
      <c r="G132" s="6">
        <f>IF(LEN(telefony__2[[#This Row],[nr]])=8,telefony__2[[#This Row],[zakonczenie]]-telefony__2[[#This Row],[rozpoczecie]],0)</f>
        <v>0</v>
      </c>
      <c r="H132" s="6">
        <f>IF(LEN(telefony__2[[#This Row],[nr]])&gt;9,telefony__2[[#This Row],[zakonczenie]]-telefony__2[[#This Row],[rozpoczecie]],0)</f>
        <v>0</v>
      </c>
      <c r="I132" s="3">
        <f>IF(telefony__2[[#This Row],[Połączenie zagraniczne]]&gt;0,I131+MINUTE(telefony__2[[#This Row],[Połączenie zagraniczne]])+1,I131)</f>
        <v>57</v>
      </c>
    </row>
    <row r="133" spans="1:9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E133">
        <f>IF(MID(telefony__2[[#This Row],[nr]],1,2) = "12",1,0)</f>
        <v>0</v>
      </c>
      <c r="F133" s="6">
        <f>IF(LEN(telefony__2[[#This Row],[nr]])=7,telefony__2[[#This Row],[zakonczenie]]-telefony__2[[#This Row],[rozpoczecie]],0)</f>
        <v>1.1064814814814805E-2</v>
      </c>
      <c r="G133" s="6">
        <f>IF(LEN(telefony__2[[#This Row],[nr]])=8,telefony__2[[#This Row],[zakonczenie]]-telefony__2[[#This Row],[rozpoczecie]],0)</f>
        <v>0</v>
      </c>
      <c r="H133" s="6">
        <f>IF(LEN(telefony__2[[#This Row],[nr]])&gt;9,telefony__2[[#This Row],[zakonczenie]]-telefony__2[[#This Row],[rozpoczecie]],0)</f>
        <v>0</v>
      </c>
      <c r="I133" s="3">
        <f>IF(telefony__2[[#This Row],[Połączenie zagraniczne]]&gt;0,I132+MINUTE(telefony__2[[#This Row],[Połączenie zagraniczne]])+1,I132)</f>
        <v>57</v>
      </c>
    </row>
    <row r="134" spans="1:9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E134">
        <f>IF(MID(telefony__2[[#This Row],[nr]],1,2) = "12",1,0)</f>
        <v>0</v>
      </c>
      <c r="F134" s="6">
        <f>IF(LEN(telefony__2[[#This Row],[nr]])=7,telefony__2[[#This Row],[zakonczenie]]-telefony__2[[#This Row],[rozpoczecie]],0)</f>
        <v>8.4375000000000422E-3</v>
      </c>
      <c r="G134" s="6">
        <f>IF(LEN(telefony__2[[#This Row],[nr]])=8,telefony__2[[#This Row],[zakonczenie]]-telefony__2[[#This Row],[rozpoczecie]],0)</f>
        <v>0</v>
      </c>
      <c r="H134" s="6">
        <f>IF(LEN(telefony__2[[#This Row],[nr]])&gt;9,telefony__2[[#This Row],[zakonczenie]]-telefony__2[[#This Row],[rozpoczecie]],0)</f>
        <v>0</v>
      </c>
      <c r="I134" s="3">
        <f>IF(telefony__2[[#This Row],[Połączenie zagraniczne]]&gt;0,I133+MINUTE(telefony__2[[#This Row],[Połączenie zagraniczne]])+1,I133)</f>
        <v>57</v>
      </c>
    </row>
    <row r="135" spans="1:9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>
        <f>IF(MID(telefony__2[[#This Row],[nr]],1,2) = "12",1,0)</f>
        <v>0</v>
      </c>
      <c r="F135" s="6">
        <f>IF(LEN(telefony__2[[#This Row],[nr]])=7,telefony__2[[#This Row],[zakonczenie]]-telefony__2[[#This Row],[rozpoczecie]],0)</f>
        <v>5.4745370370370416E-3</v>
      </c>
      <c r="G135" s="6">
        <f>IF(LEN(telefony__2[[#This Row],[nr]])=8,telefony__2[[#This Row],[zakonczenie]]-telefony__2[[#This Row],[rozpoczecie]],0)</f>
        <v>0</v>
      </c>
      <c r="H135" s="6">
        <f>IF(LEN(telefony__2[[#This Row],[nr]])&gt;9,telefony__2[[#This Row],[zakonczenie]]-telefony__2[[#This Row],[rozpoczecie]],0)</f>
        <v>0</v>
      </c>
      <c r="I135" s="3">
        <f>IF(telefony__2[[#This Row],[Połączenie zagraniczne]]&gt;0,I134+MINUTE(telefony__2[[#This Row],[Połączenie zagraniczne]])+1,I134)</f>
        <v>57</v>
      </c>
    </row>
    <row r="136" spans="1:9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>
        <f>IF(MID(telefony__2[[#This Row],[nr]],1,2) = "12",1,0)</f>
        <v>0</v>
      </c>
      <c r="F136" s="6">
        <f>IF(LEN(telefony__2[[#This Row],[nr]])=7,telefony__2[[#This Row],[zakonczenie]]-telefony__2[[#This Row],[rozpoczecie]],0)</f>
        <v>8.9120370370370794E-3</v>
      </c>
      <c r="G136" s="6">
        <f>IF(LEN(telefony__2[[#This Row],[nr]])=8,telefony__2[[#This Row],[zakonczenie]]-telefony__2[[#This Row],[rozpoczecie]],0)</f>
        <v>0</v>
      </c>
      <c r="H136" s="6">
        <f>IF(LEN(telefony__2[[#This Row],[nr]])&gt;9,telefony__2[[#This Row],[zakonczenie]]-telefony__2[[#This Row],[rozpoczecie]],0)</f>
        <v>0</v>
      </c>
      <c r="I136" s="3">
        <f>IF(telefony__2[[#This Row],[Połączenie zagraniczne]]&gt;0,I135+MINUTE(telefony__2[[#This Row],[Połączenie zagraniczne]])+1,I135)</f>
        <v>57</v>
      </c>
    </row>
    <row r="137" spans="1:9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E137">
        <f>IF(MID(telefony__2[[#This Row],[nr]],1,2) = "12",1,0)</f>
        <v>0</v>
      </c>
      <c r="F137" s="6">
        <f>IF(LEN(telefony__2[[#This Row],[nr]])=7,telefony__2[[#This Row],[zakonczenie]]-telefony__2[[#This Row],[rozpoczecie]],0)</f>
        <v>0</v>
      </c>
      <c r="G137" s="6">
        <f>IF(LEN(telefony__2[[#This Row],[nr]])=8,telefony__2[[#This Row],[zakonczenie]]-telefony__2[[#This Row],[rozpoczecie]],0)</f>
        <v>8.703703703703658E-3</v>
      </c>
      <c r="H137" s="6">
        <f>IF(LEN(telefony__2[[#This Row],[nr]])&gt;9,telefony__2[[#This Row],[zakonczenie]]-telefony__2[[#This Row],[rozpoczecie]],0)</f>
        <v>0</v>
      </c>
      <c r="I137" s="3">
        <f>IF(telefony__2[[#This Row],[Połączenie zagraniczne]]&gt;0,I136+MINUTE(telefony__2[[#This Row],[Połączenie zagraniczne]])+1,I136)</f>
        <v>57</v>
      </c>
    </row>
    <row r="138" spans="1:9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>
        <f>IF(MID(telefony__2[[#This Row],[nr]],1,2) = "12",1,0)</f>
        <v>0</v>
      </c>
      <c r="F138" s="6">
        <f>IF(LEN(telefony__2[[#This Row],[nr]])=7,telefony__2[[#This Row],[zakonczenie]]-telefony__2[[#This Row],[rozpoczecie]],0)</f>
        <v>0</v>
      </c>
      <c r="G138" s="6">
        <f>IF(LEN(telefony__2[[#This Row],[nr]])=8,telefony__2[[#This Row],[zakonczenie]]-telefony__2[[#This Row],[rozpoczecie]],0)</f>
        <v>5.1736111111110872E-3</v>
      </c>
      <c r="H138" s="6">
        <f>IF(LEN(telefony__2[[#This Row],[nr]])&gt;9,telefony__2[[#This Row],[zakonczenie]]-telefony__2[[#This Row],[rozpoczecie]],0)</f>
        <v>0</v>
      </c>
      <c r="I138" s="3">
        <f>IF(telefony__2[[#This Row],[Połączenie zagraniczne]]&gt;0,I137+MINUTE(telefony__2[[#This Row],[Połączenie zagraniczne]])+1,I137)</f>
        <v>57</v>
      </c>
    </row>
    <row r="139" spans="1:9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E139">
        <f>IF(MID(telefony__2[[#This Row],[nr]],1,2) = "12",1,0)</f>
        <v>1</v>
      </c>
      <c r="F139" s="6">
        <f>IF(LEN(telefony__2[[#This Row],[nr]])=7,telefony__2[[#This Row],[zakonczenie]]-telefony__2[[#This Row],[rozpoczecie]],0)</f>
        <v>4.1435185185185186E-3</v>
      </c>
      <c r="G139" s="6">
        <f>IF(LEN(telefony__2[[#This Row],[nr]])=8,telefony__2[[#This Row],[zakonczenie]]-telefony__2[[#This Row],[rozpoczecie]],0)</f>
        <v>0</v>
      </c>
      <c r="H139" s="6">
        <f>IF(LEN(telefony__2[[#This Row],[nr]])&gt;9,telefony__2[[#This Row],[zakonczenie]]-telefony__2[[#This Row],[rozpoczecie]],0)</f>
        <v>0</v>
      </c>
      <c r="I139" s="3">
        <f>IF(telefony__2[[#This Row],[Połączenie zagraniczne]]&gt;0,I138+MINUTE(telefony__2[[#This Row],[Połączenie zagraniczne]])+1,I138)</f>
        <v>57</v>
      </c>
    </row>
    <row r="140" spans="1:9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E140">
        <f>IF(MID(telefony__2[[#This Row],[nr]],1,2) = "12",1,0)</f>
        <v>0</v>
      </c>
      <c r="F140" s="6">
        <f>IF(LEN(telefony__2[[#This Row],[nr]])=7,telefony__2[[#This Row],[zakonczenie]]-telefony__2[[#This Row],[rozpoczecie]],0)</f>
        <v>1.0787037037037039E-2</v>
      </c>
      <c r="G140" s="6">
        <f>IF(LEN(telefony__2[[#This Row],[nr]])=8,telefony__2[[#This Row],[zakonczenie]]-telefony__2[[#This Row],[rozpoczecie]],0)</f>
        <v>0</v>
      </c>
      <c r="H140" s="6">
        <f>IF(LEN(telefony__2[[#This Row],[nr]])&gt;9,telefony__2[[#This Row],[zakonczenie]]-telefony__2[[#This Row],[rozpoczecie]],0)</f>
        <v>0</v>
      </c>
      <c r="I140" s="3">
        <f>IF(telefony__2[[#This Row],[Połączenie zagraniczne]]&gt;0,I139+MINUTE(telefony__2[[#This Row],[Połączenie zagraniczne]])+1,I139)</f>
        <v>57</v>
      </c>
    </row>
    <row r="141" spans="1:9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E141">
        <f>IF(MID(telefony__2[[#This Row],[nr]],1,2) = "12",1,0)</f>
        <v>0</v>
      </c>
      <c r="F141" s="6">
        <f>IF(LEN(telefony__2[[#This Row],[nr]])=7,telefony__2[[#This Row],[zakonczenie]]-telefony__2[[#This Row],[rozpoczecie]],0)</f>
        <v>4.1898148148147851E-3</v>
      </c>
      <c r="G141" s="6">
        <f>IF(LEN(telefony__2[[#This Row],[nr]])=8,telefony__2[[#This Row],[zakonczenie]]-telefony__2[[#This Row],[rozpoczecie]],0)</f>
        <v>0</v>
      </c>
      <c r="H141" s="6">
        <f>IF(LEN(telefony__2[[#This Row],[nr]])&gt;9,telefony__2[[#This Row],[zakonczenie]]-telefony__2[[#This Row],[rozpoczecie]],0)</f>
        <v>0</v>
      </c>
      <c r="I141" s="3">
        <f>IF(telefony__2[[#This Row],[Połączenie zagraniczne]]&gt;0,I140+MINUTE(telefony__2[[#This Row],[Połączenie zagraniczne]])+1,I140)</f>
        <v>57</v>
      </c>
    </row>
    <row r="142" spans="1:9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E142">
        <f>IF(MID(telefony__2[[#This Row],[nr]],1,2) = "12",1,0)</f>
        <v>0</v>
      </c>
      <c r="F142" s="6">
        <f>IF(LEN(telefony__2[[#This Row],[nr]])=7,telefony__2[[#This Row],[zakonczenie]]-telefony__2[[#This Row],[rozpoczecie]],0)</f>
        <v>8.8657407407407574E-3</v>
      </c>
      <c r="G142" s="6">
        <f>IF(LEN(telefony__2[[#This Row],[nr]])=8,telefony__2[[#This Row],[zakonczenie]]-telefony__2[[#This Row],[rozpoczecie]],0)</f>
        <v>0</v>
      </c>
      <c r="H142" s="6">
        <f>IF(LEN(telefony__2[[#This Row],[nr]])&gt;9,telefony__2[[#This Row],[zakonczenie]]-telefony__2[[#This Row],[rozpoczecie]],0)</f>
        <v>0</v>
      </c>
      <c r="I142" s="3">
        <f>IF(telefony__2[[#This Row],[Połączenie zagraniczne]]&gt;0,I141+MINUTE(telefony__2[[#This Row],[Połączenie zagraniczne]])+1,I141)</f>
        <v>57</v>
      </c>
    </row>
    <row r="143" spans="1:9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E143">
        <f>IF(MID(telefony__2[[#This Row],[nr]],1,2) = "12",1,0)</f>
        <v>0</v>
      </c>
      <c r="F143" s="6">
        <f>IF(LEN(telefony__2[[#This Row],[nr]])=7,telefony__2[[#This Row],[zakonczenie]]-telefony__2[[#This Row],[rozpoczecie]],0)</f>
        <v>5.7870370370366464E-4</v>
      </c>
      <c r="G143" s="6">
        <f>IF(LEN(telefony__2[[#This Row],[nr]])=8,telefony__2[[#This Row],[zakonczenie]]-telefony__2[[#This Row],[rozpoczecie]],0)</f>
        <v>0</v>
      </c>
      <c r="H143" s="6">
        <f>IF(LEN(telefony__2[[#This Row],[nr]])&gt;9,telefony__2[[#This Row],[zakonczenie]]-telefony__2[[#This Row],[rozpoczecie]],0)</f>
        <v>0</v>
      </c>
      <c r="I143" s="3">
        <f>IF(telefony__2[[#This Row],[Połączenie zagraniczne]]&gt;0,I142+MINUTE(telefony__2[[#This Row],[Połączenie zagraniczne]])+1,I142)</f>
        <v>57</v>
      </c>
    </row>
    <row r="144" spans="1:9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>
        <f>IF(MID(telefony__2[[#This Row],[nr]],1,2) = "12",1,0)</f>
        <v>0</v>
      </c>
      <c r="F144" s="6">
        <f>IF(LEN(telefony__2[[#This Row],[nr]])=7,telefony__2[[#This Row],[zakonczenie]]-telefony__2[[#This Row],[rozpoczecie]],0)</f>
        <v>5.5092592592592693E-3</v>
      </c>
      <c r="G144" s="6">
        <f>IF(LEN(telefony__2[[#This Row],[nr]])=8,telefony__2[[#This Row],[zakonczenie]]-telefony__2[[#This Row],[rozpoczecie]],0)</f>
        <v>0</v>
      </c>
      <c r="H144" s="6">
        <f>IF(LEN(telefony__2[[#This Row],[nr]])&gt;9,telefony__2[[#This Row],[zakonczenie]]-telefony__2[[#This Row],[rozpoczecie]],0)</f>
        <v>0</v>
      </c>
      <c r="I144" s="3">
        <f>IF(telefony__2[[#This Row],[Połączenie zagraniczne]]&gt;0,I143+MINUTE(telefony__2[[#This Row],[Połączenie zagraniczne]])+1,I143)</f>
        <v>57</v>
      </c>
    </row>
    <row r="145" spans="1:9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E145">
        <f>IF(MID(telefony__2[[#This Row],[nr]],1,2) = "12",1,0)</f>
        <v>0</v>
      </c>
      <c r="F145" s="6">
        <f>IF(LEN(telefony__2[[#This Row],[nr]])=7,telefony__2[[#This Row],[zakonczenie]]-telefony__2[[#This Row],[rozpoczecie]],0)</f>
        <v>2.6851851851851793E-3</v>
      </c>
      <c r="G145" s="6">
        <f>IF(LEN(telefony__2[[#This Row],[nr]])=8,telefony__2[[#This Row],[zakonczenie]]-telefony__2[[#This Row],[rozpoczecie]],0)</f>
        <v>0</v>
      </c>
      <c r="H145" s="6">
        <f>IF(LEN(telefony__2[[#This Row],[nr]])&gt;9,telefony__2[[#This Row],[zakonczenie]]-telefony__2[[#This Row],[rozpoczecie]],0)</f>
        <v>0</v>
      </c>
      <c r="I145" s="3">
        <f>IF(telefony__2[[#This Row],[Połączenie zagraniczne]]&gt;0,I144+MINUTE(telefony__2[[#This Row],[Połączenie zagraniczne]])+1,I144)</f>
        <v>57</v>
      </c>
    </row>
    <row r="146" spans="1:9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E146">
        <f>IF(MID(telefony__2[[#This Row],[nr]],1,2) = "12",1,0)</f>
        <v>0</v>
      </c>
      <c r="F146" s="6">
        <f>IF(LEN(telefony__2[[#This Row],[nr]])=7,telefony__2[[#This Row],[zakonczenie]]-telefony__2[[#This Row],[rozpoczecie]],0)</f>
        <v>1.1469907407407443E-2</v>
      </c>
      <c r="G146" s="6">
        <f>IF(LEN(telefony__2[[#This Row],[nr]])=8,telefony__2[[#This Row],[zakonczenie]]-telefony__2[[#This Row],[rozpoczecie]],0)</f>
        <v>0</v>
      </c>
      <c r="H146" s="6">
        <f>IF(LEN(telefony__2[[#This Row],[nr]])&gt;9,telefony__2[[#This Row],[zakonczenie]]-telefony__2[[#This Row],[rozpoczecie]],0)</f>
        <v>0</v>
      </c>
      <c r="I146" s="3">
        <f>IF(telefony__2[[#This Row],[Połączenie zagraniczne]]&gt;0,I145+MINUTE(telefony__2[[#This Row],[Połączenie zagraniczne]])+1,I145)</f>
        <v>57</v>
      </c>
    </row>
    <row r="147" spans="1:9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E147">
        <f>IF(MID(telefony__2[[#This Row],[nr]],1,2) = "12",1,0)</f>
        <v>0</v>
      </c>
      <c r="F147" s="6">
        <f>IF(LEN(telefony__2[[#This Row],[nr]])=7,telefony__2[[#This Row],[zakonczenie]]-telefony__2[[#This Row],[rozpoczecie]],0)</f>
        <v>9.6527777777777879E-3</v>
      </c>
      <c r="G147" s="6">
        <f>IF(LEN(telefony__2[[#This Row],[nr]])=8,telefony__2[[#This Row],[zakonczenie]]-telefony__2[[#This Row],[rozpoczecie]],0)</f>
        <v>0</v>
      </c>
      <c r="H147" s="6">
        <f>IF(LEN(telefony__2[[#This Row],[nr]])&gt;9,telefony__2[[#This Row],[zakonczenie]]-telefony__2[[#This Row],[rozpoczecie]],0)</f>
        <v>0</v>
      </c>
      <c r="I147" s="3">
        <f>IF(telefony__2[[#This Row],[Połączenie zagraniczne]]&gt;0,I146+MINUTE(telefony__2[[#This Row],[Połączenie zagraniczne]])+1,I146)</f>
        <v>57</v>
      </c>
    </row>
    <row r="148" spans="1:9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E148">
        <f>IF(MID(telefony__2[[#This Row],[nr]],1,2) = "12",1,0)</f>
        <v>0</v>
      </c>
      <c r="F148" s="6">
        <f>IF(LEN(telefony__2[[#This Row],[nr]])=7,telefony__2[[#This Row],[zakonczenie]]-telefony__2[[#This Row],[rozpoczecie]],0)</f>
        <v>0</v>
      </c>
      <c r="G148" s="6">
        <f>IF(LEN(telefony__2[[#This Row],[nr]])=8,telefony__2[[#This Row],[zakonczenie]]-telefony__2[[#This Row],[rozpoczecie]],0)</f>
        <v>6.3888888888888884E-3</v>
      </c>
      <c r="H148" s="6">
        <f>IF(LEN(telefony__2[[#This Row],[nr]])&gt;9,telefony__2[[#This Row],[zakonczenie]]-telefony__2[[#This Row],[rozpoczecie]],0)</f>
        <v>0</v>
      </c>
      <c r="I148" s="3">
        <f>IF(telefony__2[[#This Row],[Połączenie zagraniczne]]&gt;0,I147+MINUTE(telefony__2[[#This Row],[Połączenie zagraniczne]])+1,I147)</f>
        <v>57</v>
      </c>
    </row>
    <row r="149" spans="1:9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>
        <f>IF(MID(telefony__2[[#This Row],[nr]],1,2) = "12",1,0)</f>
        <v>0</v>
      </c>
      <c r="F149" s="6">
        <f>IF(LEN(telefony__2[[#This Row],[nr]])=7,telefony__2[[#This Row],[zakonczenie]]-telefony__2[[#This Row],[rozpoczecie]],0)</f>
        <v>9.2592592592593004E-3</v>
      </c>
      <c r="G149" s="6">
        <f>IF(LEN(telefony__2[[#This Row],[nr]])=8,telefony__2[[#This Row],[zakonczenie]]-telefony__2[[#This Row],[rozpoczecie]],0)</f>
        <v>0</v>
      </c>
      <c r="H149" s="6">
        <f>IF(LEN(telefony__2[[#This Row],[nr]])&gt;9,telefony__2[[#This Row],[zakonczenie]]-telefony__2[[#This Row],[rozpoczecie]],0)</f>
        <v>0</v>
      </c>
      <c r="I149" s="3">
        <f>IF(telefony__2[[#This Row],[Połączenie zagraniczne]]&gt;0,I148+MINUTE(telefony__2[[#This Row],[Połączenie zagraniczne]])+1,I148)</f>
        <v>57</v>
      </c>
    </row>
    <row r="150" spans="1:9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>
        <f>IF(MID(telefony__2[[#This Row],[nr]],1,2) = "12",1,0)</f>
        <v>0</v>
      </c>
      <c r="F150" s="6">
        <f>IF(LEN(telefony__2[[#This Row],[nr]])=7,telefony__2[[#This Row],[zakonczenie]]-telefony__2[[#This Row],[rozpoczecie]],0)</f>
        <v>8.2638888888888484E-3</v>
      </c>
      <c r="G150" s="6">
        <f>IF(LEN(telefony__2[[#This Row],[nr]])=8,telefony__2[[#This Row],[zakonczenie]]-telefony__2[[#This Row],[rozpoczecie]],0)</f>
        <v>0</v>
      </c>
      <c r="H150" s="6">
        <f>IF(LEN(telefony__2[[#This Row],[nr]])&gt;9,telefony__2[[#This Row],[zakonczenie]]-telefony__2[[#This Row],[rozpoczecie]],0)</f>
        <v>0</v>
      </c>
      <c r="I150" s="3">
        <f>IF(telefony__2[[#This Row],[Połączenie zagraniczne]]&gt;0,I149+MINUTE(telefony__2[[#This Row],[Połączenie zagraniczne]])+1,I149)</f>
        <v>57</v>
      </c>
    </row>
    <row r="151" spans="1:9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E151">
        <f>IF(MID(telefony__2[[#This Row],[nr]],1,2) = "12",1,0)</f>
        <v>0</v>
      </c>
      <c r="F151" s="6">
        <f>IF(LEN(telefony__2[[#This Row],[nr]])=7,telefony__2[[#This Row],[zakonczenie]]-telefony__2[[#This Row],[rozpoczecie]],0)</f>
        <v>0</v>
      </c>
      <c r="G151" s="6">
        <f>IF(LEN(telefony__2[[#This Row],[nr]])=8,telefony__2[[#This Row],[zakonczenie]]-telefony__2[[#This Row],[rozpoczecie]],0)</f>
        <v>8.7962962962963021E-3</v>
      </c>
      <c r="H151" s="6">
        <f>IF(LEN(telefony__2[[#This Row],[nr]])&gt;9,telefony__2[[#This Row],[zakonczenie]]-telefony__2[[#This Row],[rozpoczecie]],0)</f>
        <v>0</v>
      </c>
      <c r="I151" s="3">
        <f>IF(telefony__2[[#This Row],[Połączenie zagraniczne]]&gt;0,I150+MINUTE(telefony__2[[#This Row],[Połączenie zagraniczne]])+1,I150)</f>
        <v>57</v>
      </c>
    </row>
    <row r="152" spans="1:9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>
        <f>IF(MID(telefony__2[[#This Row],[nr]],1,2) = "12",1,0)</f>
        <v>0</v>
      </c>
      <c r="F152" s="6">
        <f>IF(LEN(telefony__2[[#This Row],[nr]])=7,telefony__2[[#This Row],[zakonczenie]]-telefony__2[[#This Row],[rozpoczecie]],0)</f>
        <v>1.0671296296296318E-2</v>
      </c>
      <c r="G152" s="6">
        <f>IF(LEN(telefony__2[[#This Row],[nr]])=8,telefony__2[[#This Row],[zakonczenie]]-telefony__2[[#This Row],[rozpoczecie]],0)</f>
        <v>0</v>
      </c>
      <c r="H152" s="6">
        <f>IF(LEN(telefony__2[[#This Row],[nr]])&gt;9,telefony__2[[#This Row],[zakonczenie]]-telefony__2[[#This Row],[rozpoczecie]],0)</f>
        <v>0</v>
      </c>
      <c r="I152" s="3">
        <f>IF(telefony__2[[#This Row],[Połączenie zagraniczne]]&gt;0,I151+MINUTE(telefony__2[[#This Row],[Połączenie zagraniczne]])+1,I151)</f>
        <v>57</v>
      </c>
    </row>
    <row r="153" spans="1:9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>
        <f>IF(MID(telefony__2[[#This Row],[nr]],1,2) = "12",1,0)</f>
        <v>0</v>
      </c>
      <c r="F153" s="6">
        <f>IF(LEN(telefony__2[[#This Row],[nr]])=7,telefony__2[[#This Row],[zakonczenie]]-telefony__2[[#This Row],[rozpoczecie]],0)</f>
        <v>0</v>
      </c>
      <c r="G153" s="6">
        <f>IF(LEN(telefony__2[[#This Row],[nr]])=8,telefony__2[[#This Row],[zakonczenie]]-telefony__2[[#This Row],[rozpoczecie]],0)</f>
        <v>8.009259259259216E-3</v>
      </c>
      <c r="H153" s="6">
        <f>IF(LEN(telefony__2[[#This Row],[nr]])&gt;9,telefony__2[[#This Row],[zakonczenie]]-telefony__2[[#This Row],[rozpoczecie]],0)</f>
        <v>0</v>
      </c>
      <c r="I153" s="3">
        <f>IF(telefony__2[[#This Row],[Połączenie zagraniczne]]&gt;0,I152+MINUTE(telefony__2[[#This Row],[Połączenie zagraniczne]])+1,I152)</f>
        <v>57</v>
      </c>
    </row>
    <row r="154" spans="1:9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>
        <f>IF(MID(telefony__2[[#This Row],[nr]],1,2) = "12",1,0)</f>
        <v>0</v>
      </c>
      <c r="F154" s="6">
        <f>IF(LEN(telefony__2[[#This Row],[nr]])=7,telefony__2[[#This Row],[zakonczenie]]-telefony__2[[#This Row],[rozpoczecie]],0)</f>
        <v>9.7569444444444153E-3</v>
      </c>
      <c r="G154" s="6">
        <f>IF(LEN(telefony__2[[#This Row],[nr]])=8,telefony__2[[#This Row],[zakonczenie]]-telefony__2[[#This Row],[rozpoczecie]],0)</f>
        <v>0</v>
      </c>
      <c r="H154" s="6">
        <f>IF(LEN(telefony__2[[#This Row],[nr]])&gt;9,telefony__2[[#This Row],[zakonczenie]]-telefony__2[[#This Row],[rozpoczecie]],0)</f>
        <v>0</v>
      </c>
      <c r="I154" s="3">
        <f>IF(telefony__2[[#This Row],[Połączenie zagraniczne]]&gt;0,I153+MINUTE(telefony__2[[#This Row],[Połączenie zagraniczne]])+1,I153)</f>
        <v>57</v>
      </c>
    </row>
    <row r="155" spans="1:9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>
        <f>IF(MID(telefony__2[[#This Row],[nr]],1,2) = "12",1,0)</f>
        <v>0</v>
      </c>
      <c r="F155" s="6">
        <f>IF(LEN(telefony__2[[#This Row],[nr]])=7,telefony__2[[#This Row],[zakonczenie]]-telefony__2[[#This Row],[rozpoczecie]],0)</f>
        <v>8.1250000000000488E-3</v>
      </c>
      <c r="G155" s="6">
        <f>IF(LEN(telefony__2[[#This Row],[nr]])=8,telefony__2[[#This Row],[zakonczenie]]-telefony__2[[#This Row],[rozpoczecie]],0)</f>
        <v>0</v>
      </c>
      <c r="H155" s="6">
        <f>IF(LEN(telefony__2[[#This Row],[nr]])&gt;9,telefony__2[[#This Row],[zakonczenie]]-telefony__2[[#This Row],[rozpoczecie]],0)</f>
        <v>0</v>
      </c>
      <c r="I155" s="3">
        <f>IF(telefony__2[[#This Row],[Połączenie zagraniczne]]&gt;0,I154+MINUTE(telefony__2[[#This Row],[Połączenie zagraniczne]])+1,I154)</f>
        <v>57</v>
      </c>
    </row>
    <row r="156" spans="1:9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>
        <f>IF(MID(telefony__2[[#This Row],[nr]],1,2) = "12",1,0)</f>
        <v>0</v>
      </c>
      <c r="F156" s="6">
        <f>IF(LEN(telefony__2[[#This Row],[nr]])=7,telefony__2[[#This Row],[zakonczenie]]-telefony__2[[#This Row],[rozpoczecie]],0)</f>
        <v>9.4560185185185164E-3</v>
      </c>
      <c r="G156" s="6">
        <f>IF(LEN(telefony__2[[#This Row],[nr]])=8,telefony__2[[#This Row],[zakonczenie]]-telefony__2[[#This Row],[rozpoczecie]],0)</f>
        <v>0</v>
      </c>
      <c r="H156" s="6">
        <f>IF(LEN(telefony__2[[#This Row],[nr]])&gt;9,telefony__2[[#This Row],[zakonczenie]]-telefony__2[[#This Row],[rozpoczecie]],0)</f>
        <v>0</v>
      </c>
      <c r="I156" s="3">
        <f>IF(telefony__2[[#This Row],[Połączenie zagraniczne]]&gt;0,I155+MINUTE(telefony__2[[#This Row],[Połączenie zagraniczne]])+1,I155)</f>
        <v>57</v>
      </c>
    </row>
    <row r="157" spans="1:9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>
        <f>IF(MID(telefony__2[[#This Row],[nr]],1,2) = "12",1,0)</f>
        <v>0</v>
      </c>
      <c r="F157" s="6">
        <f>IF(LEN(telefony__2[[#This Row],[nr]])=7,telefony__2[[#This Row],[zakonczenie]]-telefony__2[[#This Row],[rozpoczecie]],0)</f>
        <v>8.1365740740740877E-3</v>
      </c>
      <c r="G157" s="6">
        <f>IF(LEN(telefony__2[[#This Row],[nr]])=8,telefony__2[[#This Row],[zakonczenie]]-telefony__2[[#This Row],[rozpoczecie]],0)</f>
        <v>0</v>
      </c>
      <c r="H157" s="6">
        <f>IF(LEN(telefony__2[[#This Row],[nr]])&gt;9,telefony__2[[#This Row],[zakonczenie]]-telefony__2[[#This Row],[rozpoczecie]],0)</f>
        <v>0</v>
      </c>
      <c r="I157" s="3">
        <f>IF(telefony__2[[#This Row],[Połączenie zagraniczne]]&gt;0,I156+MINUTE(telefony__2[[#This Row],[Połączenie zagraniczne]])+1,I156)</f>
        <v>57</v>
      </c>
    </row>
    <row r="158" spans="1:9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E158">
        <f>IF(MID(telefony__2[[#This Row],[nr]],1,2) = "12",1,0)</f>
        <v>0</v>
      </c>
      <c r="F158" s="6">
        <f>IF(LEN(telefony__2[[#This Row],[nr]])=7,telefony__2[[#This Row],[zakonczenie]]-telefony__2[[#This Row],[rozpoczecie]],0)</f>
        <v>0</v>
      </c>
      <c r="G158" s="6">
        <f>IF(LEN(telefony__2[[#This Row],[nr]])=8,telefony__2[[#This Row],[zakonczenie]]-telefony__2[[#This Row],[rozpoczecie]],0)</f>
        <v>4.0624999999999689E-3</v>
      </c>
      <c r="H158" s="6">
        <f>IF(LEN(telefony__2[[#This Row],[nr]])&gt;9,telefony__2[[#This Row],[zakonczenie]]-telefony__2[[#This Row],[rozpoczecie]],0)</f>
        <v>0</v>
      </c>
      <c r="I158" s="3">
        <f>IF(telefony__2[[#This Row],[Połączenie zagraniczne]]&gt;0,I157+MINUTE(telefony__2[[#This Row],[Połączenie zagraniczne]])+1,I157)</f>
        <v>57</v>
      </c>
    </row>
    <row r="159" spans="1:9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E159">
        <f>IF(MID(telefony__2[[#This Row],[nr]],1,2) = "12",1,0)</f>
        <v>0</v>
      </c>
      <c r="F159" s="6">
        <f>IF(LEN(telefony__2[[#This Row],[nr]])=7,telefony__2[[#This Row],[zakonczenie]]-telefony__2[[#This Row],[rozpoczecie]],0)</f>
        <v>3.0787037037037779E-3</v>
      </c>
      <c r="G159" s="6">
        <f>IF(LEN(telefony__2[[#This Row],[nr]])=8,telefony__2[[#This Row],[zakonczenie]]-telefony__2[[#This Row],[rozpoczecie]],0)</f>
        <v>0</v>
      </c>
      <c r="H159" s="6">
        <f>IF(LEN(telefony__2[[#This Row],[nr]])&gt;9,telefony__2[[#This Row],[zakonczenie]]-telefony__2[[#This Row],[rozpoczecie]],0)</f>
        <v>0</v>
      </c>
      <c r="I159" s="3">
        <f>IF(telefony__2[[#This Row],[Połączenie zagraniczne]]&gt;0,I158+MINUTE(telefony__2[[#This Row],[Połączenie zagraniczne]])+1,I158)</f>
        <v>57</v>
      </c>
    </row>
    <row r="160" spans="1:9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>
        <f>IF(MID(telefony__2[[#This Row],[nr]],1,2) = "12",1,0)</f>
        <v>0</v>
      </c>
      <c r="F160" s="6">
        <f>IF(LEN(telefony__2[[#This Row],[nr]])=7,telefony__2[[#This Row],[zakonczenie]]-telefony__2[[#This Row],[rozpoczecie]],0)</f>
        <v>0</v>
      </c>
      <c r="G160" s="6">
        <f>IF(LEN(telefony__2[[#This Row],[nr]])=8,telefony__2[[#This Row],[zakonczenie]]-telefony__2[[#This Row],[rozpoczecie]],0)</f>
        <v>8.6805555555558023E-4</v>
      </c>
      <c r="H160" s="6">
        <f>IF(LEN(telefony__2[[#This Row],[nr]])&gt;9,telefony__2[[#This Row],[zakonczenie]]-telefony__2[[#This Row],[rozpoczecie]],0)</f>
        <v>0</v>
      </c>
      <c r="I160" s="3">
        <f>IF(telefony__2[[#This Row],[Połączenie zagraniczne]]&gt;0,I159+MINUTE(telefony__2[[#This Row],[Połączenie zagraniczne]])+1,I159)</f>
        <v>57</v>
      </c>
    </row>
    <row r="161" spans="1:9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E161">
        <f>IF(MID(telefony__2[[#This Row],[nr]],1,2) = "12",1,0)</f>
        <v>0</v>
      </c>
      <c r="F161" s="6">
        <f>IF(LEN(telefony__2[[#This Row],[nr]])=7,telefony__2[[#This Row],[zakonczenie]]-telefony__2[[#This Row],[rozpoczecie]],0)</f>
        <v>1.0914351851851856E-2</v>
      </c>
      <c r="G161" s="6">
        <f>IF(LEN(telefony__2[[#This Row],[nr]])=8,telefony__2[[#This Row],[zakonczenie]]-telefony__2[[#This Row],[rozpoczecie]],0)</f>
        <v>0</v>
      </c>
      <c r="H161" s="6">
        <f>IF(LEN(telefony__2[[#This Row],[nr]])&gt;9,telefony__2[[#This Row],[zakonczenie]]-telefony__2[[#This Row],[rozpoczecie]],0)</f>
        <v>0</v>
      </c>
      <c r="I161" s="3">
        <f>IF(telefony__2[[#This Row],[Połączenie zagraniczne]]&gt;0,I160+MINUTE(telefony__2[[#This Row],[Połączenie zagraniczne]])+1,I160)</f>
        <v>57</v>
      </c>
    </row>
    <row r="162" spans="1:9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>
        <f>IF(MID(telefony__2[[#This Row],[nr]],1,2) = "12",1,0)</f>
        <v>0</v>
      </c>
      <c r="F162" s="6">
        <f>IF(LEN(telefony__2[[#This Row],[nr]])=7,telefony__2[[#This Row],[zakonczenie]]-telefony__2[[#This Row],[rozpoczecie]],0)</f>
        <v>0</v>
      </c>
      <c r="G162" s="6">
        <f>IF(LEN(telefony__2[[#This Row],[nr]])=8,telefony__2[[#This Row],[zakonczenie]]-telefony__2[[#This Row],[rozpoczecie]],0)</f>
        <v>2.6041666666666297E-3</v>
      </c>
      <c r="H162" s="6">
        <f>IF(LEN(telefony__2[[#This Row],[nr]])&gt;9,telefony__2[[#This Row],[zakonczenie]]-telefony__2[[#This Row],[rozpoczecie]],0)</f>
        <v>0</v>
      </c>
      <c r="I162" s="3">
        <f>IF(telefony__2[[#This Row],[Połączenie zagraniczne]]&gt;0,I161+MINUTE(telefony__2[[#This Row],[Połączenie zagraniczne]])+1,I161)</f>
        <v>57</v>
      </c>
    </row>
    <row r="163" spans="1:9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>
        <f>IF(MID(telefony__2[[#This Row],[nr]],1,2) = "12",1,0)</f>
        <v>0</v>
      </c>
      <c r="F163" s="6">
        <f>IF(LEN(telefony__2[[#This Row],[nr]])=7,telefony__2[[#This Row],[zakonczenie]]-telefony__2[[#This Row],[rozpoczecie]],0)</f>
        <v>0</v>
      </c>
      <c r="G163" s="6">
        <f>IF(LEN(telefony__2[[#This Row],[nr]])=8,telefony__2[[#This Row],[zakonczenie]]-telefony__2[[#This Row],[rozpoczecie]],0)</f>
        <v>4.6064814814814614E-3</v>
      </c>
      <c r="H163" s="6">
        <f>IF(LEN(telefony__2[[#This Row],[nr]])&gt;9,telefony__2[[#This Row],[zakonczenie]]-telefony__2[[#This Row],[rozpoczecie]],0)</f>
        <v>0</v>
      </c>
      <c r="I163" s="3">
        <f>IF(telefony__2[[#This Row],[Połączenie zagraniczne]]&gt;0,I162+MINUTE(telefony__2[[#This Row],[Połączenie zagraniczne]])+1,I162)</f>
        <v>57</v>
      </c>
    </row>
    <row r="164" spans="1:9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>
        <f>IF(MID(telefony__2[[#This Row],[nr]],1,2) = "12",1,0)</f>
        <v>0</v>
      </c>
      <c r="F164" s="6">
        <f>IF(LEN(telefony__2[[#This Row],[nr]])=7,telefony__2[[#This Row],[zakonczenie]]-telefony__2[[#This Row],[rozpoczecie]],0)</f>
        <v>1.026620370370368E-2</v>
      </c>
      <c r="G164" s="6">
        <f>IF(LEN(telefony__2[[#This Row],[nr]])=8,telefony__2[[#This Row],[zakonczenie]]-telefony__2[[#This Row],[rozpoczecie]],0)</f>
        <v>0</v>
      </c>
      <c r="H164" s="6">
        <f>IF(LEN(telefony__2[[#This Row],[nr]])&gt;9,telefony__2[[#This Row],[zakonczenie]]-telefony__2[[#This Row],[rozpoczecie]],0)</f>
        <v>0</v>
      </c>
      <c r="I164" s="3">
        <f>IF(telefony__2[[#This Row],[Połączenie zagraniczne]]&gt;0,I163+MINUTE(telefony__2[[#This Row],[Połączenie zagraniczne]])+1,I163)</f>
        <v>57</v>
      </c>
    </row>
    <row r="165" spans="1:9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>
        <f>IF(MID(telefony__2[[#This Row],[nr]],1,2) = "12",1,0)</f>
        <v>0</v>
      </c>
      <c r="F165" s="6">
        <f>IF(LEN(telefony__2[[#This Row],[nr]])=7,telefony__2[[#This Row],[zakonczenie]]-telefony__2[[#This Row],[rozpoczecie]],0)</f>
        <v>9.293981481481528E-3</v>
      </c>
      <c r="G165" s="6">
        <f>IF(LEN(telefony__2[[#This Row],[nr]])=8,telefony__2[[#This Row],[zakonczenie]]-telefony__2[[#This Row],[rozpoczecie]],0)</f>
        <v>0</v>
      </c>
      <c r="H165" s="6">
        <f>IF(LEN(telefony__2[[#This Row],[nr]])&gt;9,telefony__2[[#This Row],[zakonczenie]]-telefony__2[[#This Row],[rozpoczecie]],0)</f>
        <v>0</v>
      </c>
      <c r="I165" s="3">
        <f>IF(telefony__2[[#This Row],[Połączenie zagraniczne]]&gt;0,I164+MINUTE(telefony__2[[#This Row],[Połączenie zagraniczne]])+1,I164)</f>
        <v>57</v>
      </c>
    </row>
    <row r="166" spans="1:9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>
        <f>IF(MID(telefony__2[[#This Row],[nr]],1,2) = "12",1,0)</f>
        <v>0</v>
      </c>
      <c r="F166" s="6">
        <f>IF(LEN(telefony__2[[#This Row],[nr]])=7,telefony__2[[#This Row],[zakonczenie]]-telefony__2[[#This Row],[rozpoczecie]],0)</f>
        <v>0</v>
      </c>
      <c r="G166" s="6">
        <f>IF(LEN(telefony__2[[#This Row],[nr]])=8,telefony__2[[#This Row],[zakonczenie]]-telefony__2[[#This Row],[rozpoczecie]],0)</f>
        <v>5.5555555555553138E-4</v>
      </c>
      <c r="H166" s="6">
        <f>IF(LEN(telefony__2[[#This Row],[nr]])&gt;9,telefony__2[[#This Row],[zakonczenie]]-telefony__2[[#This Row],[rozpoczecie]],0)</f>
        <v>0</v>
      </c>
      <c r="I166" s="3">
        <f>IF(telefony__2[[#This Row],[Połączenie zagraniczne]]&gt;0,I165+MINUTE(telefony__2[[#This Row],[Połączenie zagraniczne]])+1,I165)</f>
        <v>57</v>
      </c>
    </row>
    <row r="167" spans="1:9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>
        <f>IF(MID(telefony__2[[#This Row],[nr]],1,2) = "12",1,0)</f>
        <v>0</v>
      </c>
      <c r="F167" s="6">
        <f>IF(LEN(telefony__2[[#This Row],[nr]])=7,telefony__2[[#This Row],[zakonczenie]]-telefony__2[[#This Row],[rozpoczecie]],0)</f>
        <v>1.979166666666643E-3</v>
      </c>
      <c r="G167" s="6">
        <f>IF(LEN(telefony__2[[#This Row],[nr]])=8,telefony__2[[#This Row],[zakonczenie]]-telefony__2[[#This Row],[rozpoczecie]],0)</f>
        <v>0</v>
      </c>
      <c r="H167" s="6">
        <f>IF(LEN(telefony__2[[#This Row],[nr]])&gt;9,telefony__2[[#This Row],[zakonczenie]]-telefony__2[[#This Row],[rozpoczecie]],0)</f>
        <v>0</v>
      </c>
      <c r="I167" s="3">
        <f>IF(telefony__2[[#This Row],[Połączenie zagraniczne]]&gt;0,I166+MINUTE(telefony__2[[#This Row],[Połączenie zagraniczne]])+1,I166)</f>
        <v>57</v>
      </c>
    </row>
    <row r="168" spans="1:9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>
        <f>IF(MID(telefony__2[[#This Row],[nr]],1,2) = "12",1,0)</f>
        <v>0</v>
      </c>
      <c r="F168" s="6">
        <f>IF(LEN(telefony__2[[#This Row],[nr]])=7,telefony__2[[#This Row],[zakonczenie]]-telefony__2[[#This Row],[rozpoczecie]],0)</f>
        <v>3.3796296296295658E-3</v>
      </c>
      <c r="G168" s="6">
        <f>IF(LEN(telefony__2[[#This Row],[nr]])=8,telefony__2[[#This Row],[zakonczenie]]-telefony__2[[#This Row],[rozpoczecie]],0)</f>
        <v>0</v>
      </c>
      <c r="H168" s="6">
        <f>IF(LEN(telefony__2[[#This Row],[nr]])&gt;9,telefony__2[[#This Row],[zakonczenie]]-telefony__2[[#This Row],[rozpoczecie]],0)</f>
        <v>0</v>
      </c>
      <c r="I168" s="3">
        <f>IF(telefony__2[[#This Row],[Połączenie zagraniczne]]&gt;0,I167+MINUTE(telefony__2[[#This Row],[Połączenie zagraniczne]])+1,I167)</f>
        <v>57</v>
      </c>
    </row>
    <row r="169" spans="1:9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E169">
        <f>IF(MID(telefony__2[[#This Row],[nr]],1,2) = "12",1,0)</f>
        <v>0</v>
      </c>
      <c r="F169" s="6">
        <f>IF(LEN(telefony__2[[#This Row],[nr]])=7,telefony__2[[#This Row],[zakonczenie]]-telefony__2[[#This Row],[rozpoczecie]],0)</f>
        <v>3.0787037037037779E-3</v>
      </c>
      <c r="G169" s="6">
        <f>IF(LEN(telefony__2[[#This Row],[nr]])=8,telefony__2[[#This Row],[zakonczenie]]-telefony__2[[#This Row],[rozpoczecie]],0)</f>
        <v>0</v>
      </c>
      <c r="H169" s="6">
        <f>IF(LEN(telefony__2[[#This Row],[nr]])&gt;9,telefony__2[[#This Row],[zakonczenie]]-telefony__2[[#This Row],[rozpoczecie]],0)</f>
        <v>0</v>
      </c>
      <c r="I169" s="3">
        <f>IF(telefony__2[[#This Row],[Połączenie zagraniczne]]&gt;0,I168+MINUTE(telefony__2[[#This Row],[Połączenie zagraniczne]])+1,I168)</f>
        <v>57</v>
      </c>
    </row>
    <row r="170" spans="1:9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>
        <f>IF(MID(telefony__2[[#This Row],[nr]],1,2) = "12",1,0)</f>
        <v>0</v>
      </c>
      <c r="F170" s="6">
        <f>IF(LEN(telefony__2[[#This Row],[nr]])=7,telefony__2[[#This Row],[zakonczenie]]-telefony__2[[#This Row],[rozpoczecie]],0)</f>
        <v>0</v>
      </c>
      <c r="G170" s="6">
        <f>IF(LEN(telefony__2[[#This Row],[nr]])=8,telefony__2[[#This Row],[zakonczenie]]-telefony__2[[#This Row],[rozpoczecie]],0)</f>
        <v>0</v>
      </c>
      <c r="H170" s="6">
        <f>IF(LEN(telefony__2[[#This Row],[nr]])&gt;9,telefony__2[[#This Row],[zakonczenie]]-telefony__2[[#This Row],[rozpoczecie]],0)</f>
        <v>2.962962962962945E-3</v>
      </c>
      <c r="I170" s="3">
        <f>IF(telefony__2[[#This Row],[Połączenie zagraniczne]]&gt;0,I169+MINUTE(telefony__2[[#This Row],[Połączenie zagraniczne]])+1,I169)</f>
        <v>62</v>
      </c>
    </row>
    <row r="171" spans="1:9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E171">
        <f>IF(MID(telefony__2[[#This Row],[nr]],1,2) = "12",1,0)</f>
        <v>0</v>
      </c>
      <c r="F171" s="6">
        <f>IF(LEN(telefony__2[[#This Row],[nr]])=7,telefony__2[[#This Row],[zakonczenie]]-telefony__2[[#This Row],[rozpoczecie]],0)</f>
        <v>4.3749999999999067E-3</v>
      </c>
      <c r="G171" s="6">
        <f>IF(LEN(telefony__2[[#This Row],[nr]])=8,telefony__2[[#This Row],[zakonczenie]]-telefony__2[[#This Row],[rozpoczecie]],0)</f>
        <v>0</v>
      </c>
      <c r="H171" s="6">
        <f>IF(LEN(telefony__2[[#This Row],[nr]])&gt;9,telefony__2[[#This Row],[zakonczenie]]-telefony__2[[#This Row],[rozpoczecie]],0)</f>
        <v>0</v>
      </c>
      <c r="I171" s="3">
        <f>IF(telefony__2[[#This Row],[Połączenie zagraniczne]]&gt;0,I170+MINUTE(telefony__2[[#This Row],[Połączenie zagraniczne]])+1,I170)</f>
        <v>62</v>
      </c>
    </row>
    <row r="172" spans="1:9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>
        <f>IF(MID(telefony__2[[#This Row],[nr]],1,2) = "12",1,0)</f>
        <v>0</v>
      </c>
      <c r="F172" s="6">
        <f>IF(LEN(telefony__2[[#This Row],[nr]])=7,telefony__2[[#This Row],[zakonczenie]]-telefony__2[[#This Row],[rozpoczecie]],0)</f>
        <v>3.9351851851854303E-4</v>
      </c>
      <c r="G172" s="6">
        <f>IF(LEN(telefony__2[[#This Row],[nr]])=8,telefony__2[[#This Row],[zakonczenie]]-telefony__2[[#This Row],[rozpoczecie]],0)</f>
        <v>0</v>
      </c>
      <c r="H172" s="6">
        <f>IF(LEN(telefony__2[[#This Row],[nr]])&gt;9,telefony__2[[#This Row],[zakonczenie]]-telefony__2[[#This Row],[rozpoczecie]],0)</f>
        <v>0</v>
      </c>
      <c r="I172" s="3">
        <f>IF(telefony__2[[#This Row],[Połączenie zagraniczne]]&gt;0,I171+MINUTE(telefony__2[[#This Row],[Połączenie zagraniczne]])+1,I171)</f>
        <v>62</v>
      </c>
    </row>
    <row r="173" spans="1:9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E173">
        <f>IF(MID(telefony__2[[#This Row],[nr]],1,2) = "12",1,0)</f>
        <v>0</v>
      </c>
      <c r="F173" s="6">
        <f>IF(LEN(telefony__2[[#This Row],[nr]])=7,telefony__2[[#This Row],[zakonczenie]]-telefony__2[[#This Row],[rozpoczecie]],0)</f>
        <v>6.3773148148148495E-3</v>
      </c>
      <c r="G173" s="6">
        <f>IF(LEN(telefony__2[[#This Row],[nr]])=8,telefony__2[[#This Row],[zakonczenie]]-telefony__2[[#This Row],[rozpoczecie]],0)</f>
        <v>0</v>
      </c>
      <c r="H173" s="6">
        <f>IF(LEN(telefony__2[[#This Row],[nr]])&gt;9,telefony__2[[#This Row],[zakonczenie]]-telefony__2[[#This Row],[rozpoczecie]],0)</f>
        <v>0</v>
      </c>
      <c r="I173" s="3">
        <f>IF(telefony__2[[#This Row],[Połączenie zagraniczne]]&gt;0,I172+MINUTE(telefony__2[[#This Row],[Połączenie zagraniczne]])+1,I172)</f>
        <v>62</v>
      </c>
    </row>
    <row r="174" spans="1:9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E174">
        <f>IF(MID(telefony__2[[#This Row],[nr]],1,2) = "12",1,0)</f>
        <v>0</v>
      </c>
      <c r="F174" s="6">
        <f>IF(LEN(telefony__2[[#This Row],[nr]])=7,telefony__2[[#This Row],[zakonczenie]]-telefony__2[[#This Row],[rozpoczecie]],0)</f>
        <v>1.6666666666665941E-3</v>
      </c>
      <c r="G174" s="6">
        <f>IF(LEN(telefony__2[[#This Row],[nr]])=8,telefony__2[[#This Row],[zakonczenie]]-telefony__2[[#This Row],[rozpoczecie]],0)</f>
        <v>0</v>
      </c>
      <c r="H174" s="6">
        <f>IF(LEN(telefony__2[[#This Row],[nr]])&gt;9,telefony__2[[#This Row],[zakonczenie]]-telefony__2[[#This Row],[rozpoczecie]],0)</f>
        <v>0</v>
      </c>
      <c r="I174" s="3">
        <f>IF(telefony__2[[#This Row],[Połączenie zagraniczne]]&gt;0,I173+MINUTE(telefony__2[[#This Row],[Połączenie zagraniczne]])+1,I173)</f>
        <v>62</v>
      </c>
    </row>
    <row r="175" spans="1:9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E175">
        <f>IF(MID(telefony__2[[#This Row],[nr]],1,2) = "12",1,0)</f>
        <v>0</v>
      </c>
      <c r="F175" s="6">
        <f>IF(LEN(telefony__2[[#This Row],[nr]])=7,telefony__2[[#This Row],[zakonczenie]]-telefony__2[[#This Row],[rozpoczecie]],0)</f>
        <v>1.0729166666666567E-2</v>
      </c>
      <c r="G175" s="6">
        <f>IF(LEN(telefony__2[[#This Row],[nr]])=8,telefony__2[[#This Row],[zakonczenie]]-telefony__2[[#This Row],[rozpoczecie]],0)</f>
        <v>0</v>
      </c>
      <c r="H175" s="6">
        <f>IF(LEN(telefony__2[[#This Row],[nr]])&gt;9,telefony__2[[#This Row],[zakonczenie]]-telefony__2[[#This Row],[rozpoczecie]],0)</f>
        <v>0</v>
      </c>
      <c r="I175" s="3">
        <f>IF(telefony__2[[#This Row],[Połączenie zagraniczne]]&gt;0,I174+MINUTE(telefony__2[[#This Row],[Połączenie zagraniczne]])+1,I174)</f>
        <v>62</v>
      </c>
    </row>
    <row r="176" spans="1:9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>
        <f>IF(MID(telefony__2[[#This Row],[nr]],1,2) = "12",1,0)</f>
        <v>0</v>
      </c>
      <c r="F176" s="6">
        <f>IF(LEN(telefony__2[[#This Row],[nr]])=7,telefony__2[[#This Row],[zakonczenie]]-telefony__2[[#This Row],[rozpoczecie]],0)</f>
        <v>0</v>
      </c>
      <c r="G176" s="6">
        <f>IF(LEN(telefony__2[[#This Row],[nr]])=8,telefony__2[[#This Row],[zakonczenie]]-telefony__2[[#This Row],[rozpoczecie]],0)</f>
        <v>0</v>
      </c>
      <c r="H176" s="6">
        <f>IF(LEN(telefony__2[[#This Row],[nr]])&gt;9,telefony__2[[#This Row],[zakonczenie]]-telefony__2[[#This Row],[rozpoczecie]],0)</f>
        <v>4.35185185185194E-3</v>
      </c>
      <c r="I176" s="3">
        <f>IF(telefony__2[[#This Row],[Połączenie zagraniczne]]&gt;0,I175+MINUTE(telefony__2[[#This Row],[Połączenie zagraniczne]])+1,I175)</f>
        <v>69</v>
      </c>
    </row>
    <row r="177" spans="1:9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>
        <f>IF(MID(telefony__2[[#This Row],[nr]],1,2) = "12",1,0)</f>
        <v>0</v>
      </c>
      <c r="F177" s="6">
        <f>IF(LEN(telefony__2[[#This Row],[nr]])=7,telefony__2[[#This Row],[zakonczenie]]-telefony__2[[#This Row],[rozpoczecie]],0)</f>
        <v>1.96759259259216E-4</v>
      </c>
      <c r="G177" s="6">
        <f>IF(LEN(telefony__2[[#This Row],[nr]])=8,telefony__2[[#This Row],[zakonczenie]]-telefony__2[[#This Row],[rozpoczecie]],0)</f>
        <v>0</v>
      </c>
      <c r="H177" s="6">
        <f>IF(LEN(telefony__2[[#This Row],[nr]])&gt;9,telefony__2[[#This Row],[zakonczenie]]-telefony__2[[#This Row],[rozpoczecie]],0)</f>
        <v>0</v>
      </c>
      <c r="I177" s="3">
        <f>IF(telefony__2[[#This Row],[Połączenie zagraniczne]]&gt;0,I176+MINUTE(telefony__2[[#This Row],[Połączenie zagraniczne]])+1,I176)</f>
        <v>69</v>
      </c>
    </row>
    <row r="178" spans="1:9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>
        <f>IF(MID(telefony__2[[#This Row],[nr]],1,2) = "12",1,0)</f>
        <v>0</v>
      </c>
      <c r="F178" s="6">
        <f>IF(LEN(telefony__2[[#This Row],[nr]])=7,telefony__2[[#This Row],[zakonczenie]]-telefony__2[[#This Row],[rozpoczecie]],0)</f>
        <v>0</v>
      </c>
      <c r="G178" s="6">
        <f>IF(LEN(telefony__2[[#This Row],[nr]])=8,telefony__2[[#This Row],[zakonczenie]]-telefony__2[[#This Row],[rozpoczecie]],0)</f>
        <v>7.7546296296304718E-4</v>
      </c>
      <c r="H178" s="6">
        <f>IF(LEN(telefony__2[[#This Row],[nr]])&gt;9,telefony__2[[#This Row],[zakonczenie]]-telefony__2[[#This Row],[rozpoczecie]],0)</f>
        <v>0</v>
      </c>
      <c r="I178" s="3">
        <f>IF(telefony__2[[#This Row],[Połączenie zagraniczne]]&gt;0,I177+MINUTE(telefony__2[[#This Row],[Połączenie zagraniczne]])+1,I177)</f>
        <v>69</v>
      </c>
    </row>
    <row r="179" spans="1:9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>
        <f>IF(MID(telefony__2[[#This Row],[nr]],1,2) = "12",1,0)</f>
        <v>0</v>
      </c>
      <c r="F179" s="6">
        <f>IF(LEN(telefony__2[[#This Row],[nr]])=7,telefony__2[[#This Row],[zakonczenie]]-telefony__2[[#This Row],[rozpoczecie]],0)</f>
        <v>8.0902777777777102E-3</v>
      </c>
      <c r="G179" s="6">
        <f>IF(LEN(telefony__2[[#This Row],[nr]])=8,telefony__2[[#This Row],[zakonczenie]]-telefony__2[[#This Row],[rozpoczecie]],0)</f>
        <v>0</v>
      </c>
      <c r="H179" s="6">
        <f>IF(LEN(telefony__2[[#This Row],[nr]])&gt;9,telefony__2[[#This Row],[zakonczenie]]-telefony__2[[#This Row],[rozpoczecie]],0)</f>
        <v>0</v>
      </c>
      <c r="I179" s="3">
        <f>IF(telefony__2[[#This Row],[Połączenie zagraniczne]]&gt;0,I178+MINUTE(telefony__2[[#This Row],[Połączenie zagraniczne]])+1,I178)</f>
        <v>69</v>
      </c>
    </row>
    <row r="180" spans="1:9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E180">
        <f>IF(MID(telefony__2[[#This Row],[nr]],1,2) = "12",1,0)</f>
        <v>0</v>
      </c>
      <c r="F180" s="6">
        <f>IF(LEN(telefony__2[[#This Row],[nr]])=7,telefony__2[[#This Row],[zakonczenie]]-telefony__2[[#This Row],[rozpoczecie]],0)</f>
        <v>4.0972222222223076E-3</v>
      </c>
      <c r="G180" s="6">
        <f>IF(LEN(telefony__2[[#This Row],[nr]])=8,telefony__2[[#This Row],[zakonczenie]]-telefony__2[[#This Row],[rozpoczecie]],0)</f>
        <v>0</v>
      </c>
      <c r="H180" s="6">
        <f>IF(LEN(telefony__2[[#This Row],[nr]])&gt;9,telefony__2[[#This Row],[zakonczenie]]-telefony__2[[#This Row],[rozpoczecie]],0)</f>
        <v>0</v>
      </c>
      <c r="I180" s="3">
        <f>IF(telefony__2[[#This Row],[Połączenie zagraniczne]]&gt;0,I179+MINUTE(telefony__2[[#This Row],[Połączenie zagraniczne]])+1,I179)</f>
        <v>69</v>
      </c>
    </row>
    <row r="181" spans="1:9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>
        <f>IF(MID(telefony__2[[#This Row],[nr]],1,2) = "12",1,0)</f>
        <v>0</v>
      </c>
      <c r="F181" s="6">
        <f>IF(LEN(telefony__2[[#This Row],[nr]])=7,telefony__2[[#This Row],[zakonczenie]]-telefony__2[[#This Row],[rozpoczecie]],0)</f>
        <v>0</v>
      </c>
      <c r="G181" s="6">
        <f>IF(LEN(telefony__2[[#This Row],[nr]])=8,telefony__2[[#This Row],[zakonczenie]]-telefony__2[[#This Row],[rozpoczecie]],0)</f>
        <v>0</v>
      </c>
      <c r="H181" s="6">
        <f>IF(LEN(telefony__2[[#This Row],[nr]])&gt;9,telefony__2[[#This Row],[zakonczenie]]-telefony__2[[#This Row],[rozpoczecie]],0)</f>
        <v>6.3541666666666607E-3</v>
      </c>
      <c r="I181" s="3">
        <f>IF(telefony__2[[#This Row],[Połączenie zagraniczne]]&gt;0,I180+MINUTE(telefony__2[[#This Row],[Połączenie zagraniczne]])+1,I180)</f>
        <v>79</v>
      </c>
    </row>
    <row r="182" spans="1:9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E182">
        <f>IF(MID(telefony__2[[#This Row],[nr]],1,2) = "12",1,0)</f>
        <v>0</v>
      </c>
      <c r="F182" s="6">
        <f>IF(LEN(telefony__2[[#This Row],[nr]])=7,telefony__2[[#This Row],[zakonczenie]]-telefony__2[[#This Row],[rozpoczecie]],0)</f>
        <v>0</v>
      </c>
      <c r="G182" s="6">
        <f>IF(LEN(telefony__2[[#This Row],[nr]])=8,telefony__2[[#This Row],[zakonczenie]]-telefony__2[[#This Row],[rozpoczecie]],0)</f>
        <v>1.0289351851851869E-2</v>
      </c>
      <c r="H182" s="6">
        <f>IF(LEN(telefony__2[[#This Row],[nr]])&gt;9,telefony__2[[#This Row],[zakonczenie]]-telefony__2[[#This Row],[rozpoczecie]],0)</f>
        <v>0</v>
      </c>
      <c r="I182" s="3">
        <f>IF(telefony__2[[#This Row],[Połączenie zagraniczne]]&gt;0,I181+MINUTE(telefony__2[[#This Row],[Połączenie zagraniczne]])+1,I181)</f>
        <v>79</v>
      </c>
    </row>
    <row r="183" spans="1:9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>
        <f>IF(MID(telefony__2[[#This Row],[nr]],1,2) = "12",1,0)</f>
        <v>0</v>
      </c>
      <c r="F183" s="6">
        <f>IF(LEN(telefony__2[[#This Row],[nr]])=7,telefony__2[[#This Row],[zakonczenie]]-telefony__2[[#This Row],[rozpoczecie]],0)</f>
        <v>0</v>
      </c>
      <c r="G183" s="6">
        <f>IF(LEN(telefony__2[[#This Row],[nr]])=8,telefony__2[[#This Row],[zakonczenie]]-telefony__2[[#This Row],[rozpoczecie]],0)</f>
        <v>4.6064814814814614E-3</v>
      </c>
      <c r="H183" s="6">
        <f>IF(LEN(telefony__2[[#This Row],[nr]])&gt;9,telefony__2[[#This Row],[zakonczenie]]-telefony__2[[#This Row],[rozpoczecie]],0)</f>
        <v>0</v>
      </c>
      <c r="I183" s="3">
        <f>IF(telefony__2[[#This Row],[Połączenie zagraniczne]]&gt;0,I182+MINUTE(telefony__2[[#This Row],[Połączenie zagraniczne]])+1,I182)</f>
        <v>79</v>
      </c>
    </row>
    <row r="184" spans="1:9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>
        <f>IF(MID(telefony__2[[#This Row],[nr]],1,2) = "12",1,0)</f>
        <v>0</v>
      </c>
      <c r="F184" s="6">
        <f>IF(LEN(telefony__2[[#This Row],[nr]])=7,telefony__2[[#This Row],[zakonczenie]]-telefony__2[[#This Row],[rozpoczecie]],0)</f>
        <v>4.9537037037037379E-3</v>
      </c>
      <c r="G184" s="6">
        <f>IF(LEN(telefony__2[[#This Row],[nr]])=8,telefony__2[[#This Row],[zakonczenie]]-telefony__2[[#This Row],[rozpoczecie]],0)</f>
        <v>0</v>
      </c>
      <c r="H184" s="6">
        <f>IF(LEN(telefony__2[[#This Row],[nr]])&gt;9,telefony__2[[#This Row],[zakonczenie]]-telefony__2[[#This Row],[rozpoczecie]],0)</f>
        <v>0</v>
      </c>
      <c r="I184" s="3">
        <f>IF(telefony__2[[#This Row],[Połączenie zagraniczne]]&gt;0,I183+MINUTE(telefony__2[[#This Row],[Połączenie zagraniczne]])+1,I183)</f>
        <v>79</v>
      </c>
    </row>
    <row r="185" spans="1:9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>
        <f>IF(MID(telefony__2[[#This Row],[nr]],1,2) = "12",1,0)</f>
        <v>0</v>
      </c>
      <c r="F185" s="6">
        <f>IF(LEN(telefony__2[[#This Row],[nr]])=7,telefony__2[[#This Row],[zakonczenie]]-telefony__2[[#This Row],[rozpoczecie]],0)</f>
        <v>0</v>
      </c>
      <c r="G185" s="6">
        <f>IF(LEN(telefony__2[[#This Row],[nr]])=8,telefony__2[[#This Row],[zakonczenie]]-telefony__2[[#This Row],[rozpoczecie]],0)</f>
        <v>0</v>
      </c>
      <c r="H185" s="6">
        <f>IF(LEN(telefony__2[[#This Row],[nr]])&gt;9,telefony__2[[#This Row],[zakonczenie]]-telefony__2[[#This Row],[rozpoczecie]],0)</f>
        <v>4.4675925925925508E-3</v>
      </c>
      <c r="I185" s="3">
        <f>IF(telefony__2[[#This Row],[Połączenie zagraniczne]]&gt;0,I184+MINUTE(telefony__2[[#This Row],[Połączenie zagraniczne]])+1,I184)</f>
        <v>86</v>
      </c>
    </row>
    <row r="186" spans="1:9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>
        <f>IF(MID(telefony__2[[#This Row],[nr]],1,2) = "12",1,0)</f>
        <v>0</v>
      </c>
      <c r="F186" s="6">
        <f>IF(LEN(telefony__2[[#This Row],[nr]])=7,telefony__2[[#This Row],[zakonczenie]]-telefony__2[[#This Row],[rozpoczecie]],0)</f>
        <v>0</v>
      </c>
      <c r="G186" s="6">
        <f>IF(LEN(telefony__2[[#This Row],[nr]])=8,telefony__2[[#This Row],[zakonczenie]]-telefony__2[[#This Row],[rozpoczecie]],0)</f>
        <v>0</v>
      </c>
      <c r="H186" s="6">
        <f>IF(LEN(telefony__2[[#This Row],[nr]])&gt;9,telefony__2[[#This Row],[zakonczenie]]-telefony__2[[#This Row],[rozpoczecie]],0)</f>
        <v>0</v>
      </c>
      <c r="I186" s="3">
        <f>IF(telefony__2[[#This Row],[Połączenie zagraniczne]]&gt;0,I185+MINUTE(telefony__2[[#This Row],[Połączenie zagraniczne]])+1,I185)</f>
        <v>86</v>
      </c>
    </row>
    <row r="187" spans="1:9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E187">
        <f>IF(MID(telefony__2[[#This Row],[nr]],1,2) = "12",1,0)</f>
        <v>0</v>
      </c>
      <c r="F187" s="6">
        <f>IF(LEN(telefony__2[[#This Row],[nr]])=7,telefony__2[[#This Row],[zakonczenie]]-telefony__2[[#This Row],[rozpoczecie]],0)</f>
        <v>4.6875000000000666E-3</v>
      </c>
      <c r="G187" s="6">
        <f>IF(LEN(telefony__2[[#This Row],[nr]])=8,telefony__2[[#This Row],[zakonczenie]]-telefony__2[[#This Row],[rozpoczecie]],0)</f>
        <v>0</v>
      </c>
      <c r="H187" s="6">
        <f>IF(LEN(telefony__2[[#This Row],[nr]])&gt;9,telefony__2[[#This Row],[zakonczenie]]-telefony__2[[#This Row],[rozpoczecie]],0)</f>
        <v>0</v>
      </c>
      <c r="I187" s="3">
        <f>IF(telefony__2[[#This Row],[Połączenie zagraniczne]]&gt;0,I186+MINUTE(telefony__2[[#This Row],[Połączenie zagraniczne]])+1,I186)</f>
        <v>86</v>
      </c>
    </row>
    <row r="188" spans="1:9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>
        <f>IF(MID(telefony__2[[#This Row],[nr]],1,2) = "12",1,0)</f>
        <v>0</v>
      </c>
      <c r="F188" s="6">
        <f>IF(LEN(telefony__2[[#This Row],[nr]])=7,telefony__2[[#This Row],[zakonczenie]]-telefony__2[[#This Row],[rozpoczecie]],0)</f>
        <v>4.9999999999998934E-3</v>
      </c>
      <c r="G188" s="6">
        <f>IF(LEN(telefony__2[[#This Row],[nr]])=8,telefony__2[[#This Row],[zakonczenie]]-telefony__2[[#This Row],[rozpoczecie]],0)</f>
        <v>0</v>
      </c>
      <c r="H188" s="6">
        <f>IF(LEN(telefony__2[[#This Row],[nr]])&gt;9,telefony__2[[#This Row],[zakonczenie]]-telefony__2[[#This Row],[rozpoczecie]],0)</f>
        <v>0</v>
      </c>
      <c r="I188" s="3">
        <f>IF(telefony__2[[#This Row],[Połączenie zagraniczne]]&gt;0,I187+MINUTE(telefony__2[[#This Row],[Połączenie zagraniczne]])+1,I187)</f>
        <v>86</v>
      </c>
    </row>
    <row r="189" spans="1:9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>
        <f>IF(MID(telefony__2[[#This Row],[nr]],1,2) = "12",1,0)</f>
        <v>0</v>
      </c>
      <c r="F189" s="6">
        <f>IF(LEN(telefony__2[[#This Row],[nr]])=7,telefony__2[[#This Row],[zakonczenie]]-telefony__2[[#This Row],[rozpoczecie]],0)</f>
        <v>7.1064814814815191E-3</v>
      </c>
      <c r="G189" s="6">
        <f>IF(LEN(telefony__2[[#This Row],[nr]])=8,telefony__2[[#This Row],[zakonczenie]]-telefony__2[[#This Row],[rozpoczecie]],0)</f>
        <v>0</v>
      </c>
      <c r="H189" s="6">
        <f>IF(LEN(telefony__2[[#This Row],[nr]])&gt;9,telefony__2[[#This Row],[zakonczenie]]-telefony__2[[#This Row],[rozpoczecie]],0)</f>
        <v>0</v>
      </c>
      <c r="I189" s="3">
        <f>IF(telefony__2[[#This Row],[Połączenie zagraniczne]]&gt;0,I188+MINUTE(telefony__2[[#This Row],[Połączenie zagraniczne]])+1,I188)</f>
        <v>86</v>
      </c>
    </row>
    <row r="190" spans="1:9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>
        <f>IF(MID(telefony__2[[#This Row],[nr]],1,2) = "12",1,0)</f>
        <v>0</v>
      </c>
      <c r="F190" s="6">
        <f>IF(LEN(telefony__2[[#This Row],[nr]])=7,telefony__2[[#This Row],[zakonczenie]]-telefony__2[[#This Row],[rozpoczecie]],0)</f>
        <v>7.5578703703703676E-3</v>
      </c>
      <c r="G190" s="6">
        <f>IF(LEN(telefony__2[[#This Row],[nr]])=8,telefony__2[[#This Row],[zakonczenie]]-telefony__2[[#This Row],[rozpoczecie]],0)</f>
        <v>0</v>
      </c>
      <c r="H190" s="6">
        <f>IF(LEN(telefony__2[[#This Row],[nr]])&gt;9,telefony__2[[#This Row],[zakonczenie]]-telefony__2[[#This Row],[rozpoczecie]],0)</f>
        <v>0</v>
      </c>
      <c r="I190" s="3">
        <f>IF(telefony__2[[#This Row],[Połączenie zagraniczne]]&gt;0,I189+MINUTE(telefony__2[[#This Row],[Połączenie zagraniczne]])+1,I189)</f>
        <v>86</v>
      </c>
    </row>
    <row r="191" spans="1:9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E191">
        <f>IF(MID(telefony__2[[#This Row],[nr]],1,2) = "12",1,0)</f>
        <v>0</v>
      </c>
      <c r="F191" s="6">
        <f>IF(LEN(telefony__2[[#This Row],[nr]])=7,telefony__2[[#This Row],[zakonczenie]]-telefony__2[[#This Row],[rozpoczecie]],0)</f>
        <v>4.3287037037036402E-3</v>
      </c>
      <c r="G191" s="6">
        <f>IF(LEN(telefony__2[[#This Row],[nr]])=8,telefony__2[[#This Row],[zakonczenie]]-telefony__2[[#This Row],[rozpoczecie]],0)</f>
        <v>0</v>
      </c>
      <c r="H191" s="6">
        <f>IF(LEN(telefony__2[[#This Row],[nr]])&gt;9,telefony__2[[#This Row],[zakonczenie]]-telefony__2[[#This Row],[rozpoczecie]],0)</f>
        <v>0</v>
      </c>
      <c r="I191" s="3">
        <f>IF(telefony__2[[#This Row],[Połączenie zagraniczne]]&gt;0,I190+MINUTE(telefony__2[[#This Row],[Połączenie zagraniczne]])+1,I190)</f>
        <v>86</v>
      </c>
    </row>
    <row r="192" spans="1:9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E192">
        <f>IF(MID(telefony__2[[#This Row],[nr]],1,2) = "12",1,0)</f>
        <v>0</v>
      </c>
      <c r="F192" s="6">
        <f>IF(LEN(telefony__2[[#This Row],[nr]])=7,telefony__2[[#This Row],[zakonczenie]]-telefony__2[[#This Row],[rozpoczecie]],0)</f>
        <v>7.9513888888887996E-3</v>
      </c>
      <c r="G192" s="6">
        <f>IF(LEN(telefony__2[[#This Row],[nr]])=8,telefony__2[[#This Row],[zakonczenie]]-telefony__2[[#This Row],[rozpoczecie]],0)</f>
        <v>0</v>
      </c>
      <c r="H192" s="6">
        <f>IF(LEN(telefony__2[[#This Row],[nr]])&gt;9,telefony__2[[#This Row],[zakonczenie]]-telefony__2[[#This Row],[rozpoczecie]],0)</f>
        <v>0</v>
      </c>
      <c r="I192" s="3">
        <f>IF(telefony__2[[#This Row],[Połączenie zagraniczne]]&gt;0,I191+MINUTE(telefony__2[[#This Row],[Połączenie zagraniczne]])+1,I191)</f>
        <v>86</v>
      </c>
    </row>
    <row r="193" spans="1:9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E193">
        <f>IF(MID(telefony__2[[#This Row],[nr]],1,2) = "12",1,0)</f>
        <v>0</v>
      </c>
      <c r="F193" s="6">
        <f>IF(LEN(telefony__2[[#This Row],[nr]])=7,telefony__2[[#This Row],[zakonczenie]]-telefony__2[[#This Row],[rozpoczecie]],0)</f>
        <v>0</v>
      </c>
      <c r="G193" s="6">
        <f>IF(LEN(telefony__2[[#This Row],[nr]])=8,telefony__2[[#This Row],[zakonczenie]]-telefony__2[[#This Row],[rozpoczecie]],0)</f>
        <v>7.8356481481480778E-3</v>
      </c>
      <c r="H193" s="6">
        <f>IF(LEN(telefony__2[[#This Row],[nr]])&gt;9,telefony__2[[#This Row],[zakonczenie]]-telefony__2[[#This Row],[rozpoczecie]],0)</f>
        <v>0</v>
      </c>
      <c r="I193" s="3">
        <f>IF(telefony__2[[#This Row],[Połączenie zagraniczne]]&gt;0,I192+MINUTE(telefony__2[[#This Row],[Połączenie zagraniczne]])+1,I192)</f>
        <v>86</v>
      </c>
    </row>
    <row r="194" spans="1:9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E194">
        <f>IF(MID(telefony__2[[#This Row],[nr]],1,2) = "12",1,0)</f>
        <v>0</v>
      </c>
      <c r="F194" s="6">
        <f>IF(LEN(telefony__2[[#This Row],[nr]])=7,telefony__2[[#This Row],[zakonczenie]]-telefony__2[[#This Row],[rozpoczecie]],0)</f>
        <v>8.3912037037037202E-3</v>
      </c>
      <c r="G194" s="6">
        <f>IF(LEN(telefony__2[[#This Row],[nr]])=8,telefony__2[[#This Row],[zakonczenie]]-telefony__2[[#This Row],[rozpoczecie]],0)</f>
        <v>0</v>
      </c>
      <c r="H194" s="6">
        <f>IF(LEN(telefony__2[[#This Row],[nr]])&gt;9,telefony__2[[#This Row],[zakonczenie]]-telefony__2[[#This Row],[rozpoczecie]],0)</f>
        <v>0</v>
      </c>
      <c r="I194" s="3">
        <f>IF(telefony__2[[#This Row],[Połączenie zagraniczne]]&gt;0,I193+MINUTE(telefony__2[[#This Row],[Połączenie zagraniczne]])+1,I193)</f>
        <v>86</v>
      </c>
    </row>
    <row r="195" spans="1:9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E195">
        <f>IF(MID(telefony__2[[#This Row],[nr]],1,2) = "12",1,0)</f>
        <v>0</v>
      </c>
      <c r="F195" s="6">
        <f>IF(LEN(telefony__2[[#This Row],[nr]])=7,telefony__2[[#This Row],[zakonczenie]]-telefony__2[[#This Row],[rozpoczecie]],0)</f>
        <v>4.5833333333333837E-3</v>
      </c>
      <c r="G195" s="6">
        <f>IF(LEN(telefony__2[[#This Row],[nr]])=8,telefony__2[[#This Row],[zakonczenie]]-telefony__2[[#This Row],[rozpoczecie]],0)</f>
        <v>0</v>
      </c>
      <c r="H195" s="6">
        <f>IF(LEN(telefony__2[[#This Row],[nr]])&gt;9,telefony__2[[#This Row],[zakonczenie]]-telefony__2[[#This Row],[rozpoczecie]],0)</f>
        <v>0</v>
      </c>
      <c r="I195" s="3">
        <f>IF(telefony__2[[#This Row],[Połączenie zagraniczne]]&gt;0,I194+MINUTE(telefony__2[[#This Row],[Połączenie zagraniczne]])+1,I194)</f>
        <v>86</v>
      </c>
    </row>
    <row r="196" spans="1:9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>
        <f>IF(MID(telefony__2[[#This Row],[nr]],1,2) = "12",1,0)</f>
        <v>0</v>
      </c>
      <c r="F196" s="6">
        <f>IF(LEN(telefony__2[[#This Row],[nr]])=7,telefony__2[[#This Row],[zakonczenie]]-telefony__2[[#This Row],[rozpoczecie]],0)</f>
        <v>0</v>
      </c>
      <c r="G196" s="6">
        <f>IF(LEN(telefony__2[[#This Row],[nr]])=8,telefony__2[[#This Row],[zakonczenie]]-telefony__2[[#This Row],[rozpoczecie]],0)</f>
        <v>8.0787037037037268E-3</v>
      </c>
      <c r="H196" s="6">
        <f>IF(LEN(telefony__2[[#This Row],[nr]])&gt;9,telefony__2[[#This Row],[zakonczenie]]-telefony__2[[#This Row],[rozpoczecie]],0)</f>
        <v>0</v>
      </c>
      <c r="I196" s="3">
        <f>IF(telefony__2[[#This Row],[Połączenie zagraniczne]]&gt;0,I195+MINUTE(telefony__2[[#This Row],[Połączenie zagraniczne]])+1,I195)</f>
        <v>86</v>
      </c>
    </row>
    <row r="197" spans="1:9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>
        <f>IF(MID(telefony__2[[#This Row],[nr]],1,2) = "12",1,0)</f>
        <v>0</v>
      </c>
      <c r="F197" s="6">
        <f>IF(LEN(telefony__2[[#This Row],[nr]])=7,telefony__2[[#This Row],[zakonczenie]]-telefony__2[[#This Row],[rozpoczecie]],0)</f>
        <v>0</v>
      </c>
      <c r="G197" s="6">
        <f>IF(LEN(telefony__2[[#This Row],[nr]])=8,telefony__2[[#This Row],[zakonczenie]]-telefony__2[[#This Row],[rozpoczecie]],0)</f>
        <v>0</v>
      </c>
      <c r="H197" s="6">
        <f>IF(LEN(telefony__2[[#This Row],[nr]])&gt;9,telefony__2[[#This Row],[zakonczenie]]-telefony__2[[#This Row],[rozpoczecie]],0)</f>
        <v>6.5046296296296102E-3</v>
      </c>
      <c r="I197" s="3">
        <f>IF(telefony__2[[#This Row],[Połączenie zagraniczne]]&gt;0,I196+MINUTE(telefony__2[[#This Row],[Połączenie zagraniczne]])+1,I196)</f>
        <v>96</v>
      </c>
    </row>
    <row r="198" spans="1:9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>
        <f>IF(MID(telefony__2[[#This Row],[nr]],1,2) = "12",1,0)</f>
        <v>0</v>
      </c>
      <c r="F198" s="6">
        <f>IF(LEN(telefony__2[[#This Row],[nr]])=7,telefony__2[[#This Row],[zakonczenie]]-telefony__2[[#This Row],[rozpoczecie]],0)</f>
        <v>2.4652777777777746E-3</v>
      </c>
      <c r="G198" s="6">
        <f>IF(LEN(telefony__2[[#This Row],[nr]])=8,telefony__2[[#This Row],[zakonczenie]]-telefony__2[[#This Row],[rozpoczecie]],0)</f>
        <v>0</v>
      </c>
      <c r="H198" s="6">
        <f>IF(LEN(telefony__2[[#This Row],[nr]])&gt;9,telefony__2[[#This Row],[zakonczenie]]-telefony__2[[#This Row],[rozpoczecie]],0)</f>
        <v>0</v>
      </c>
      <c r="I198" s="3">
        <f>IF(telefony__2[[#This Row],[Połączenie zagraniczne]]&gt;0,I197+MINUTE(telefony__2[[#This Row],[Połączenie zagraniczne]])+1,I197)</f>
        <v>96</v>
      </c>
    </row>
    <row r="199" spans="1:9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>
        <f>IF(MID(telefony__2[[#This Row],[nr]],1,2) = "12",1,0)</f>
        <v>0</v>
      </c>
      <c r="F199" s="6">
        <f>IF(LEN(telefony__2[[#This Row],[nr]])=7,telefony__2[[#This Row],[zakonczenie]]-telefony__2[[#This Row],[rozpoczecie]],0)</f>
        <v>6.3657407407408106E-4</v>
      </c>
      <c r="G199" s="6">
        <f>IF(LEN(telefony__2[[#This Row],[nr]])=8,telefony__2[[#This Row],[zakonczenie]]-telefony__2[[#This Row],[rozpoczecie]],0)</f>
        <v>0</v>
      </c>
      <c r="H199" s="6">
        <f>IF(LEN(telefony__2[[#This Row],[nr]])&gt;9,telefony__2[[#This Row],[zakonczenie]]-telefony__2[[#This Row],[rozpoczecie]],0)</f>
        <v>0</v>
      </c>
      <c r="I199" s="3">
        <f>IF(telefony__2[[#This Row],[Połączenie zagraniczne]]&gt;0,I198+MINUTE(telefony__2[[#This Row],[Połączenie zagraniczne]])+1,I198)</f>
        <v>96</v>
      </c>
    </row>
    <row r="200" spans="1:9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E200">
        <f>IF(MID(telefony__2[[#This Row],[nr]],1,2) = "12",1,0)</f>
        <v>0</v>
      </c>
      <c r="F200" s="6">
        <f>IF(LEN(telefony__2[[#This Row],[nr]])=7,telefony__2[[#This Row],[zakonczenie]]-telefony__2[[#This Row],[rozpoczecie]],0)</f>
        <v>4.7800925925925997E-3</v>
      </c>
      <c r="G200" s="6">
        <f>IF(LEN(telefony__2[[#This Row],[nr]])=8,telefony__2[[#This Row],[zakonczenie]]-telefony__2[[#This Row],[rozpoczecie]],0)</f>
        <v>0</v>
      </c>
      <c r="H200" s="6">
        <f>IF(LEN(telefony__2[[#This Row],[nr]])&gt;9,telefony__2[[#This Row],[zakonczenie]]-telefony__2[[#This Row],[rozpoczecie]],0)</f>
        <v>0</v>
      </c>
      <c r="I200" s="3">
        <f>IF(telefony__2[[#This Row],[Połączenie zagraniczne]]&gt;0,I199+MINUTE(telefony__2[[#This Row],[Połączenie zagraniczne]])+1,I199)</f>
        <v>96</v>
      </c>
    </row>
    <row r="201" spans="1:9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>
        <f>IF(MID(telefony__2[[#This Row],[nr]],1,2) = "12",1,0)</f>
        <v>0</v>
      </c>
      <c r="F201" s="6">
        <f>IF(LEN(telefony__2[[#This Row],[nr]])=7,telefony__2[[#This Row],[zakonczenie]]-telefony__2[[#This Row],[rozpoczecie]],0)</f>
        <v>1.1435185185185215E-2</v>
      </c>
      <c r="G201" s="6">
        <f>IF(LEN(telefony__2[[#This Row],[nr]])=8,telefony__2[[#This Row],[zakonczenie]]-telefony__2[[#This Row],[rozpoczecie]],0)</f>
        <v>0</v>
      </c>
      <c r="H201" s="6">
        <f>IF(LEN(telefony__2[[#This Row],[nr]])&gt;9,telefony__2[[#This Row],[zakonczenie]]-telefony__2[[#This Row],[rozpoczecie]],0)</f>
        <v>0</v>
      </c>
      <c r="I201" s="3">
        <f>IF(telefony__2[[#This Row],[Połączenie zagraniczne]]&gt;0,I200+MINUTE(telefony__2[[#This Row],[Połączenie zagraniczne]])+1,I200)</f>
        <v>96</v>
      </c>
    </row>
    <row r="202" spans="1:9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>
        <f>IF(MID(telefony__2[[#This Row],[nr]],1,2) = "12",1,0)</f>
        <v>0</v>
      </c>
      <c r="F202" s="6">
        <f>IF(LEN(telefony__2[[#This Row],[nr]])=7,telefony__2[[#This Row],[zakonczenie]]-telefony__2[[#This Row],[rozpoczecie]],0)</f>
        <v>5.2199074074074092E-3</v>
      </c>
      <c r="G202" s="6">
        <f>IF(LEN(telefony__2[[#This Row],[nr]])=8,telefony__2[[#This Row],[zakonczenie]]-telefony__2[[#This Row],[rozpoczecie]],0)</f>
        <v>0</v>
      </c>
      <c r="H202" s="6">
        <f>IF(LEN(telefony__2[[#This Row],[nr]])&gt;9,telefony__2[[#This Row],[zakonczenie]]-telefony__2[[#This Row],[rozpoczecie]],0)</f>
        <v>0</v>
      </c>
      <c r="I202" s="3">
        <f>IF(telefony__2[[#This Row],[Połączenie zagraniczne]]&gt;0,I201+MINUTE(telefony__2[[#This Row],[Połączenie zagraniczne]])+1,I201)</f>
        <v>96</v>
      </c>
    </row>
    <row r="203" spans="1:9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>
        <f>IF(MID(telefony__2[[#This Row],[nr]],1,2) = "12",1,0)</f>
        <v>0</v>
      </c>
      <c r="F203" s="6">
        <f>IF(LEN(telefony__2[[#This Row],[nr]])=7,telefony__2[[#This Row],[zakonczenie]]-telefony__2[[#This Row],[rozpoczecie]],0)</f>
        <v>0</v>
      </c>
      <c r="G203" s="6">
        <f>IF(LEN(telefony__2[[#This Row],[nr]])=8,telefony__2[[#This Row],[zakonczenie]]-telefony__2[[#This Row],[rozpoczecie]],0)</f>
        <v>5.8796296296296235E-3</v>
      </c>
      <c r="H203" s="6">
        <f>IF(LEN(telefony__2[[#This Row],[nr]])&gt;9,telefony__2[[#This Row],[zakonczenie]]-telefony__2[[#This Row],[rozpoczecie]],0)</f>
        <v>0</v>
      </c>
      <c r="I203" s="3">
        <f>IF(telefony__2[[#This Row],[Połączenie zagraniczne]]&gt;0,I202+MINUTE(telefony__2[[#This Row],[Połączenie zagraniczne]])+1,I202)</f>
        <v>96</v>
      </c>
    </row>
    <row r="204" spans="1:9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>
        <f>IF(MID(telefony__2[[#This Row],[nr]],1,2) = "12",1,0)</f>
        <v>0</v>
      </c>
      <c r="F204" s="6">
        <f>IF(LEN(telefony__2[[#This Row],[nr]])=7,telefony__2[[#This Row],[zakonczenie]]-telefony__2[[#This Row],[rozpoczecie]],0)</f>
        <v>0</v>
      </c>
      <c r="G204" s="6">
        <f>IF(LEN(telefony__2[[#This Row],[nr]])=8,telefony__2[[#This Row],[zakonczenie]]-telefony__2[[#This Row],[rozpoczecie]],0)</f>
        <v>9.9652777777777812E-3</v>
      </c>
      <c r="H204" s="6">
        <f>IF(LEN(telefony__2[[#This Row],[nr]])&gt;9,telefony__2[[#This Row],[zakonczenie]]-telefony__2[[#This Row],[rozpoczecie]],0)</f>
        <v>0</v>
      </c>
      <c r="I204" s="3">
        <f>IF(telefony__2[[#This Row],[Połączenie zagraniczne]]&gt;0,I203+MINUTE(telefony__2[[#This Row],[Połączenie zagraniczne]])+1,I203)</f>
        <v>96</v>
      </c>
    </row>
    <row r="205" spans="1:9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E205">
        <f>IF(MID(telefony__2[[#This Row],[nr]],1,2) = "12",1,0)</f>
        <v>0</v>
      </c>
      <c r="F205" s="6">
        <f>IF(LEN(telefony__2[[#This Row],[nr]])=7,telefony__2[[#This Row],[zakonczenie]]-telefony__2[[#This Row],[rozpoczecie]],0)</f>
        <v>0</v>
      </c>
      <c r="G205" s="6">
        <f>IF(LEN(telefony__2[[#This Row],[nr]])=8,telefony__2[[#This Row],[zakonczenie]]-telefony__2[[#This Row],[rozpoczecie]],0)</f>
        <v>4.6874999999999556E-3</v>
      </c>
      <c r="H205" s="6">
        <f>IF(LEN(telefony__2[[#This Row],[nr]])&gt;9,telefony__2[[#This Row],[zakonczenie]]-telefony__2[[#This Row],[rozpoczecie]],0)</f>
        <v>0</v>
      </c>
      <c r="I205" s="3">
        <f>IF(telefony__2[[#This Row],[Połączenie zagraniczne]]&gt;0,I204+MINUTE(telefony__2[[#This Row],[Połączenie zagraniczne]])+1,I204)</f>
        <v>96</v>
      </c>
    </row>
    <row r="206" spans="1:9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E206">
        <f>IF(MID(telefony__2[[#This Row],[nr]],1,2) = "12",1,0)</f>
        <v>0</v>
      </c>
      <c r="F206" s="6">
        <f>IF(LEN(telefony__2[[#This Row],[nr]])=7,telefony__2[[#This Row],[zakonczenie]]-telefony__2[[#This Row],[rozpoczecie]],0)</f>
        <v>1.0937499999999989E-2</v>
      </c>
      <c r="G206" s="6">
        <f>IF(LEN(telefony__2[[#This Row],[nr]])=8,telefony__2[[#This Row],[zakonczenie]]-telefony__2[[#This Row],[rozpoczecie]],0)</f>
        <v>0</v>
      </c>
      <c r="H206" s="6">
        <f>IF(LEN(telefony__2[[#This Row],[nr]])&gt;9,telefony__2[[#This Row],[zakonczenie]]-telefony__2[[#This Row],[rozpoczecie]],0)</f>
        <v>0</v>
      </c>
      <c r="I206" s="3">
        <f>IF(telefony__2[[#This Row],[Połączenie zagraniczne]]&gt;0,I205+MINUTE(telefony__2[[#This Row],[Połączenie zagraniczne]])+1,I205)</f>
        <v>96</v>
      </c>
    </row>
    <row r="207" spans="1:9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E207">
        <f>IF(MID(telefony__2[[#This Row],[nr]],1,2) = "12",1,0)</f>
        <v>0</v>
      </c>
      <c r="F207" s="6">
        <f>IF(LEN(telefony__2[[#This Row],[nr]])=7,telefony__2[[#This Row],[zakonczenie]]-telefony__2[[#This Row],[rozpoczecie]],0)</f>
        <v>1.6782407407406885E-3</v>
      </c>
      <c r="G207" s="6">
        <f>IF(LEN(telefony__2[[#This Row],[nr]])=8,telefony__2[[#This Row],[zakonczenie]]-telefony__2[[#This Row],[rozpoczecie]],0)</f>
        <v>0</v>
      </c>
      <c r="H207" s="6">
        <f>IF(LEN(telefony__2[[#This Row],[nr]])&gt;9,telefony__2[[#This Row],[zakonczenie]]-telefony__2[[#This Row],[rozpoczecie]],0)</f>
        <v>0</v>
      </c>
      <c r="I207" s="3">
        <f>IF(telefony__2[[#This Row],[Połączenie zagraniczne]]&gt;0,I206+MINUTE(telefony__2[[#This Row],[Połączenie zagraniczne]])+1,I206)</f>
        <v>96</v>
      </c>
    </row>
    <row r="208" spans="1:9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>
        <f>IF(MID(telefony__2[[#This Row],[nr]],1,2) = "12",1,0)</f>
        <v>0</v>
      </c>
      <c r="F208" s="6">
        <f>IF(LEN(telefony__2[[#This Row],[nr]])=7,telefony__2[[#This Row],[zakonczenie]]-telefony__2[[#This Row],[rozpoczecie]],0)</f>
        <v>3.6689814814814814E-3</v>
      </c>
      <c r="G208" s="6">
        <f>IF(LEN(telefony__2[[#This Row],[nr]])=8,telefony__2[[#This Row],[zakonczenie]]-telefony__2[[#This Row],[rozpoczecie]],0)</f>
        <v>0</v>
      </c>
      <c r="H208" s="6">
        <f>IF(LEN(telefony__2[[#This Row],[nr]])&gt;9,telefony__2[[#This Row],[zakonczenie]]-telefony__2[[#This Row],[rozpoczecie]],0)</f>
        <v>0</v>
      </c>
      <c r="I208" s="3">
        <f>IF(telefony__2[[#This Row],[Połączenie zagraniczne]]&gt;0,I207+MINUTE(telefony__2[[#This Row],[Połączenie zagraniczne]])+1,I207)</f>
        <v>96</v>
      </c>
    </row>
    <row r="209" spans="1:9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>
        <f>IF(MID(telefony__2[[#This Row],[nr]],1,2) = "12",1,0)</f>
        <v>0</v>
      </c>
      <c r="F209" s="6">
        <f>IF(LEN(telefony__2[[#This Row],[nr]])=7,telefony__2[[#This Row],[zakonczenie]]-telefony__2[[#This Row],[rozpoczecie]],0)</f>
        <v>1.7476851851851993E-3</v>
      </c>
      <c r="G209" s="6">
        <f>IF(LEN(telefony__2[[#This Row],[nr]])=8,telefony__2[[#This Row],[zakonczenie]]-telefony__2[[#This Row],[rozpoczecie]],0)</f>
        <v>0</v>
      </c>
      <c r="H209" s="6">
        <f>IF(LEN(telefony__2[[#This Row],[nr]])&gt;9,telefony__2[[#This Row],[zakonczenie]]-telefony__2[[#This Row],[rozpoczecie]],0)</f>
        <v>0</v>
      </c>
      <c r="I209" s="3">
        <f>IF(telefony__2[[#This Row],[Połączenie zagraniczne]]&gt;0,I208+MINUTE(telefony__2[[#This Row],[Połączenie zagraniczne]])+1,I208)</f>
        <v>96</v>
      </c>
    </row>
    <row r="210" spans="1:9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E210">
        <f>IF(MID(telefony__2[[#This Row],[nr]],1,2) = "12",1,0)</f>
        <v>0</v>
      </c>
      <c r="F210" s="6">
        <f>IF(LEN(telefony__2[[#This Row],[nr]])=7,telefony__2[[#This Row],[zakonczenie]]-telefony__2[[#This Row],[rozpoczecie]],0)</f>
        <v>0</v>
      </c>
      <c r="G210" s="6">
        <f>IF(LEN(telefony__2[[#This Row],[nr]])=8,telefony__2[[#This Row],[zakonczenie]]-telefony__2[[#This Row],[rozpoczecie]],0)</f>
        <v>1.1145833333333299E-2</v>
      </c>
      <c r="H210" s="6">
        <f>IF(LEN(telefony__2[[#This Row],[nr]])&gt;9,telefony__2[[#This Row],[zakonczenie]]-telefony__2[[#This Row],[rozpoczecie]],0)</f>
        <v>0</v>
      </c>
      <c r="I210" s="3">
        <f>IF(telefony__2[[#This Row],[Połączenie zagraniczne]]&gt;0,I209+MINUTE(telefony__2[[#This Row],[Połączenie zagraniczne]])+1,I209)</f>
        <v>96</v>
      </c>
    </row>
    <row r="211" spans="1:9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E211">
        <f>IF(MID(telefony__2[[#This Row],[nr]],1,2) = "12",1,0)</f>
        <v>0</v>
      </c>
      <c r="F211" s="6">
        <f>IF(LEN(telefony__2[[#This Row],[nr]])=7,telefony__2[[#This Row],[zakonczenie]]-telefony__2[[#This Row],[rozpoczecie]],0)</f>
        <v>1.1574074074073848E-3</v>
      </c>
      <c r="G211" s="6">
        <f>IF(LEN(telefony__2[[#This Row],[nr]])=8,telefony__2[[#This Row],[zakonczenie]]-telefony__2[[#This Row],[rozpoczecie]],0)</f>
        <v>0</v>
      </c>
      <c r="H211" s="6">
        <f>IF(LEN(telefony__2[[#This Row],[nr]])&gt;9,telefony__2[[#This Row],[zakonczenie]]-telefony__2[[#This Row],[rozpoczecie]],0)</f>
        <v>0</v>
      </c>
      <c r="I211" s="3">
        <f>IF(telefony__2[[#This Row],[Połączenie zagraniczne]]&gt;0,I210+MINUTE(telefony__2[[#This Row],[Połączenie zagraniczne]])+1,I210)</f>
        <v>96</v>
      </c>
    </row>
    <row r="212" spans="1:9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>
        <f>IF(MID(telefony__2[[#This Row],[nr]],1,2) = "12",1,0)</f>
        <v>0</v>
      </c>
      <c r="F212" s="6">
        <f>IF(LEN(telefony__2[[#This Row],[nr]])=7,telefony__2[[#This Row],[zakonczenie]]-telefony__2[[#This Row],[rozpoczecie]],0)</f>
        <v>7.5810185185185008E-3</v>
      </c>
      <c r="G212" s="6">
        <f>IF(LEN(telefony__2[[#This Row],[nr]])=8,telefony__2[[#This Row],[zakonczenie]]-telefony__2[[#This Row],[rozpoczecie]],0)</f>
        <v>0</v>
      </c>
      <c r="H212" s="6">
        <f>IF(LEN(telefony__2[[#This Row],[nr]])&gt;9,telefony__2[[#This Row],[zakonczenie]]-telefony__2[[#This Row],[rozpoczecie]],0)</f>
        <v>0</v>
      </c>
      <c r="I212" s="3">
        <f>IF(telefony__2[[#This Row],[Połączenie zagraniczne]]&gt;0,I211+MINUTE(telefony__2[[#This Row],[Połączenie zagraniczne]])+1,I211)</f>
        <v>96</v>
      </c>
    </row>
    <row r="213" spans="1:9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>
        <f>IF(MID(telefony__2[[#This Row],[nr]],1,2) = "12",1,0)</f>
        <v>0</v>
      </c>
      <c r="F213" s="6">
        <f>IF(LEN(telefony__2[[#This Row],[nr]])=7,telefony__2[[#This Row],[zakonczenie]]-telefony__2[[#This Row],[rozpoczecie]],0)</f>
        <v>1.113425925925926E-2</v>
      </c>
      <c r="G213" s="6">
        <f>IF(LEN(telefony__2[[#This Row],[nr]])=8,telefony__2[[#This Row],[zakonczenie]]-telefony__2[[#This Row],[rozpoczecie]],0)</f>
        <v>0</v>
      </c>
      <c r="H213" s="6">
        <f>IF(LEN(telefony__2[[#This Row],[nr]])&gt;9,telefony__2[[#This Row],[zakonczenie]]-telefony__2[[#This Row],[rozpoczecie]],0)</f>
        <v>0</v>
      </c>
      <c r="I213" s="3">
        <f>IF(telefony__2[[#This Row],[Połączenie zagraniczne]]&gt;0,I212+MINUTE(telefony__2[[#This Row],[Połączenie zagraniczne]])+1,I212)</f>
        <v>96</v>
      </c>
    </row>
    <row r="214" spans="1:9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E214">
        <f>IF(MID(telefony__2[[#This Row],[nr]],1,2) = "12",1,0)</f>
        <v>0</v>
      </c>
      <c r="F214" s="6">
        <f>IF(LEN(telefony__2[[#This Row],[nr]])=7,telefony__2[[#This Row],[zakonczenie]]-telefony__2[[#This Row],[rozpoczecie]],0)</f>
        <v>0</v>
      </c>
      <c r="G214" s="6">
        <f>IF(LEN(telefony__2[[#This Row],[nr]])=8,telefony__2[[#This Row],[zakonczenie]]-telefony__2[[#This Row],[rozpoczecie]],0)</f>
        <v>0</v>
      </c>
      <c r="H214" s="6">
        <f>IF(LEN(telefony__2[[#This Row],[nr]])&gt;9,telefony__2[[#This Row],[zakonczenie]]-telefony__2[[#This Row],[rozpoczecie]],0)</f>
        <v>7.5578703703703676E-3</v>
      </c>
      <c r="I214" s="3">
        <f>IF(telefony__2[[#This Row],[Połączenie zagraniczne]]&gt;0,I213+MINUTE(telefony__2[[#This Row],[Połączenie zagraniczne]])+1,I213)</f>
        <v>107</v>
      </c>
    </row>
    <row r="215" spans="1:9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>
        <f>IF(MID(telefony__2[[#This Row],[nr]],1,2) = "12",1,0)</f>
        <v>0</v>
      </c>
      <c r="F215" s="6">
        <f>IF(LEN(telefony__2[[#This Row],[nr]])=7,telefony__2[[#This Row],[zakonczenie]]-telefony__2[[#This Row],[rozpoczecie]],0)</f>
        <v>0</v>
      </c>
      <c r="G215" s="6">
        <f>IF(LEN(telefony__2[[#This Row],[nr]])=8,telefony__2[[#This Row],[zakonczenie]]-telefony__2[[#This Row],[rozpoczecie]],0)</f>
        <v>2.2685185185185031E-3</v>
      </c>
      <c r="H215" s="6">
        <f>IF(LEN(telefony__2[[#This Row],[nr]])&gt;9,telefony__2[[#This Row],[zakonczenie]]-telefony__2[[#This Row],[rozpoczecie]],0)</f>
        <v>0</v>
      </c>
      <c r="I215" s="3">
        <f>IF(telefony__2[[#This Row],[Połączenie zagraniczne]]&gt;0,I214+MINUTE(telefony__2[[#This Row],[Połączenie zagraniczne]])+1,I214)</f>
        <v>107</v>
      </c>
    </row>
    <row r="216" spans="1:9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E216">
        <f>IF(MID(telefony__2[[#This Row],[nr]],1,2) = "12",1,0)</f>
        <v>0</v>
      </c>
      <c r="F216" s="6">
        <f>IF(LEN(telefony__2[[#This Row],[nr]])=7,telefony__2[[#This Row],[zakonczenie]]-telefony__2[[#This Row],[rozpoczecie]],0)</f>
        <v>6.9212962962962865E-3</v>
      </c>
      <c r="G216" s="6">
        <f>IF(LEN(telefony__2[[#This Row],[nr]])=8,telefony__2[[#This Row],[zakonczenie]]-telefony__2[[#This Row],[rozpoczecie]],0)</f>
        <v>0</v>
      </c>
      <c r="H216" s="6">
        <f>IF(LEN(telefony__2[[#This Row],[nr]])&gt;9,telefony__2[[#This Row],[zakonczenie]]-telefony__2[[#This Row],[rozpoczecie]],0)</f>
        <v>0</v>
      </c>
      <c r="I216" s="3">
        <f>IF(telefony__2[[#This Row],[Połączenie zagraniczne]]&gt;0,I215+MINUTE(telefony__2[[#This Row],[Połączenie zagraniczne]])+1,I215)</f>
        <v>107</v>
      </c>
    </row>
    <row r="217" spans="1:9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>
        <f>IF(MID(telefony__2[[#This Row],[nr]],1,2) = "12",1,0)</f>
        <v>0</v>
      </c>
      <c r="F217" s="6">
        <f>IF(LEN(telefony__2[[#This Row],[nr]])=7,telefony__2[[#This Row],[zakonczenie]]-telefony__2[[#This Row],[rozpoczecie]],0)</f>
        <v>6.724537037037015E-3</v>
      </c>
      <c r="G217" s="6">
        <f>IF(LEN(telefony__2[[#This Row],[nr]])=8,telefony__2[[#This Row],[zakonczenie]]-telefony__2[[#This Row],[rozpoczecie]],0)</f>
        <v>0</v>
      </c>
      <c r="H217" s="6">
        <f>IF(LEN(telefony__2[[#This Row],[nr]])&gt;9,telefony__2[[#This Row],[zakonczenie]]-telefony__2[[#This Row],[rozpoczecie]],0)</f>
        <v>0</v>
      </c>
      <c r="I217" s="3">
        <f>IF(telefony__2[[#This Row],[Połączenie zagraniczne]]&gt;0,I216+MINUTE(telefony__2[[#This Row],[Połączenie zagraniczne]])+1,I216)</f>
        <v>107</v>
      </c>
    </row>
    <row r="218" spans="1:9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E218">
        <f>IF(MID(telefony__2[[#This Row],[nr]],1,2) = "12",1,0)</f>
        <v>0</v>
      </c>
      <c r="F218" s="6">
        <f>IF(LEN(telefony__2[[#This Row],[nr]])=7,telefony__2[[#This Row],[zakonczenie]]-telefony__2[[#This Row],[rozpoczecie]],0)</f>
        <v>1.0289351851851813E-2</v>
      </c>
      <c r="G218" s="6">
        <f>IF(LEN(telefony__2[[#This Row],[nr]])=8,telefony__2[[#This Row],[zakonczenie]]-telefony__2[[#This Row],[rozpoczecie]],0)</f>
        <v>0</v>
      </c>
      <c r="H218" s="6">
        <f>IF(LEN(telefony__2[[#This Row],[nr]])&gt;9,telefony__2[[#This Row],[zakonczenie]]-telefony__2[[#This Row],[rozpoczecie]],0)</f>
        <v>0</v>
      </c>
      <c r="I218" s="3">
        <f>IF(telefony__2[[#This Row],[Połączenie zagraniczne]]&gt;0,I217+MINUTE(telefony__2[[#This Row],[Połączenie zagraniczne]])+1,I217)</f>
        <v>107</v>
      </c>
    </row>
    <row r="219" spans="1:9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E219">
        <f>IF(MID(telefony__2[[#This Row],[nr]],1,2) = "12",1,0)</f>
        <v>0</v>
      </c>
      <c r="F219" s="6">
        <f>IF(LEN(telefony__2[[#This Row],[nr]])=7,telefony__2[[#This Row],[zakonczenie]]-telefony__2[[#This Row],[rozpoczecie]],0)</f>
        <v>6.8171296296296036E-3</v>
      </c>
      <c r="G219" s="6">
        <f>IF(LEN(telefony__2[[#This Row],[nr]])=8,telefony__2[[#This Row],[zakonczenie]]-telefony__2[[#This Row],[rozpoczecie]],0)</f>
        <v>0</v>
      </c>
      <c r="H219" s="6">
        <f>IF(LEN(telefony__2[[#This Row],[nr]])&gt;9,telefony__2[[#This Row],[zakonczenie]]-telefony__2[[#This Row],[rozpoczecie]],0)</f>
        <v>0</v>
      </c>
      <c r="I219" s="3">
        <f>IF(telefony__2[[#This Row],[Połączenie zagraniczne]]&gt;0,I218+MINUTE(telefony__2[[#This Row],[Połączenie zagraniczne]])+1,I218)</f>
        <v>107</v>
      </c>
    </row>
    <row r="220" spans="1:9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E220">
        <f>IF(MID(telefony__2[[#This Row],[nr]],1,2) = "12",1,0)</f>
        <v>0</v>
      </c>
      <c r="F220" s="6">
        <f>IF(LEN(telefony__2[[#This Row],[nr]])=7,telefony__2[[#This Row],[zakonczenie]]-telefony__2[[#This Row],[rozpoczecie]],0)</f>
        <v>0</v>
      </c>
      <c r="G220" s="6">
        <f>IF(LEN(telefony__2[[#This Row],[nr]])=8,telefony__2[[#This Row],[zakonczenie]]-telefony__2[[#This Row],[rozpoczecie]],0)</f>
        <v>1.1412037037037082E-2</v>
      </c>
      <c r="H220" s="6">
        <f>IF(LEN(telefony__2[[#This Row],[nr]])&gt;9,telefony__2[[#This Row],[zakonczenie]]-telefony__2[[#This Row],[rozpoczecie]],0)</f>
        <v>0</v>
      </c>
      <c r="I220" s="3">
        <f>IF(telefony__2[[#This Row],[Połączenie zagraniczne]]&gt;0,I219+MINUTE(telefony__2[[#This Row],[Połączenie zagraniczne]])+1,I219)</f>
        <v>107</v>
      </c>
    </row>
    <row r="221" spans="1:9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E221">
        <f>IF(MID(telefony__2[[#This Row],[nr]],1,2) = "12",1,0)</f>
        <v>0</v>
      </c>
      <c r="F221" s="6">
        <f>IF(LEN(telefony__2[[#This Row],[nr]])=7,telefony__2[[#This Row],[zakonczenie]]-telefony__2[[#This Row],[rozpoczecie]],0)</f>
        <v>9.8611111111110983E-3</v>
      </c>
      <c r="G221" s="6">
        <f>IF(LEN(telefony__2[[#This Row],[nr]])=8,telefony__2[[#This Row],[zakonczenie]]-telefony__2[[#This Row],[rozpoczecie]],0)</f>
        <v>0</v>
      </c>
      <c r="H221" s="6">
        <f>IF(LEN(telefony__2[[#This Row],[nr]])&gt;9,telefony__2[[#This Row],[zakonczenie]]-telefony__2[[#This Row],[rozpoczecie]],0)</f>
        <v>0</v>
      </c>
      <c r="I221" s="3">
        <f>IF(telefony__2[[#This Row],[Połączenie zagraniczne]]&gt;0,I220+MINUTE(telefony__2[[#This Row],[Połączenie zagraniczne]])+1,I220)</f>
        <v>107</v>
      </c>
    </row>
    <row r="222" spans="1:9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>
        <f>IF(MID(telefony__2[[#This Row],[nr]],1,2) = "12",1,0)</f>
        <v>0</v>
      </c>
      <c r="F222" s="6">
        <f>IF(LEN(telefony__2[[#This Row],[nr]])=7,telefony__2[[#This Row],[zakonczenie]]-telefony__2[[#This Row],[rozpoczecie]],0)</f>
        <v>0</v>
      </c>
      <c r="G222" s="6">
        <f>IF(LEN(telefony__2[[#This Row],[nr]])=8,telefony__2[[#This Row],[zakonczenie]]-telefony__2[[#This Row],[rozpoczecie]],0)</f>
        <v>0</v>
      </c>
      <c r="H222" s="6">
        <f>IF(LEN(telefony__2[[#This Row],[nr]])&gt;9,telefony__2[[#This Row],[zakonczenie]]-telefony__2[[#This Row],[rozpoczecie]],0)</f>
        <v>5.2893518518518645E-3</v>
      </c>
      <c r="I222" s="3">
        <f>IF(telefony__2[[#This Row],[Połączenie zagraniczne]]&gt;0,I221+MINUTE(telefony__2[[#This Row],[Połączenie zagraniczne]])+1,I221)</f>
        <v>115</v>
      </c>
    </row>
    <row r="223" spans="1:9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E223">
        <f>IF(MID(telefony__2[[#This Row],[nr]],1,2) = "12",1,0)</f>
        <v>0</v>
      </c>
      <c r="F223" s="6">
        <f>IF(LEN(telefony__2[[#This Row],[nr]])=7,telefony__2[[#This Row],[zakonczenie]]-telefony__2[[#This Row],[rozpoczecie]],0)</f>
        <v>0</v>
      </c>
      <c r="G223" s="6">
        <f>IF(LEN(telefony__2[[#This Row],[nr]])=8,telefony__2[[#This Row],[zakonczenie]]-telefony__2[[#This Row],[rozpoczecie]],0)</f>
        <v>0</v>
      </c>
      <c r="H223" s="6">
        <f>IF(LEN(telefony__2[[#This Row],[nr]])&gt;9,telefony__2[[#This Row],[zakonczenie]]-telefony__2[[#This Row],[rozpoczecie]],0)</f>
        <v>1.5740740740740611E-3</v>
      </c>
      <c r="I223" s="3">
        <f>IF(telefony__2[[#This Row],[Połączenie zagraniczne]]&gt;0,I222+MINUTE(telefony__2[[#This Row],[Połączenie zagraniczne]])+1,I222)</f>
        <v>118</v>
      </c>
    </row>
    <row r="224" spans="1:9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>
        <f>IF(MID(telefony__2[[#This Row],[nr]],1,2) = "12",1,0)</f>
        <v>0</v>
      </c>
      <c r="F224" s="6">
        <f>IF(LEN(telefony__2[[#This Row],[nr]])=7,telefony__2[[#This Row],[zakonczenie]]-telefony__2[[#This Row],[rozpoczecie]],0)</f>
        <v>7.0254629629629695E-3</v>
      </c>
      <c r="G224" s="6">
        <f>IF(LEN(telefony__2[[#This Row],[nr]])=8,telefony__2[[#This Row],[zakonczenie]]-telefony__2[[#This Row],[rozpoczecie]],0)</f>
        <v>0</v>
      </c>
      <c r="H224" s="6">
        <f>IF(LEN(telefony__2[[#This Row],[nr]])&gt;9,telefony__2[[#This Row],[zakonczenie]]-telefony__2[[#This Row],[rozpoczecie]],0)</f>
        <v>0</v>
      </c>
      <c r="I224" s="3">
        <f>IF(telefony__2[[#This Row],[Połączenie zagraniczne]]&gt;0,I223+MINUTE(telefony__2[[#This Row],[Połączenie zagraniczne]])+1,I223)</f>
        <v>118</v>
      </c>
    </row>
    <row r="225" spans="1:9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>
        <f>IF(MID(telefony__2[[#This Row],[nr]],1,2) = "12",1,0)</f>
        <v>0</v>
      </c>
      <c r="F225" s="6">
        <f>IF(LEN(telefony__2[[#This Row],[nr]])=7,telefony__2[[#This Row],[zakonczenie]]-telefony__2[[#This Row],[rozpoczecie]],0)</f>
        <v>1.9444444444444708E-3</v>
      </c>
      <c r="G225" s="6">
        <f>IF(LEN(telefony__2[[#This Row],[nr]])=8,telefony__2[[#This Row],[zakonczenie]]-telefony__2[[#This Row],[rozpoczecie]],0)</f>
        <v>0</v>
      </c>
      <c r="H225" s="6">
        <f>IF(LEN(telefony__2[[#This Row],[nr]])&gt;9,telefony__2[[#This Row],[zakonczenie]]-telefony__2[[#This Row],[rozpoczecie]],0)</f>
        <v>0</v>
      </c>
      <c r="I225" s="3">
        <f>IF(telefony__2[[#This Row],[Połączenie zagraniczne]]&gt;0,I224+MINUTE(telefony__2[[#This Row],[Połączenie zagraniczne]])+1,I224)</f>
        <v>118</v>
      </c>
    </row>
    <row r="226" spans="1:9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>
        <f>IF(MID(telefony__2[[#This Row],[nr]],1,2) = "12",1,0)</f>
        <v>0</v>
      </c>
      <c r="F226" s="6">
        <f>IF(LEN(telefony__2[[#This Row],[nr]])=7,telefony__2[[#This Row],[zakonczenie]]-telefony__2[[#This Row],[rozpoczecie]],0)</f>
        <v>0</v>
      </c>
      <c r="G226" s="6">
        <f>IF(LEN(telefony__2[[#This Row],[nr]])=8,telefony__2[[#This Row],[zakonczenie]]-telefony__2[[#This Row],[rozpoczecie]],0)</f>
        <v>1.782407407407427E-3</v>
      </c>
      <c r="H226" s="6">
        <f>IF(LEN(telefony__2[[#This Row],[nr]])&gt;9,telefony__2[[#This Row],[zakonczenie]]-telefony__2[[#This Row],[rozpoczecie]],0)</f>
        <v>0</v>
      </c>
      <c r="I226" s="3">
        <f>IF(telefony__2[[#This Row],[Połączenie zagraniczne]]&gt;0,I225+MINUTE(telefony__2[[#This Row],[Połączenie zagraniczne]])+1,I225)</f>
        <v>118</v>
      </c>
    </row>
    <row r="227" spans="1:9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>
        <f>IF(MID(telefony__2[[#This Row],[nr]],1,2) = "12",1,0)</f>
        <v>0</v>
      </c>
      <c r="F227" s="6">
        <f>IF(LEN(telefony__2[[#This Row],[nr]])=7,telefony__2[[#This Row],[zakonczenie]]-telefony__2[[#This Row],[rozpoczecie]],0)</f>
        <v>6.6782407407407485E-3</v>
      </c>
      <c r="G227" s="6">
        <f>IF(LEN(telefony__2[[#This Row],[nr]])=8,telefony__2[[#This Row],[zakonczenie]]-telefony__2[[#This Row],[rozpoczecie]],0)</f>
        <v>0</v>
      </c>
      <c r="H227" s="6">
        <f>IF(LEN(telefony__2[[#This Row],[nr]])&gt;9,telefony__2[[#This Row],[zakonczenie]]-telefony__2[[#This Row],[rozpoczecie]],0)</f>
        <v>0</v>
      </c>
      <c r="I227" s="3">
        <f>IF(telefony__2[[#This Row],[Połączenie zagraniczne]]&gt;0,I226+MINUTE(telefony__2[[#This Row],[Połączenie zagraniczne]])+1,I226)</f>
        <v>118</v>
      </c>
    </row>
    <row r="228" spans="1:9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E228">
        <f>IF(MID(telefony__2[[#This Row],[nr]],1,2) = "12",1,0)</f>
        <v>0</v>
      </c>
      <c r="F228" s="6">
        <f>IF(LEN(telefony__2[[#This Row],[nr]])=7,telefony__2[[#This Row],[zakonczenie]]-telefony__2[[#This Row],[rozpoczecie]],0)</f>
        <v>6.5393518518518934E-3</v>
      </c>
      <c r="G228" s="6">
        <f>IF(LEN(telefony__2[[#This Row],[nr]])=8,telefony__2[[#This Row],[zakonczenie]]-telefony__2[[#This Row],[rozpoczecie]],0)</f>
        <v>0</v>
      </c>
      <c r="H228" s="6">
        <f>IF(LEN(telefony__2[[#This Row],[nr]])&gt;9,telefony__2[[#This Row],[zakonczenie]]-telefony__2[[#This Row],[rozpoczecie]],0)</f>
        <v>0</v>
      </c>
      <c r="I228" s="3">
        <f>IF(telefony__2[[#This Row],[Połączenie zagraniczne]]&gt;0,I227+MINUTE(telefony__2[[#This Row],[Połączenie zagraniczne]])+1,I227)</f>
        <v>118</v>
      </c>
    </row>
    <row r="229" spans="1:9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E229">
        <f>IF(MID(telefony__2[[#This Row],[nr]],1,2) = "12",1,0)</f>
        <v>0</v>
      </c>
      <c r="F229" s="6">
        <f>IF(LEN(telefony__2[[#This Row],[nr]])=7,telefony__2[[#This Row],[zakonczenie]]-telefony__2[[#This Row],[rozpoczecie]],0)</f>
        <v>9.9884259259259145E-3</v>
      </c>
      <c r="G229" s="6">
        <f>IF(LEN(telefony__2[[#This Row],[nr]])=8,telefony__2[[#This Row],[zakonczenie]]-telefony__2[[#This Row],[rozpoczecie]],0)</f>
        <v>0</v>
      </c>
      <c r="H229" s="6">
        <f>IF(LEN(telefony__2[[#This Row],[nr]])&gt;9,telefony__2[[#This Row],[zakonczenie]]-telefony__2[[#This Row],[rozpoczecie]],0)</f>
        <v>0</v>
      </c>
      <c r="I229" s="3">
        <f>IF(telefony__2[[#This Row],[Połączenie zagraniczne]]&gt;0,I228+MINUTE(telefony__2[[#This Row],[Połączenie zagraniczne]])+1,I228)</f>
        <v>118</v>
      </c>
    </row>
    <row r="230" spans="1:9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>
        <f>IF(MID(telefony__2[[#This Row],[nr]],1,2) = "12",1,0)</f>
        <v>0</v>
      </c>
      <c r="F230" s="6">
        <f>IF(LEN(telefony__2[[#This Row],[nr]])=7,telefony__2[[#This Row],[zakonczenie]]-telefony__2[[#This Row],[rozpoczecie]],0)</f>
        <v>1.0856481481481495E-2</v>
      </c>
      <c r="G230" s="6">
        <f>IF(LEN(telefony__2[[#This Row],[nr]])=8,telefony__2[[#This Row],[zakonczenie]]-telefony__2[[#This Row],[rozpoczecie]],0)</f>
        <v>0</v>
      </c>
      <c r="H230" s="6">
        <f>IF(LEN(telefony__2[[#This Row],[nr]])&gt;9,telefony__2[[#This Row],[zakonczenie]]-telefony__2[[#This Row],[rozpoczecie]],0)</f>
        <v>0</v>
      </c>
      <c r="I230" s="3">
        <f>IF(telefony__2[[#This Row],[Połączenie zagraniczne]]&gt;0,I229+MINUTE(telefony__2[[#This Row],[Połączenie zagraniczne]])+1,I229)</f>
        <v>118</v>
      </c>
    </row>
    <row r="231" spans="1:9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>
        <f>IF(MID(telefony__2[[#This Row],[nr]],1,2) = "12",1,0)</f>
        <v>0</v>
      </c>
      <c r="F231" s="6">
        <f>IF(LEN(telefony__2[[#This Row],[nr]])=7,telefony__2[[#This Row],[zakonczenie]]-telefony__2[[#This Row],[rozpoczecie]],0)</f>
        <v>9.0277777777778012E-3</v>
      </c>
      <c r="G231" s="6">
        <f>IF(LEN(telefony__2[[#This Row],[nr]])=8,telefony__2[[#This Row],[zakonczenie]]-telefony__2[[#This Row],[rozpoczecie]],0)</f>
        <v>0</v>
      </c>
      <c r="H231" s="6">
        <f>IF(LEN(telefony__2[[#This Row],[nr]])&gt;9,telefony__2[[#This Row],[zakonczenie]]-telefony__2[[#This Row],[rozpoczecie]],0)</f>
        <v>0</v>
      </c>
      <c r="I231" s="3">
        <f>IF(telefony__2[[#This Row],[Połączenie zagraniczne]]&gt;0,I230+MINUTE(telefony__2[[#This Row],[Połączenie zagraniczne]])+1,I230)</f>
        <v>118</v>
      </c>
    </row>
    <row r="232" spans="1:9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E232">
        <f>IF(MID(telefony__2[[#This Row],[nr]],1,2) = "12",1,0)</f>
        <v>0</v>
      </c>
      <c r="F232" s="6">
        <f>IF(LEN(telefony__2[[#This Row],[nr]])=7,telefony__2[[#This Row],[zakonczenie]]-telefony__2[[#This Row],[rozpoczecie]],0)</f>
        <v>1.0740740740740773E-2</v>
      </c>
      <c r="G232" s="6">
        <f>IF(LEN(telefony__2[[#This Row],[nr]])=8,telefony__2[[#This Row],[zakonczenie]]-telefony__2[[#This Row],[rozpoczecie]],0)</f>
        <v>0</v>
      </c>
      <c r="H232" s="6">
        <f>IF(LEN(telefony__2[[#This Row],[nr]])&gt;9,telefony__2[[#This Row],[zakonczenie]]-telefony__2[[#This Row],[rozpoczecie]],0)</f>
        <v>0</v>
      </c>
      <c r="I232" s="3">
        <f>IF(telefony__2[[#This Row],[Połączenie zagraniczne]]&gt;0,I231+MINUTE(telefony__2[[#This Row],[Połączenie zagraniczne]])+1,I231)</f>
        <v>118</v>
      </c>
    </row>
    <row r="233" spans="1:9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>
        <f>IF(MID(telefony__2[[#This Row],[nr]],1,2) = "12",1,0)</f>
        <v>0</v>
      </c>
      <c r="F233" s="6">
        <f>IF(LEN(telefony__2[[#This Row],[nr]])=7,telefony__2[[#This Row],[zakonczenie]]-telefony__2[[#This Row],[rozpoczecie]],0)</f>
        <v>3.1481481481481222E-3</v>
      </c>
      <c r="G233" s="6">
        <f>IF(LEN(telefony__2[[#This Row],[nr]])=8,telefony__2[[#This Row],[zakonczenie]]-telefony__2[[#This Row],[rozpoczecie]],0)</f>
        <v>0</v>
      </c>
      <c r="H233" s="6">
        <f>IF(LEN(telefony__2[[#This Row],[nr]])&gt;9,telefony__2[[#This Row],[zakonczenie]]-telefony__2[[#This Row],[rozpoczecie]],0)</f>
        <v>0</v>
      </c>
      <c r="I233" s="3">
        <f>IF(telefony__2[[#This Row],[Połączenie zagraniczne]]&gt;0,I232+MINUTE(telefony__2[[#This Row],[Połączenie zagraniczne]])+1,I232)</f>
        <v>118</v>
      </c>
    </row>
    <row r="234" spans="1:9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>
        <f>IF(MID(telefony__2[[#This Row],[nr]],1,2) = "12",1,0)</f>
        <v>0</v>
      </c>
      <c r="F234" s="6">
        <f>IF(LEN(telefony__2[[#This Row],[nr]])=7,telefony__2[[#This Row],[zakonczenie]]-telefony__2[[#This Row],[rozpoczecie]],0)</f>
        <v>6.7013888888888817E-3</v>
      </c>
      <c r="G234" s="6">
        <f>IF(LEN(telefony__2[[#This Row],[nr]])=8,telefony__2[[#This Row],[zakonczenie]]-telefony__2[[#This Row],[rozpoczecie]],0)</f>
        <v>0</v>
      </c>
      <c r="H234" s="6">
        <f>IF(LEN(telefony__2[[#This Row],[nr]])&gt;9,telefony__2[[#This Row],[zakonczenie]]-telefony__2[[#This Row],[rozpoczecie]],0)</f>
        <v>0</v>
      </c>
      <c r="I234" s="3">
        <f>IF(telefony__2[[#This Row],[Połączenie zagraniczne]]&gt;0,I233+MINUTE(telefony__2[[#This Row],[Połączenie zagraniczne]])+1,I233)</f>
        <v>118</v>
      </c>
    </row>
    <row r="235" spans="1:9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E235">
        <f>IF(MID(telefony__2[[#This Row],[nr]],1,2) = "12",1,0)</f>
        <v>0</v>
      </c>
      <c r="F235" s="6">
        <f>IF(LEN(telefony__2[[#This Row],[nr]])=7,telefony__2[[#This Row],[zakonczenie]]-telefony__2[[#This Row],[rozpoczecie]],0)</f>
        <v>0</v>
      </c>
      <c r="G235" s="6">
        <f>IF(LEN(telefony__2[[#This Row],[nr]])=8,telefony__2[[#This Row],[zakonczenie]]-telefony__2[[#This Row],[rozpoczecie]],0)</f>
        <v>3.7847222222222032E-3</v>
      </c>
      <c r="H235" s="6">
        <f>IF(LEN(telefony__2[[#This Row],[nr]])&gt;9,telefony__2[[#This Row],[zakonczenie]]-telefony__2[[#This Row],[rozpoczecie]],0)</f>
        <v>0</v>
      </c>
      <c r="I235" s="3">
        <f>IF(telefony__2[[#This Row],[Połączenie zagraniczne]]&gt;0,I234+MINUTE(telefony__2[[#This Row],[Połączenie zagraniczne]])+1,I234)</f>
        <v>118</v>
      </c>
    </row>
    <row r="236" spans="1:9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>
        <f>IF(MID(telefony__2[[#This Row],[nr]],1,2) = "12",1,0)</f>
        <v>0</v>
      </c>
      <c r="F236" s="6">
        <f>IF(LEN(telefony__2[[#This Row],[nr]])=7,telefony__2[[#This Row],[zakonczenie]]-telefony__2[[#This Row],[rozpoczecie]],0)</f>
        <v>1.1689814814814792E-3</v>
      </c>
      <c r="G236" s="6">
        <f>IF(LEN(telefony__2[[#This Row],[nr]])=8,telefony__2[[#This Row],[zakonczenie]]-telefony__2[[#This Row],[rozpoczecie]],0)</f>
        <v>0</v>
      </c>
      <c r="H236" s="6">
        <f>IF(LEN(telefony__2[[#This Row],[nr]])&gt;9,telefony__2[[#This Row],[zakonczenie]]-telefony__2[[#This Row],[rozpoczecie]],0)</f>
        <v>0</v>
      </c>
      <c r="I236" s="3">
        <f>IF(telefony__2[[#This Row],[Połączenie zagraniczne]]&gt;0,I235+MINUTE(telefony__2[[#This Row],[Połączenie zagraniczne]])+1,I235)</f>
        <v>118</v>
      </c>
    </row>
    <row r="237" spans="1:9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E237">
        <f>IF(MID(telefony__2[[#This Row],[nr]],1,2) = "12",1,0)</f>
        <v>0</v>
      </c>
      <c r="F237" s="6">
        <f>IF(LEN(telefony__2[[#This Row],[nr]])=7,telefony__2[[#This Row],[zakonczenie]]-telefony__2[[#This Row],[rozpoczecie]],0)</f>
        <v>5.2430555555555425E-3</v>
      </c>
      <c r="G237" s="6">
        <f>IF(LEN(telefony__2[[#This Row],[nr]])=8,telefony__2[[#This Row],[zakonczenie]]-telefony__2[[#This Row],[rozpoczecie]],0)</f>
        <v>0</v>
      </c>
      <c r="H237" s="6">
        <f>IF(LEN(telefony__2[[#This Row],[nr]])&gt;9,telefony__2[[#This Row],[zakonczenie]]-telefony__2[[#This Row],[rozpoczecie]],0)</f>
        <v>0</v>
      </c>
      <c r="I237" s="3">
        <f>IF(telefony__2[[#This Row],[Połączenie zagraniczne]]&gt;0,I236+MINUTE(telefony__2[[#This Row],[Połączenie zagraniczne]])+1,I236)</f>
        <v>118</v>
      </c>
    </row>
    <row r="238" spans="1:9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>
        <f>IF(MID(telefony__2[[#This Row],[nr]],1,2) = "12",1,0)</f>
        <v>0</v>
      </c>
      <c r="F238" s="6">
        <f>IF(LEN(telefony__2[[#This Row],[nr]])=7,telefony__2[[#This Row],[zakonczenie]]-telefony__2[[#This Row],[rozpoczecie]],0)</f>
        <v>9.9305555555555536E-3</v>
      </c>
      <c r="G238" s="6">
        <f>IF(LEN(telefony__2[[#This Row],[nr]])=8,telefony__2[[#This Row],[zakonczenie]]-telefony__2[[#This Row],[rozpoczecie]],0)</f>
        <v>0</v>
      </c>
      <c r="H238" s="6">
        <f>IF(LEN(telefony__2[[#This Row],[nr]])&gt;9,telefony__2[[#This Row],[zakonczenie]]-telefony__2[[#This Row],[rozpoczecie]],0)</f>
        <v>0</v>
      </c>
      <c r="I238" s="3">
        <f>IF(telefony__2[[#This Row],[Połączenie zagraniczne]]&gt;0,I237+MINUTE(telefony__2[[#This Row],[Połączenie zagraniczne]])+1,I237)</f>
        <v>118</v>
      </c>
    </row>
    <row r="239" spans="1:9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E239">
        <f>IF(MID(telefony__2[[#This Row],[nr]],1,2) = "12",1,0)</f>
        <v>0</v>
      </c>
      <c r="F239" s="6">
        <f>IF(LEN(telefony__2[[#This Row],[nr]])=7,telefony__2[[#This Row],[zakonczenie]]-telefony__2[[#This Row],[rozpoczecie]],0)</f>
        <v>0</v>
      </c>
      <c r="G239" s="6">
        <f>IF(LEN(telefony__2[[#This Row],[nr]])=8,telefony__2[[#This Row],[zakonczenie]]-telefony__2[[#This Row],[rozpoczecie]],0)</f>
        <v>7.6504629629630116E-3</v>
      </c>
      <c r="H239" s="6">
        <f>IF(LEN(telefony__2[[#This Row],[nr]])&gt;9,telefony__2[[#This Row],[zakonczenie]]-telefony__2[[#This Row],[rozpoczecie]],0)</f>
        <v>0</v>
      </c>
      <c r="I239" s="3">
        <f>IF(telefony__2[[#This Row],[Połączenie zagraniczne]]&gt;0,I238+MINUTE(telefony__2[[#This Row],[Połączenie zagraniczne]])+1,I238)</f>
        <v>118</v>
      </c>
    </row>
    <row r="240" spans="1:9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>
        <f>IF(MID(telefony__2[[#This Row],[nr]],1,2) = "12",1,0)</f>
        <v>1</v>
      </c>
      <c r="F240" s="6">
        <f>IF(LEN(telefony__2[[#This Row],[nr]])=7,telefony__2[[#This Row],[zakonczenie]]-telefony__2[[#This Row],[rozpoczecie]],0)</f>
        <v>6.2731481481481666E-3</v>
      </c>
      <c r="G240" s="6">
        <f>IF(LEN(telefony__2[[#This Row],[nr]])=8,telefony__2[[#This Row],[zakonczenie]]-telefony__2[[#This Row],[rozpoczecie]],0)</f>
        <v>0</v>
      </c>
      <c r="H240" s="6">
        <f>IF(LEN(telefony__2[[#This Row],[nr]])&gt;9,telefony__2[[#This Row],[zakonczenie]]-telefony__2[[#This Row],[rozpoczecie]],0)</f>
        <v>0</v>
      </c>
      <c r="I240" s="3">
        <f>IF(telefony__2[[#This Row],[Połączenie zagraniczne]]&gt;0,I239+MINUTE(telefony__2[[#This Row],[Połączenie zagraniczne]])+1,I239)</f>
        <v>118</v>
      </c>
    </row>
    <row r="241" spans="1:9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>
        <f>IF(MID(telefony__2[[#This Row],[nr]],1,2) = "12",1,0)</f>
        <v>0</v>
      </c>
      <c r="F241" s="6">
        <f>IF(LEN(telefony__2[[#This Row],[nr]])=7,telefony__2[[#This Row],[zakonczenie]]-telefony__2[[#This Row],[rozpoczecie]],0)</f>
        <v>1.2847222222222565E-3</v>
      </c>
      <c r="G241" s="6">
        <f>IF(LEN(telefony__2[[#This Row],[nr]])=8,telefony__2[[#This Row],[zakonczenie]]-telefony__2[[#This Row],[rozpoczecie]],0)</f>
        <v>0</v>
      </c>
      <c r="H241" s="6">
        <f>IF(LEN(telefony__2[[#This Row],[nr]])&gt;9,telefony__2[[#This Row],[zakonczenie]]-telefony__2[[#This Row],[rozpoczecie]],0)</f>
        <v>0</v>
      </c>
      <c r="I241" s="3">
        <f>IF(telefony__2[[#This Row],[Połączenie zagraniczne]]&gt;0,I240+MINUTE(telefony__2[[#This Row],[Połączenie zagraniczne]])+1,I240)</f>
        <v>118</v>
      </c>
    </row>
    <row r="242" spans="1:9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E242">
        <f>IF(MID(telefony__2[[#This Row],[nr]],1,2) = "12",1,0)</f>
        <v>0</v>
      </c>
      <c r="F242" s="6">
        <f>IF(LEN(telefony__2[[#This Row],[nr]])=7,telefony__2[[#This Row],[zakonczenie]]-telefony__2[[#This Row],[rozpoczecie]],0)</f>
        <v>5.243055555555598E-3</v>
      </c>
      <c r="G242" s="6">
        <f>IF(LEN(telefony__2[[#This Row],[nr]])=8,telefony__2[[#This Row],[zakonczenie]]-telefony__2[[#This Row],[rozpoczecie]],0)</f>
        <v>0</v>
      </c>
      <c r="H242" s="6">
        <f>IF(LEN(telefony__2[[#This Row],[nr]])&gt;9,telefony__2[[#This Row],[zakonczenie]]-telefony__2[[#This Row],[rozpoczecie]],0)</f>
        <v>0</v>
      </c>
      <c r="I242" s="3">
        <f>IF(telefony__2[[#This Row],[Połączenie zagraniczne]]&gt;0,I241+MINUTE(telefony__2[[#This Row],[Połączenie zagraniczne]])+1,I241)</f>
        <v>118</v>
      </c>
    </row>
    <row r="243" spans="1:9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E243">
        <f>IF(MID(telefony__2[[#This Row],[nr]],1,2) = "12",1,0)</f>
        <v>0</v>
      </c>
      <c r="F243" s="6">
        <f>IF(LEN(telefony__2[[#This Row],[nr]])=7,telefony__2[[#This Row],[zakonczenie]]-telefony__2[[#This Row],[rozpoczecie]],0)</f>
        <v>0</v>
      </c>
      <c r="G243" s="6">
        <f>IF(LEN(telefony__2[[#This Row],[nr]])=8,telefony__2[[#This Row],[zakonczenie]]-telefony__2[[#This Row],[rozpoczecie]],0)</f>
        <v>0</v>
      </c>
      <c r="H243" s="6">
        <f>IF(LEN(telefony__2[[#This Row],[nr]])&gt;9,telefony__2[[#This Row],[zakonczenie]]-telefony__2[[#This Row],[rozpoczecie]],0)</f>
        <v>2.1064814814814592E-3</v>
      </c>
      <c r="I243" s="3">
        <f>IF(telefony__2[[#This Row],[Połączenie zagraniczne]]&gt;0,I242+MINUTE(telefony__2[[#This Row],[Połączenie zagraniczne]])+1,I242)</f>
        <v>122</v>
      </c>
    </row>
    <row r="244" spans="1:9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>
        <f>IF(MID(telefony__2[[#This Row],[nr]],1,2) = "12",1,0)</f>
        <v>0</v>
      </c>
      <c r="F244" s="6">
        <f>IF(LEN(telefony__2[[#This Row],[nr]])=7,telefony__2[[#This Row],[zakonczenie]]-telefony__2[[#This Row],[rozpoczecie]],0)</f>
        <v>3.1481481481481222E-3</v>
      </c>
      <c r="G244" s="6">
        <f>IF(LEN(telefony__2[[#This Row],[nr]])=8,telefony__2[[#This Row],[zakonczenie]]-telefony__2[[#This Row],[rozpoczecie]],0)</f>
        <v>0</v>
      </c>
      <c r="H244" s="6">
        <f>IF(LEN(telefony__2[[#This Row],[nr]])&gt;9,telefony__2[[#This Row],[zakonczenie]]-telefony__2[[#This Row],[rozpoczecie]],0)</f>
        <v>0</v>
      </c>
      <c r="I244" s="3">
        <f>IF(telefony__2[[#This Row],[Połączenie zagraniczne]]&gt;0,I243+MINUTE(telefony__2[[#This Row],[Połączenie zagraniczne]])+1,I243)</f>
        <v>122</v>
      </c>
    </row>
    <row r="245" spans="1:9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>
        <f>IF(MID(telefony__2[[#This Row],[nr]],1,2) = "12",1,0)</f>
        <v>0</v>
      </c>
      <c r="F245" s="6">
        <f>IF(LEN(telefony__2[[#This Row],[nr]])=7,telefony__2[[#This Row],[zakonczenie]]-telefony__2[[#This Row],[rozpoczecie]],0)</f>
        <v>5.5671296296296302E-3</v>
      </c>
      <c r="G245" s="6">
        <f>IF(LEN(telefony__2[[#This Row],[nr]])=8,telefony__2[[#This Row],[zakonczenie]]-telefony__2[[#This Row],[rozpoczecie]],0)</f>
        <v>0</v>
      </c>
      <c r="H245" s="6">
        <f>IF(LEN(telefony__2[[#This Row],[nr]])&gt;9,telefony__2[[#This Row],[zakonczenie]]-telefony__2[[#This Row],[rozpoczecie]],0)</f>
        <v>0</v>
      </c>
      <c r="I245" s="3">
        <f>IF(telefony__2[[#This Row],[Połączenie zagraniczne]]&gt;0,I244+MINUTE(telefony__2[[#This Row],[Połączenie zagraniczne]])+1,I244)</f>
        <v>122</v>
      </c>
    </row>
    <row r="246" spans="1:9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E246">
        <f>IF(MID(telefony__2[[#This Row],[nr]],1,2) = "12",1,0)</f>
        <v>0</v>
      </c>
      <c r="F246" s="6">
        <f>IF(LEN(telefony__2[[#This Row],[nr]])=7,telefony__2[[#This Row],[zakonczenie]]-telefony__2[[#This Row],[rozpoczecie]],0)</f>
        <v>6.8865740740740589E-3</v>
      </c>
      <c r="G246" s="6">
        <f>IF(LEN(telefony__2[[#This Row],[nr]])=8,telefony__2[[#This Row],[zakonczenie]]-telefony__2[[#This Row],[rozpoczecie]],0)</f>
        <v>0</v>
      </c>
      <c r="H246" s="6">
        <f>IF(LEN(telefony__2[[#This Row],[nr]])&gt;9,telefony__2[[#This Row],[zakonczenie]]-telefony__2[[#This Row],[rozpoczecie]],0)</f>
        <v>0</v>
      </c>
      <c r="I246" s="3">
        <f>IF(telefony__2[[#This Row],[Połączenie zagraniczne]]&gt;0,I245+MINUTE(telefony__2[[#This Row],[Połączenie zagraniczne]])+1,I245)</f>
        <v>122</v>
      </c>
    </row>
    <row r="247" spans="1:9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E247">
        <f>IF(MID(telefony__2[[#This Row],[nr]],1,2) = "12",1,0)</f>
        <v>0</v>
      </c>
      <c r="F247" s="6">
        <f>IF(LEN(telefony__2[[#This Row],[nr]])=7,telefony__2[[#This Row],[zakonczenie]]-telefony__2[[#This Row],[rozpoczecie]],0)</f>
        <v>4.3287037037036957E-3</v>
      </c>
      <c r="G247" s="6">
        <f>IF(LEN(telefony__2[[#This Row],[nr]])=8,telefony__2[[#This Row],[zakonczenie]]-telefony__2[[#This Row],[rozpoczecie]],0)</f>
        <v>0</v>
      </c>
      <c r="H247" s="6">
        <f>IF(LEN(telefony__2[[#This Row],[nr]])&gt;9,telefony__2[[#This Row],[zakonczenie]]-telefony__2[[#This Row],[rozpoczecie]],0)</f>
        <v>0</v>
      </c>
      <c r="I247" s="3">
        <f>IF(telefony__2[[#This Row],[Połączenie zagraniczne]]&gt;0,I246+MINUTE(telefony__2[[#This Row],[Połączenie zagraniczne]])+1,I246)</f>
        <v>122</v>
      </c>
    </row>
    <row r="248" spans="1:9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>
        <f>IF(MID(telefony__2[[#This Row],[nr]],1,2) = "12",1,0)</f>
        <v>0</v>
      </c>
      <c r="F248" s="6">
        <f>IF(LEN(telefony__2[[#This Row],[nr]])=7,telefony__2[[#This Row],[zakonczenie]]-telefony__2[[#This Row],[rozpoczecie]],0)</f>
        <v>9.9884259259259145E-3</v>
      </c>
      <c r="G248" s="6">
        <f>IF(LEN(telefony__2[[#This Row],[nr]])=8,telefony__2[[#This Row],[zakonczenie]]-telefony__2[[#This Row],[rozpoczecie]],0)</f>
        <v>0</v>
      </c>
      <c r="H248" s="6">
        <f>IF(LEN(telefony__2[[#This Row],[nr]])&gt;9,telefony__2[[#This Row],[zakonczenie]]-telefony__2[[#This Row],[rozpoczecie]],0)</f>
        <v>0</v>
      </c>
      <c r="I248" s="3">
        <f>IF(telefony__2[[#This Row],[Połączenie zagraniczne]]&gt;0,I247+MINUTE(telefony__2[[#This Row],[Połączenie zagraniczne]])+1,I247)</f>
        <v>122</v>
      </c>
    </row>
    <row r="249" spans="1:9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E249">
        <f>IF(MID(telefony__2[[#This Row],[nr]],1,2) = "12",1,0)</f>
        <v>0</v>
      </c>
      <c r="F249" s="6">
        <f>IF(LEN(telefony__2[[#This Row],[nr]])=7,telefony__2[[#This Row],[zakonczenie]]-telefony__2[[#This Row],[rozpoczecie]],0)</f>
        <v>7.9050925925925886E-3</v>
      </c>
      <c r="G249" s="6">
        <f>IF(LEN(telefony__2[[#This Row],[nr]])=8,telefony__2[[#This Row],[zakonczenie]]-telefony__2[[#This Row],[rozpoczecie]],0)</f>
        <v>0</v>
      </c>
      <c r="H249" s="6">
        <f>IF(LEN(telefony__2[[#This Row],[nr]])&gt;9,telefony__2[[#This Row],[zakonczenie]]-telefony__2[[#This Row],[rozpoczecie]],0)</f>
        <v>0</v>
      </c>
      <c r="I249" s="3">
        <f>IF(telefony__2[[#This Row],[Połączenie zagraniczne]]&gt;0,I248+MINUTE(telefony__2[[#This Row],[Połączenie zagraniczne]])+1,I248)</f>
        <v>122</v>
      </c>
    </row>
    <row r="250" spans="1:9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>
        <f>IF(MID(telefony__2[[#This Row],[nr]],1,2) = "12",1,0)</f>
        <v>0</v>
      </c>
      <c r="F250" s="6">
        <f>IF(LEN(telefony__2[[#This Row],[nr]])=7,telefony__2[[#This Row],[zakonczenie]]-telefony__2[[#This Row],[rozpoczecie]],0)</f>
        <v>2.5810185185184964E-3</v>
      </c>
      <c r="G250" s="6">
        <f>IF(LEN(telefony__2[[#This Row],[nr]])=8,telefony__2[[#This Row],[zakonczenie]]-telefony__2[[#This Row],[rozpoczecie]],0)</f>
        <v>0</v>
      </c>
      <c r="H250" s="6">
        <f>IF(LEN(telefony__2[[#This Row],[nr]])&gt;9,telefony__2[[#This Row],[zakonczenie]]-telefony__2[[#This Row],[rozpoczecie]],0)</f>
        <v>0</v>
      </c>
      <c r="I250" s="3">
        <f>IF(telefony__2[[#This Row],[Połączenie zagraniczne]]&gt;0,I249+MINUTE(telefony__2[[#This Row],[Połączenie zagraniczne]])+1,I249)</f>
        <v>122</v>
      </c>
    </row>
    <row r="251" spans="1:9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E251">
        <f>IF(MID(telefony__2[[#This Row],[nr]],1,2) = "12",1,0)</f>
        <v>0</v>
      </c>
      <c r="F251" s="6">
        <f>IF(LEN(telefony__2[[#This Row],[nr]])=7,telefony__2[[#This Row],[zakonczenie]]-telefony__2[[#This Row],[rozpoczecie]],0)</f>
        <v>1.3425925925926174E-3</v>
      </c>
      <c r="G251" s="6">
        <f>IF(LEN(telefony__2[[#This Row],[nr]])=8,telefony__2[[#This Row],[zakonczenie]]-telefony__2[[#This Row],[rozpoczecie]],0)</f>
        <v>0</v>
      </c>
      <c r="H251" s="6">
        <f>IF(LEN(telefony__2[[#This Row],[nr]])&gt;9,telefony__2[[#This Row],[zakonczenie]]-telefony__2[[#This Row],[rozpoczecie]],0)</f>
        <v>0</v>
      </c>
      <c r="I251" s="3">
        <f>IF(telefony__2[[#This Row],[Połączenie zagraniczne]]&gt;0,I250+MINUTE(telefony__2[[#This Row],[Połączenie zagraniczne]])+1,I250)</f>
        <v>122</v>
      </c>
    </row>
    <row r="252" spans="1:9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>
        <f>IF(MID(telefony__2[[#This Row],[nr]],1,2) = "12",1,0)</f>
        <v>0</v>
      </c>
      <c r="F252" s="6">
        <f>IF(LEN(telefony__2[[#This Row],[nr]])=7,telefony__2[[#This Row],[zakonczenie]]-telefony__2[[#This Row],[rozpoczecie]],0)</f>
        <v>0</v>
      </c>
      <c r="G252" s="6">
        <f>IF(LEN(telefony__2[[#This Row],[nr]])=8,telefony__2[[#This Row],[zakonczenie]]-telefony__2[[#This Row],[rozpoczecie]],0)</f>
        <v>6.712962962962532E-4</v>
      </c>
      <c r="H252" s="6">
        <f>IF(LEN(telefony__2[[#This Row],[nr]])&gt;9,telefony__2[[#This Row],[zakonczenie]]-telefony__2[[#This Row],[rozpoczecie]],0)</f>
        <v>0</v>
      </c>
      <c r="I252" s="3">
        <f>IF(telefony__2[[#This Row],[Połączenie zagraniczne]]&gt;0,I251+MINUTE(telefony__2[[#This Row],[Połączenie zagraniczne]])+1,I251)</f>
        <v>122</v>
      </c>
    </row>
    <row r="253" spans="1:9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>
        <f>IF(MID(telefony__2[[#This Row],[nr]],1,2) = "12",1,0)</f>
        <v>0</v>
      </c>
      <c r="F253" s="6">
        <f>IF(LEN(telefony__2[[#This Row],[nr]])=7,telefony__2[[#This Row],[zakonczenie]]-telefony__2[[#This Row],[rozpoczecie]],0)</f>
        <v>9.444444444444422E-3</v>
      </c>
      <c r="G253" s="6">
        <f>IF(LEN(telefony__2[[#This Row],[nr]])=8,telefony__2[[#This Row],[zakonczenie]]-telefony__2[[#This Row],[rozpoczecie]],0)</f>
        <v>0</v>
      </c>
      <c r="H253" s="6">
        <f>IF(LEN(telefony__2[[#This Row],[nr]])&gt;9,telefony__2[[#This Row],[zakonczenie]]-telefony__2[[#This Row],[rozpoczecie]],0)</f>
        <v>0</v>
      </c>
      <c r="I253" s="3">
        <f>IF(telefony__2[[#This Row],[Połączenie zagraniczne]]&gt;0,I252+MINUTE(telefony__2[[#This Row],[Połączenie zagraniczne]])+1,I252)</f>
        <v>122</v>
      </c>
    </row>
    <row r="254" spans="1:9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E254">
        <f>IF(MID(telefony__2[[#This Row],[nr]],1,2) = "12",1,0)</f>
        <v>0</v>
      </c>
      <c r="F254" s="6">
        <f>IF(LEN(telefony__2[[#This Row],[nr]])=7,telefony__2[[#This Row],[zakonczenie]]-telefony__2[[#This Row],[rozpoczecie]],0)</f>
        <v>0</v>
      </c>
      <c r="G254" s="6">
        <f>IF(LEN(telefony__2[[#This Row],[nr]])=8,telefony__2[[#This Row],[zakonczenie]]-telefony__2[[#This Row],[rozpoczecie]],0)</f>
        <v>0</v>
      </c>
      <c r="H254" s="6">
        <f>IF(LEN(telefony__2[[#This Row],[nr]])&gt;9,telefony__2[[#This Row],[zakonczenie]]-telefony__2[[#This Row],[rozpoczecie]],0)</f>
        <v>2.9050925925925841E-3</v>
      </c>
      <c r="I254" s="3">
        <f>IF(telefony__2[[#This Row],[Połączenie zagraniczne]]&gt;0,I253+MINUTE(telefony__2[[#This Row],[Połączenie zagraniczne]])+1,I253)</f>
        <v>127</v>
      </c>
    </row>
    <row r="255" spans="1:9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>
        <f>IF(MID(telefony__2[[#This Row],[nr]],1,2) = "12",1,0)</f>
        <v>0</v>
      </c>
      <c r="F255" s="6">
        <f>IF(LEN(telefony__2[[#This Row],[nr]])=7,telefony__2[[#This Row],[zakonczenie]]-telefony__2[[#This Row],[rozpoczecie]],0)</f>
        <v>7.3958333333332682E-3</v>
      </c>
      <c r="G255" s="6">
        <f>IF(LEN(telefony__2[[#This Row],[nr]])=8,telefony__2[[#This Row],[zakonczenie]]-telefony__2[[#This Row],[rozpoczecie]],0)</f>
        <v>0</v>
      </c>
      <c r="H255" s="6">
        <f>IF(LEN(telefony__2[[#This Row],[nr]])&gt;9,telefony__2[[#This Row],[zakonczenie]]-telefony__2[[#This Row],[rozpoczecie]],0)</f>
        <v>0</v>
      </c>
      <c r="I255" s="3">
        <f>IF(telefony__2[[#This Row],[Połączenie zagraniczne]]&gt;0,I254+MINUTE(telefony__2[[#This Row],[Połączenie zagraniczne]])+1,I254)</f>
        <v>127</v>
      </c>
    </row>
    <row r="256" spans="1:9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>
        <f>IF(MID(telefony__2[[#This Row],[nr]],1,2) = "12",1,0)</f>
        <v>0</v>
      </c>
      <c r="F256" s="6">
        <f>IF(LEN(telefony__2[[#This Row],[nr]])=7,telefony__2[[#This Row],[zakonczenie]]-telefony__2[[#This Row],[rozpoczecie]],0)</f>
        <v>6.9444444444444198E-4</v>
      </c>
      <c r="G256" s="6">
        <f>IF(LEN(telefony__2[[#This Row],[nr]])=8,telefony__2[[#This Row],[zakonczenie]]-telefony__2[[#This Row],[rozpoczecie]],0)</f>
        <v>0</v>
      </c>
      <c r="H256" s="6">
        <f>IF(LEN(telefony__2[[#This Row],[nr]])&gt;9,telefony__2[[#This Row],[zakonczenie]]-telefony__2[[#This Row],[rozpoczecie]],0)</f>
        <v>0</v>
      </c>
      <c r="I256" s="3">
        <f>IF(telefony__2[[#This Row],[Połączenie zagraniczne]]&gt;0,I255+MINUTE(telefony__2[[#This Row],[Połączenie zagraniczne]])+1,I255)</f>
        <v>127</v>
      </c>
    </row>
    <row r="257" spans="1:9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>
        <f>IF(MID(telefony__2[[#This Row],[nr]],1,2) = "12",1,0)</f>
        <v>0</v>
      </c>
      <c r="F257" s="6">
        <f>IF(LEN(telefony__2[[#This Row],[nr]])=7,telefony__2[[#This Row],[zakonczenie]]-telefony__2[[#This Row],[rozpoczecie]],0)</f>
        <v>9.6064814814814659E-3</v>
      </c>
      <c r="G257" s="6">
        <f>IF(LEN(telefony__2[[#This Row],[nr]])=8,telefony__2[[#This Row],[zakonczenie]]-telefony__2[[#This Row],[rozpoczecie]],0)</f>
        <v>0</v>
      </c>
      <c r="H257" s="6">
        <f>IF(LEN(telefony__2[[#This Row],[nr]])&gt;9,telefony__2[[#This Row],[zakonczenie]]-telefony__2[[#This Row],[rozpoczecie]],0)</f>
        <v>0</v>
      </c>
      <c r="I257" s="3">
        <f>IF(telefony__2[[#This Row],[Połączenie zagraniczne]]&gt;0,I256+MINUTE(telefony__2[[#This Row],[Połączenie zagraniczne]])+1,I256)</f>
        <v>127</v>
      </c>
    </row>
    <row r="258" spans="1:9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>
        <f>IF(MID(telefony__2[[#This Row],[nr]],1,2) = "12",1,0)</f>
        <v>0</v>
      </c>
      <c r="F258" s="6">
        <f>IF(LEN(telefony__2[[#This Row],[nr]])=7,telefony__2[[#This Row],[zakonczenie]]-telefony__2[[#This Row],[rozpoczecie]],0)</f>
        <v>1.0763888888888906E-2</v>
      </c>
      <c r="G258" s="6">
        <f>IF(LEN(telefony__2[[#This Row],[nr]])=8,telefony__2[[#This Row],[zakonczenie]]-telefony__2[[#This Row],[rozpoczecie]],0)</f>
        <v>0</v>
      </c>
      <c r="H258" s="6">
        <f>IF(LEN(telefony__2[[#This Row],[nr]])&gt;9,telefony__2[[#This Row],[zakonczenie]]-telefony__2[[#This Row],[rozpoczecie]],0)</f>
        <v>0</v>
      </c>
      <c r="I258" s="3">
        <f>IF(telefony__2[[#This Row],[Połączenie zagraniczne]]&gt;0,I257+MINUTE(telefony__2[[#This Row],[Połączenie zagraniczne]])+1,I257)</f>
        <v>127</v>
      </c>
    </row>
    <row r="259" spans="1:9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>
        <f>IF(MID(telefony__2[[#This Row],[nr]],1,2) = "12",1,0)</f>
        <v>0</v>
      </c>
      <c r="F259" s="6">
        <f>IF(LEN(telefony__2[[#This Row],[nr]])=7,telefony__2[[#This Row],[zakonczenie]]-telefony__2[[#This Row],[rozpoczecie]],0)</f>
        <v>5.3125000000000533E-3</v>
      </c>
      <c r="G259" s="6">
        <f>IF(LEN(telefony__2[[#This Row],[nr]])=8,telefony__2[[#This Row],[zakonczenie]]-telefony__2[[#This Row],[rozpoczecie]],0)</f>
        <v>0</v>
      </c>
      <c r="H259" s="6">
        <f>IF(LEN(telefony__2[[#This Row],[nr]])&gt;9,telefony__2[[#This Row],[zakonczenie]]-telefony__2[[#This Row],[rozpoczecie]],0)</f>
        <v>0</v>
      </c>
      <c r="I259" s="3">
        <f>IF(telefony__2[[#This Row],[Połączenie zagraniczne]]&gt;0,I258+MINUTE(telefony__2[[#This Row],[Połączenie zagraniczne]])+1,I258)</f>
        <v>127</v>
      </c>
    </row>
    <row r="260" spans="1:9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E260">
        <f>IF(MID(telefony__2[[#This Row],[nr]],1,2) = "12",1,0)</f>
        <v>0</v>
      </c>
      <c r="F260" s="6">
        <f>IF(LEN(telefony__2[[#This Row],[nr]])=7,telefony__2[[#This Row],[zakonczenie]]-telefony__2[[#This Row],[rozpoczecie]],0)</f>
        <v>0</v>
      </c>
      <c r="G260" s="6">
        <f>IF(LEN(telefony__2[[#This Row],[nr]])=8,telefony__2[[#This Row],[zakonczenie]]-telefony__2[[#This Row],[rozpoczecie]],0)</f>
        <v>2.8472222222222232E-3</v>
      </c>
      <c r="H260" s="6">
        <f>IF(LEN(telefony__2[[#This Row],[nr]])&gt;9,telefony__2[[#This Row],[zakonczenie]]-telefony__2[[#This Row],[rozpoczecie]],0)</f>
        <v>0</v>
      </c>
      <c r="I260" s="3">
        <f>IF(telefony__2[[#This Row],[Połączenie zagraniczne]]&gt;0,I259+MINUTE(telefony__2[[#This Row],[Połączenie zagraniczne]])+1,I259)</f>
        <v>127</v>
      </c>
    </row>
    <row r="261" spans="1:9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>
        <f>IF(MID(telefony__2[[#This Row],[nr]],1,2) = "12",1,0)</f>
        <v>0</v>
      </c>
      <c r="F261" s="6">
        <f>IF(LEN(telefony__2[[#This Row],[nr]])=7,telefony__2[[#This Row],[zakonczenie]]-telefony__2[[#This Row],[rozpoczecie]],0)</f>
        <v>1.5856481481481E-3</v>
      </c>
      <c r="G261" s="6">
        <f>IF(LEN(telefony__2[[#This Row],[nr]])=8,telefony__2[[#This Row],[zakonczenie]]-telefony__2[[#This Row],[rozpoczecie]],0)</f>
        <v>0</v>
      </c>
      <c r="H261" s="6">
        <f>IF(LEN(telefony__2[[#This Row],[nr]])&gt;9,telefony__2[[#This Row],[zakonczenie]]-telefony__2[[#This Row],[rozpoczecie]],0)</f>
        <v>0</v>
      </c>
      <c r="I261" s="3">
        <f>IF(telefony__2[[#This Row],[Połączenie zagraniczne]]&gt;0,I260+MINUTE(telefony__2[[#This Row],[Połączenie zagraniczne]])+1,I260)</f>
        <v>127</v>
      </c>
    </row>
    <row r="262" spans="1:9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>
        <f>IF(MID(telefony__2[[#This Row],[nr]],1,2) = "12",1,0)</f>
        <v>0</v>
      </c>
      <c r="F262" s="6">
        <f>IF(LEN(telefony__2[[#This Row],[nr]])=7,telefony__2[[#This Row],[zakonczenie]]-telefony__2[[#This Row],[rozpoczecie]],0)</f>
        <v>7.5347222222222898E-3</v>
      </c>
      <c r="G262" s="6">
        <f>IF(LEN(telefony__2[[#This Row],[nr]])=8,telefony__2[[#This Row],[zakonczenie]]-telefony__2[[#This Row],[rozpoczecie]],0)</f>
        <v>0</v>
      </c>
      <c r="H262" s="6">
        <f>IF(LEN(telefony__2[[#This Row],[nr]])&gt;9,telefony__2[[#This Row],[zakonczenie]]-telefony__2[[#This Row],[rozpoczecie]],0)</f>
        <v>0</v>
      </c>
      <c r="I262" s="3">
        <f>IF(telefony__2[[#This Row],[Połączenie zagraniczne]]&gt;0,I261+MINUTE(telefony__2[[#This Row],[Połączenie zagraniczne]])+1,I261)</f>
        <v>127</v>
      </c>
    </row>
    <row r="263" spans="1:9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>
        <f>IF(MID(telefony__2[[#This Row],[nr]],1,2) = "12",1,0)</f>
        <v>0</v>
      </c>
      <c r="F263" s="6">
        <f>IF(LEN(telefony__2[[#This Row],[nr]])=7,telefony__2[[#This Row],[zakonczenie]]-telefony__2[[#This Row],[rozpoczecie]],0)</f>
        <v>1.0324074074074097E-2</v>
      </c>
      <c r="G263" s="6">
        <f>IF(LEN(telefony__2[[#This Row],[nr]])=8,telefony__2[[#This Row],[zakonczenie]]-telefony__2[[#This Row],[rozpoczecie]],0)</f>
        <v>0</v>
      </c>
      <c r="H263" s="6">
        <f>IF(LEN(telefony__2[[#This Row],[nr]])&gt;9,telefony__2[[#This Row],[zakonczenie]]-telefony__2[[#This Row],[rozpoczecie]],0)</f>
        <v>0</v>
      </c>
      <c r="I263" s="3">
        <f>IF(telefony__2[[#This Row],[Połączenie zagraniczne]]&gt;0,I262+MINUTE(telefony__2[[#This Row],[Połączenie zagraniczne]])+1,I262)</f>
        <v>127</v>
      </c>
    </row>
    <row r="264" spans="1:9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>
        <f>IF(MID(telefony__2[[#This Row],[nr]],1,2) = "12",1,0)</f>
        <v>0</v>
      </c>
      <c r="F264" s="6">
        <f>IF(LEN(telefony__2[[#This Row],[nr]])=7,telefony__2[[#This Row],[zakonczenie]]-telefony__2[[#This Row],[rozpoczecie]],0)</f>
        <v>1.4467592592593004E-3</v>
      </c>
      <c r="G264" s="6">
        <f>IF(LEN(telefony__2[[#This Row],[nr]])=8,telefony__2[[#This Row],[zakonczenie]]-telefony__2[[#This Row],[rozpoczecie]],0)</f>
        <v>0</v>
      </c>
      <c r="H264" s="6">
        <f>IF(LEN(telefony__2[[#This Row],[nr]])&gt;9,telefony__2[[#This Row],[zakonczenie]]-telefony__2[[#This Row],[rozpoczecie]],0)</f>
        <v>0</v>
      </c>
      <c r="I264" s="3">
        <f>IF(telefony__2[[#This Row],[Połączenie zagraniczne]]&gt;0,I263+MINUTE(telefony__2[[#This Row],[Połączenie zagraniczne]])+1,I263)</f>
        <v>127</v>
      </c>
    </row>
    <row r="265" spans="1:9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>
        <f>IF(MID(telefony__2[[#This Row],[nr]],1,2) = "12",1,0)</f>
        <v>0</v>
      </c>
      <c r="F265" s="6">
        <f>IF(LEN(telefony__2[[#This Row],[nr]])=7,telefony__2[[#This Row],[zakonczenie]]-telefony__2[[#This Row],[rozpoczecie]],0)</f>
        <v>0</v>
      </c>
      <c r="G265" s="6">
        <f>IF(LEN(telefony__2[[#This Row],[nr]])=8,telefony__2[[#This Row],[zakonczenie]]-telefony__2[[#This Row],[rozpoczecie]],0)</f>
        <v>5.439814814814925E-4</v>
      </c>
      <c r="H265" s="6">
        <f>IF(LEN(telefony__2[[#This Row],[nr]])&gt;9,telefony__2[[#This Row],[zakonczenie]]-telefony__2[[#This Row],[rozpoczecie]],0)</f>
        <v>0</v>
      </c>
      <c r="I265" s="3">
        <f>IF(telefony__2[[#This Row],[Połączenie zagraniczne]]&gt;0,I264+MINUTE(telefony__2[[#This Row],[Połączenie zagraniczne]])+1,I264)</f>
        <v>127</v>
      </c>
    </row>
    <row r="266" spans="1:9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>
        <f>IF(MID(telefony__2[[#This Row],[nr]],1,2) = "12",1,0)</f>
        <v>0</v>
      </c>
      <c r="F266" s="6">
        <f>IF(LEN(telefony__2[[#This Row],[nr]])=7,telefony__2[[#This Row],[zakonczenie]]-telefony__2[[#This Row],[rozpoczecie]],0)</f>
        <v>0</v>
      </c>
      <c r="G266" s="6">
        <f>IF(LEN(telefony__2[[#This Row],[nr]])=8,telefony__2[[#This Row],[zakonczenie]]-telefony__2[[#This Row],[rozpoczecie]],0)</f>
        <v>0</v>
      </c>
      <c r="H266" s="6">
        <f>IF(LEN(telefony__2[[#This Row],[nr]])&gt;9,telefony__2[[#This Row],[zakonczenie]]-telefony__2[[#This Row],[rozpoczecie]],0)</f>
        <v>3.8425925925925641E-3</v>
      </c>
      <c r="I266" s="3">
        <f>IF(telefony__2[[#This Row],[Połączenie zagraniczne]]&gt;0,I265+MINUTE(telefony__2[[#This Row],[Połączenie zagraniczne]])+1,I265)</f>
        <v>133</v>
      </c>
    </row>
    <row r="267" spans="1:9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>
        <f>IF(MID(telefony__2[[#This Row],[nr]],1,2) = "12",1,0)</f>
        <v>0</v>
      </c>
      <c r="F267" s="6">
        <f>IF(LEN(telefony__2[[#This Row],[nr]])=7,telefony__2[[#This Row],[zakonczenie]]-telefony__2[[#This Row],[rozpoczecie]],0)</f>
        <v>8.8310185185185297E-3</v>
      </c>
      <c r="G267" s="6">
        <f>IF(LEN(telefony__2[[#This Row],[nr]])=8,telefony__2[[#This Row],[zakonczenie]]-telefony__2[[#This Row],[rozpoczecie]],0)</f>
        <v>0</v>
      </c>
      <c r="H267" s="6">
        <f>IF(LEN(telefony__2[[#This Row],[nr]])&gt;9,telefony__2[[#This Row],[zakonczenie]]-telefony__2[[#This Row],[rozpoczecie]],0)</f>
        <v>0</v>
      </c>
      <c r="I267" s="3">
        <f>IF(telefony__2[[#This Row],[Połączenie zagraniczne]]&gt;0,I266+MINUTE(telefony__2[[#This Row],[Połączenie zagraniczne]])+1,I266)</f>
        <v>133</v>
      </c>
    </row>
    <row r="268" spans="1:9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>
        <f>IF(MID(telefony__2[[#This Row],[nr]],1,2) = "12",1,0)</f>
        <v>0</v>
      </c>
      <c r="F268" s="6">
        <f>IF(LEN(telefony__2[[#This Row],[nr]])=7,telefony__2[[#This Row],[zakonczenie]]-telefony__2[[#This Row],[rozpoczecie]],0)</f>
        <v>6.1921296296295614E-3</v>
      </c>
      <c r="G268" s="6">
        <f>IF(LEN(telefony__2[[#This Row],[nr]])=8,telefony__2[[#This Row],[zakonczenie]]-telefony__2[[#This Row],[rozpoczecie]],0)</f>
        <v>0</v>
      </c>
      <c r="H268" s="6">
        <f>IF(LEN(telefony__2[[#This Row],[nr]])&gt;9,telefony__2[[#This Row],[zakonczenie]]-telefony__2[[#This Row],[rozpoczecie]],0)</f>
        <v>0</v>
      </c>
      <c r="I268" s="3">
        <f>IF(telefony__2[[#This Row],[Połączenie zagraniczne]]&gt;0,I267+MINUTE(telefony__2[[#This Row],[Połączenie zagraniczne]])+1,I267)</f>
        <v>133</v>
      </c>
    </row>
    <row r="269" spans="1:9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>
        <f>IF(MID(telefony__2[[#This Row],[nr]],1,2) = "12",1,0)</f>
        <v>0</v>
      </c>
      <c r="F269" s="6">
        <f>IF(LEN(telefony__2[[#This Row],[nr]])=7,telefony__2[[#This Row],[zakonczenie]]-telefony__2[[#This Row],[rozpoczecie]],0)</f>
        <v>4.9652777777777768E-3</v>
      </c>
      <c r="G269" s="6">
        <f>IF(LEN(telefony__2[[#This Row],[nr]])=8,telefony__2[[#This Row],[zakonczenie]]-telefony__2[[#This Row],[rozpoczecie]],0)</f>
        <v>0</v>
      </c>
      <c r="H269" s="6">
        <f>IF(LEN(telefony__2[[#This Row],[nr]])&gt;9,telefony__2[[#This Row],[zakonczenie]]-telefony__2[[#This Row],[rozpoczecie]],0)</f>
        <v>0</v>
      </c>
      <c r="I269" s="3">
        <f>IF(telefony__2[[#This Row],[Połączenie zagraniczne]]&gt;0,I268+MINUTE(telefony__2[[#This Row],[Połączenie zagraniczne]])+1,I268)</f>
        <v>133</v>
      </c>
    </row>
    <row r="270" spans="1:9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E270">
        <f>IF(MID(telefony__2[[#This Row],[nr]],1,2) = "12",1,0)</f>
        <v>0</v>
      </c>
      <c r="F270" s="6">
        <f>IF(LEN(telefony__2[[#This Row],[nr]])=7,telefony__2[[#This Row],[zakonczenie]]-telefony__2[[#This Row],[rozpoczecie]],0)</f>
        <v>9.374999999999245E-4</v>
      </c>
      <c r="G270" s="6">
        <f>IF(LEN(telefony__2[[#This Row],[nr]])=8,telefony__2[[#This Row],[zakonczenie]]-telefony__2[[#This Row],[rozpoczecie]],0)</f>
        <v>0</v>
      </c>
      <c r="H270" s="6">
        <f>IF(LEN(telefony__2[[#This Row],[nr]])&gt;9,telefony__2[[#This Row],[zakonczenie]]-telefony__2[[#This Row],[rozpoczecie]],0)</f>
        <v>0</v>
      </c>
      <c r="I270" s="3">
        <f>IF(telefony__2[[#This Row],[Połączenie zagraniczne]]&gt;0,I269+MINUTE(telefony__2[[#This Row],[Połączenie zagraniczne]])+1,I269)</f>
        <v>133</v>
      </c>
    </row>
    <row r="271" spans="1:9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>
        <f>IF(MID(telefony__2[[#This Row],[nr]],1,2) = "12",1,0)</f>
        <v>0</v>
      </c>
      <c r="F271" s="6">
        <f>IF(LEN(telefony__2[[#This Row],[nr]])=7,telefony__2[[#This Row],[zakonczenie]]-telefony__2[[#This Row],[rozpoczecie]],0)</f>
        <v>4.7222222222221832E-3</v>
      </c>
      <c r="G271" s="6">
        <f>IF(LEN(telefony__2[[#This Row],[nr]])=8,telefony__2[[#This Row],[zakonczenie]]-telefony__2[[#This Row],[rozpoczecie]],0)</f>
        <v>0</v>
      </c>
      <c r="H271" s="6">
        <f>IF(LEN(telefony__2[[#This Row],[nr]])&gt;9,telefony__2[[#This Row],[zakonczenie]]-telefony__2[[#This Row],[rozpoczecie]],0)</f>
        <v>0</v>
      </c>
      <c r="I271" s="3">
        <f>IF(telefony__2[[#This Row],[Połączenie zagraniczne]]&gt;0,I270+MINUTE(telefony__2[[#This Row],[Połączenie zagraniczne]])+1,I270)</f>
        <v>133</v>
      </c>
    </row>
    <row r="272" spans="1:9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>
        <f>IF(MID(telefony__2[[#This Row],[nr]],1,2) = "12",1,0)</f>
        <v>0</v>
      </c>
      <c r="F272" s="6">
        <f>IF(LEN(telefony__2[[#This Row],[nr]])=7,telefony__2[[#This Row],[zakonczenie]]-telefony__2[[#This Row],[rozpoczecie]],0)</f>
        <v>8.2523148148148096E-3</v>
      </c>
      <c r="G272" s="6">
        <f>IF(LEN(telefony__2[[#This Row],[nr]])=8,telefony__2[[#This Row],[zakonczenie]]-telefony__2[[#This Row],[rozpoczecie]],0)</f>
        <v>0</v>
      </c>
      <c r="H272" s="6">
        <f>IF(LEN(telefony__2[[#This Row],[nr]])&gt;9,telefony__2[[#This Row],[zakonczenie]]-telefony__2[[#This Row],[rozpoczecie]],0)</f>
        <v>0</v>
      </c>
      <c r="I272" s="3">
        <f>IF(telefony__2[[#This Row],[Połączenie zagraniczne]]&gt;0,I271+MINUTE(telefony__2[[#This Row],[Połączenie zagraniczne]])+1,I271)</f>
        <v>133</v>
      </c>
    </row>
    <row r="273" spans="1:9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>
        <f>IF(MID(telefony__2[[#This Row],[nr]],1,2) = "12",1,0)</f>
        <v>0</v>
      </c>
      <c r="F273" s="6">
        <f>IF(LEN(telefony__2[[#This Row],[nr]])=7,telefony__2[[#This Row],[zakonczenie]]-telefony__2[[#This Row],[rozpoczecie]],0)</f>
        <v>7.5925925925925952E-3</v>
      </c>
      <c r="G273" s="6">
        <f>IF(LEN(telefony__2[[#This Row],[nr]])=8,telefony__2[[#This Row],[zakonczenie]]-telefony__2[[#This Row],[rozpoczecie]],0)</f>
        <v>0</v>
      </c>
      <c r="H273" s="6">
        <f>IF(LEN(telefony__2[[#This Row],[nr]])&gt;9,telefony__2[[#This Row],[zakonczenie]]-telefony__2[[#This Row],[rozpoczecie]],0)</f>
        <v>0</v>
      </c>
      <c r="I273" s="3">
        <f>IF(telefony__2[[#This Row],[Połączenie zagraniczne]]&gt;0,I272+MINUTE(telefony__2[[#This Row],[Połączenie zagraniczne]])+1,I272)</f>
        <v>133</v>
      </c>
    </row>
    <row r="274" spans="1:9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>
        <f>IF(MID(telefony__2[[#This Row],[nr]],1,2) = "12",1,0)</f>
        <v>0</v>
      </c>
      <c r="F274" s="6">
        <f>IF(LEN(telefony__2[[#This Row],[nr]])=7,telefony__2[[#This Row],[zakonczenie]]-telefony__2[[#This Row],[rozpoczecie]],0)</f>
        <v>0</v>
      </c>
      <c r="G274" s="6">
        <f>IF(LEN(telefony__2[[#This Row],[nr]])=8,telefony__2[[#This Row],[zakonczenie]]-telefony__2[[#This Row],[rozpoczecie]],0)</f>
        <v>1.0219907407407414E-2</v>
      </c>
      <c r="H274" s="6">
        <f>IF(LEN(telefony__2[[#This Row],[nr]])&gt;9,telefony__2[[#This Row],[zakonczenie]]-telefony__2[[#This Row],[rozpoczecie]],0)</f>
        <v>0</v>
      </c>
      <c r="I274" s="3">
        <f>IF(telefony__2[[#This Row],[Połączenie zagraniczne]]&gt;0,I273+MINUTE(telefony__2[[#This Row],[Połączenie zagraniczne]])+1,I273)</f>
        <v>133</v>
      </c>
    </row>
    <row r="275" spans="1:9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>
        <f>IF(MID(telefony__2[[#This Row],[nr]],1,2) = "12",1,0)</f>
        <v>0</v>
      </c>
      <c r="F275" s="6">
        <f>IF(LEN(telefony__2[[#This Row],[nr]])=7,telefony__2[[#This Row],[zakonczenie]]-telefony__2[[#This Row],[rozpoczecie]],0)</f>
        <v>0</v>
      </c>
      <c r="G275" s="6">
        <f>IF(LEN(telefony__2[[#This Row],[nr]])=8,telefony__2[[#This Row],[zakonczenie]]-telefony__2[[#This Row],[rozpoczecie]],0)</f>
        <v>1.1307870370370399E-2</v>
      </c>
      <c r="H275" s="6">
        <f>IF(LEN(telefony__2[[#This Row],[nr]])&gt;9,telefony__2[[#This Row],[zakonczenie]]-telefony__2[[#This Row],[rozpoczecie]],0)</f>
        <v>0</v>
      </c>
      <c r="I275" s="3">
        <f>IF(telefony__2[[#This Row],[Połączenie zagraniczne]]&gt;0,I274+MINUTE(telefony__2[[#This Row],[Połączenie zagraniczne]])+1,I274)</f>
        <v>133</v>
      </c>
    </row>
    <row r="276" spans="1:9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>
        <f>IF(MID(telefony__2[[#This Row],[nr]],1,2) = "12",1,0)</f>
        <v>0</v>
      </c>
      <c r="F276" s="6">
        <f>IF(LEN(telefony__2[[#This Row],[nr]])=7,telefony__2[[#This Row],[zakonczenie]]-telefony__2[[#This Row],[rozpoczecie]],0)</f>
        <v>0</v>
      </c>
      <c r="G276" s="6">
        <f>IF(LEN(telefony__2[[#This Row],[nr]])=8,telefony__2[[#This Row],[zakonczenie]]-telefony__2[[#This Row],[rozpoczecie]],0)</f>
        <v>0</v>
      </c>
      <c r="H276" s="6">
        <f>IF(LEN(telefony__2[[#This Row],[nr]])&gt;9,telefony__2[[#This Row],[zakonczenie]]-telefony__2[[#This Row],[rozpoczecie]],0)</f>
        <v>6.9907407407407973E-3</v>
      </c>
      <c r="I276" s="3">
        <f>IF(telefony__2[[#This Row],[Połączenie zagraniczne]]&gt;0,I275+MINUTE(telefony__2[[#This Row],[Połączenie zagraniczne]])+1,I275)</f>
        <v>144</v>
      </c>
    </row>
    <row r="277" spans="1:9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E277">
        <f>IF(MID(telefony__2[[#This Row],[nr]],1,2) = "12",1,0)</f>
        <v>0</v>
      </c>
      <c r="F277" s="6">
        <f>IF(LEN(telefony__2[[#This Row],[nr]])=7,telefony__2[[#This Row],[zakonczenie]]-telefony__2[[#This Row],[rozpoczecie]],0)</f>
        <v>1.1388888888888782E-2</v>
      </c>
      <c r="G277" s="6">
        <f>IF(LEN(telefony__2[[#This Row],[nr]])=8,telefony__2[[#This Row],[zakonczenie]]-telefony__2[[#This Row],[rozpoczecie]],0)</f>
        <v>0</v>
      </c>
      <c r="H277" s="6">
        <f>IF(LEN(telefony__2[[#This Row],[nr]])&gt;9,telefony__2[[#This Row],[zakonczenie]]-telefony__2[[#This Row],[rozpoczecie]],0)</f>
        <v>0</v>
      </c>
      <c r="I277" s="3">
        <f>IF(telefony__2[[#This Row],[Połączenie zagraniczne]]&gt;0,I276+MINUTE(telefony__2[[#This Row],[Połączenie zagraniczne]])+1,I276)</f>
        <v>144</v>
      </c>
    </row>
    <row r="278" spans="1:9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>
        <f>IF(MID(telefony__2[[#This Row],[nr]],1,2) = "12",1,0)</f>
        <v>0</v>
      </c>
      <c r="F278" s="6">
        <f>IF(LEN(telefony__2[[#This Row],[nr]])=7,telefony__2[[#This Row],[zakonczenie]]-telefony__2[[#This Row],[rozpoczecie]],0)</f>
        <v>1.085648148148155E-2</v>
      </c>
      <c r="G278" s="6">
        <f>IF(LEN(telefony__2[[#This Row],[nr]])=8,telefony__2[[#This Row],[zakonczenie]]-telefony__2[[#This Row],[rozpoczecie]],0)</f>
        <v>0</v>
      </c>
      <c r="H278" s="6">
        <f>IF(LEN(telefony__2[[#This Row],[nr]])&gt;9,telefony__2[[#This Row],[zakonczenie]]-telefony__2[[#This Row],[rozpoczecie]],0)</f>
        <v>0</v>
      </c>
      <c r="I278" s="3">
        <f>IF(telefony__2[[#This Row],[Połączenie zagraniczne]]&gt;0,I277+MINUTE(telefony__2[[#This Row],[Połączenie zagraniczne]])+1,I277)</f>
        <v>144</v>
      </c>
    </row>
    <row r="279" spans="1:9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E279">
        <f>IF(MID(telefony__2[[#This Row],[nr]],1,2) = "12",1,0)</f>
        <v>0</v>
      </c>
      <c r="F279" s="6">
        <f>IF(LEN(telefony__2[[#This Row],[nr]])=7,telefony__2[[#This Row],[zakonczenie]]-telefony__2[[#This Row],[rozpoczecie]],0)</f>
        <v>0</v>
      </c>
      <c r="G279" s="6">
        <f>IF(LEN(telefony__2[[#This Row],[nr]])=8,telefony__2[[#This Row],[zakonczenie]]-telefony__2[[#This Row],[rozpoczecie]],0)</f>
        <v>3.1944444444443887E-3</v>
      </c>
      <c r="H279" s="6">
        <f>IF(LEN(telefony__2[[#This Row],[nr]])&gt;9,telefony__2[[#This Row],[zakonczenie]]-telefony__2[[#This Row],[rozpoczecie]],0)</f>
        <v>0</v>
      </c>
      <c r="I279" s="3">
        <f>IF(telefony__2[[#This Row],[Połączenie zagraniczne]]&gt;0,I278+MINUTE(telefony__2[[#This Row],[Połączenie zagraniczne]])+1,I278)</f>
        <v>144</v>
      </c>
    </row>
    <row r="280" spans="1:9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>
        <f>IF(MID(telefony__2[[#This Row],[nr]],1,2) = "12",1,0)</f>
        <v>0</v>
      </c>
      <c r="F280" s="6">
        <f>IF(LEN(telefony__2[[#This Row],[nr]])=7,telefony__2[[#This Row],[zakonczenie]]-telefony__2[[#This Row],[rozpoczecie]],0)</f>
        <v>6.0995370370370283E-3</v>
      </c>
      <c r="G280" s="6">
        <f>IF(LEN(telefony__2[[#This Row],[nr]])=8,telefony__2[[#This Row],[zakonczenie]]-telefony__2[[#This Row],[rozpoczecie]],0)</f>
        <v>0</v>
      </c>
      <c r="H280" s="6">
        <f>IF(LEN(telefony__2[[#This Row],[nr]])&gt;9,telefony__2[[#This Row],[zakonczenie]]-telefony__2[[#This Row],[rozpoczecie]],0)</f>
        <v>0</v>
      </c>
      <c r="I280" s="3">
        <f>IF(telefony__2[[#This Row],[Połączenie zagraniczne]]&gt;0,I279+MINUTE(telefony__2[[#This Row],[Połączenie zagraniczne]])+1,I279)</f>
        <v>144</v>
      </c>
    </row>
    <row r="281" spans="1:9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E281">
        <f>IF(MID(telefony__2[[#This Row],[nr]],1,2) = "12",1,0)</f>
        <v>0</v>
      </c>
      <c r="F281" s="6">
        <f>IF(LEN(telefony__2[[#This Row],[nr]])=7,telefony__2[[#This Row],[zakonczenie]]-telefony__2[[#This Row],[rozpoczecie]],0)</f>
        <v>1.1087962962962994E-2</v>
      </c>
      <c r="G281" s="6">
        <f>IF(LEN(telefony__2[[#This Row],[nr]])=8,telefony__2[[#This Row],[zakonczenie]]-telefony__2[[#This Row],[rozpoczecie]],0)</f>
        <v>0</v>
      </c>
      <c r="H281" s="6">
        <f>IF(LEN(telefony__2[[#This Row],[nr]])&gt;9,telefony__2[[#This Row],[zakonczenie]]-telefony__2[[#This Row],[rozpoczecie]],0)</f>
        <v>0</v>
      </c>
      <c r="I281" s="3">
        <f>IF(telefony__2[[#This Row],[Połączenie zagraniczne]]&gt;0,I280+MINUTE(telefony__2[[#This Row],[Połączenie zagraniczne]])+1,I280)</f>
        <v>144</v>
      </c>
    </row>
    <row r="282" spans="1:9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E282">
        <f>IF(MID(telefony__2[[#This Row],[nr]],1,2) = "12",1,0)</f>
        <v>0</v>
      </c>
      <c r="F282" s="6">
        <f>IF(LEN(telefony__2[[#This Row],[nr]])=7,telefony__2[[#This Row],[zakonczenie]]-telefony__2[[#This Row],[rozpoczecie]],0)</f>
        <v>0</v>
      </c>
      <c r="G282" s="6">
        <f>IF(LEN(telefony__2[[#This Row],[nr]])=8,telefony__2[[#This Row],[zakonczenie]]-telefony__2[[#This Row],[rozpoczecie]],0)</f>
        <v>4.1319444444444242E-3</v>
      </c>
      <c r="H282" s="6">
        <f>IF(LEN(telefony__2[[#This Row],[nr]])&gt;9,telefony__2[[#This Row],[zakonczenie]]-telefony__2[[#This Row],[rozpoczecie]],0)</f>
        <v>0</v>
      </c>
      <c r="I282" s="3">
        <f>IF(telefony__2[[#This Row],[Połączenie zagraniczne]]&gt;0,I281+MINUTE(telefony__2[[#This Row],[Połączenie zagraniczne]])+1,I281)</f>
        <v>144</v>
      </c>
    </row>
    <row r="283" spans="1:9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>
        <f>IF(MID(telefony__2[[#This Row],[nr]],1,2) = "12",1,0)</f>
        <v>0</v>
      </c>
      <c r="F283" s="6">
        <f>IF(LEN(telefony__2[[#This Row],[nr]])=7,telefony__2[[#This Row],[zakonczenie]]-telefony__2[[#This Row],[rozpoczecie]],0)</f>
        <v>0</v>
      </c>
      <c r="G283" s="6">
        <f>IF(LEN(telefony__2[[#This Row],[nr]])=8,telefony__2[[#This Row],[zakonczenie]]-telefony__2[[#This Row],[rozpoczecie]],0)</f>
        <v>9.6064814814814659E-3</v>
      </c>
      <c r="H283" s="6">
        <f>IF(LEN(telefony__2[[#This Row],[nr]])&gt;9,telefony__2[[#This Row],[zakonczenie]]-telefony__2[[#This Row],[rozpoczecie]],0)</f>
        <v>0</v>
      </c>
      <c r="I283" s="3">
        <f>IF(telefony__2[[#This Row],[Połączenie zagraniczne]]&gt;0,I282+MINUTE(telefony__2[[#This Row],[Połączenie zagraniczne]])+1,I282)</f>
        <v>144</v>
      </c>
    </row>
    <row r="284" spans="1:9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>
        <f>IF(MID(telefony__2[[#This Row],[nr]],1,2) = "12",1,0)</f>
        <v>0</v>
      </c>
      <c r="F284" s="6">
        <f>IF(LEN(telefony__2[[#This Row],[nr]])=7,telefony__2[[#This Row],[zakonczenie]]-telefony__2[[#This Row],[rozpoczecie]],0)</f>
        <v>3.1481481481481222E-3</v>
      </c>
      <c r="G284" s="6">
        <f>IF(LEN(telefony__2[[#This Row],[nr]])=8,telefony__2[[#This Row],[zakonczenie]]-telefony__2[[#This Row],[rozpoczecie]],0)</f>
        <v>0</v>
      </c>
      <c r="H284" s="6">
        <f>IF(LEN(telefony__2[[#This Row],[nr]])&gt;9,telefony__2[[#This Row],[zakonczenie]]-telefony__2[[#This Row],[rozpoczecie]],0)</f>
        <v>0</v>
      </c>
      <c r="I284" s="3">
        <f>IF(telefony__2[[#This Row],[Połączenie zagraniczne]]&gt;0,I283+MINUTE(telefony__2[[#This Row],[Połączenie zagraniczne]])+1,I283)</f>
        <v>144</v>
      </c>
    </row>
    <row r="285" spans="1:9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>
        <f>IF(MID(telefony__2[[#This Row],[nr]],1,2) = "12",1,0)</f>
        <v>0</v>
      </c>
      <c r="F285" s="6">
        <f>IF(LEN(telefony__2[[#This Row],[nr]])=7,telefony__2[[#This Row],[zakonczenie]]-telefony__2[[#This Row],[rozpoczecie]],0)</f>
        <v>5.9027777777775903E-4</v>
      </c>
      <c r="G285" s="6">
        <f>IF(LEN(telefony__2[[#This Row],[nr]])=8,telefony__2[[#This Row],[zakonczenie]]-telefony__2[[#This Row],[rozpoczecie]],0)</f>
        <v>0</v>
      </c>
      <c r="H285" s="6">
        <f>IF(LEN(telefony__2[[#This Row],[nr]])&gt;9,telefony__2[[#This Row],[zakonczenie]]-telefony__2[[#This Row],[rozpoczecie]],0)</f>
        <v>0</v>
      </c>
      <c r="I285" s="3">
        <f>IF(telefony__2[[#This Row],[Połączenie zagraniczne]]&gt;0,I284+MINUTE(telefony__2[[#This Row],[Połączenie zagraniczne]])+1,I284)</f>
        <v>144</v>
      </c>
    </row>
    <row r="286" spans="1:9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>
        <f>IF(MID(telefony__2[[#This Row],[nr]],1,2) = "12",1,0)</f>
        <v>0</v>
      </c>
      <c r="F286" s="6">
        <f>IF(LEN(telefony__2[[#This Row],[nr]])=7,telefony__2[[#This Row],[zakonczenie]]-telefony__2[[#This Row],[rozpoczecie]],0)</f>
        <v>9.0277777777780788E-4</v>
      </c>
      <c r="G286" s="6">
        <f>IF(LEN(telefony__2[[#This Row],[nr]])=8,telefony__2[[#This Row],[zakonczenie]]-telefony__2[[#This Row],[rozpoczecie]],0)</f>
        <v>0</v>
      </c>
      <c r="H286" s="6">
        <f>IF(LEN(telefony__2[[#This Row],[nr]])&gt;9,telefony__2[[#This Row],[zakonczenie]]-telefony__2[[#This Row],[rozpoczecie]],0)</f>
        <v>0</v>
      </c>
      <c r="I286" s="3">
        <f>IF(telefony__2[[#This Row],[Połączenie zagraniczne]]&gt;0,I285+MINUTE(telefony__2[[#This Row],[Połączenie zagraniczne]])+1,I285)</f>
        <v>144</v>
      </c>
    </row>
    <row r="287" spans="1:9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>
        <f>IF(MID(telefony__2[[#This Row],[nr]],1,2) = "12",1,0)</f>
        <v>0</v>
      </c>
      <c r="F287" s="6">
        <f>IF(LEN(telefony__2[[#This Row],[nr]])=7,telefony__2[[#This Row],[zakonczenie]]-telefony__2[[#This Row],[rozpoczecie]],0)</f>
        <v>2.3958333333333748E-3</v>
      </c>
      <c r="G287" s="6">
        <f>IF(LEN(telefony__2[[#This Row],[nr]])=8,telefony__2[[#This Row],[zakonczenie]]-telefony__2[[#This Row],[rozpoczecie]],0)</f>
        <v>0</v>
      </c>
      <c r="H287" s="6">
        <f>IF(LEN(telefony__2[[#This Row],[nr]])&gt;9,telefony__2[[#This Row],[zakonczenie]]-telefony__2[[#This Row],[rozpoczecie]],0)</f>
        <v>0</v>
      </c>
      <c r="I287" s="3">
        <f>IF(telefony__2[[#This Row],[Połączenie zagraniczne]]&gt;0,I286+MINUTE(telefony__2[[#This Row],[Połączenie zagraniczne]])+1,I286)</f>
        <v>144</v>
      </c>
    </row>
    <row r="288" spans="1:9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E288">
        <f>IF(MID(telefony__2[[#This Row],[nr]],1,2) = "12",1,0)</f>
        <v>0</v>
      </c>
      <c r="F288" s="6">
        <f>IF(LEN(telefony__2[[#This Row],[nr]])=7,telefony__2[[#This Row],[zakonczenie]]-telefony__2[[#This Row],[rozpoczecie]],0)</f>
        <v>1.0393518518518552E-2</v>
      </c>
      <c r="G288" s="6">
        <f>IF(LEN(telefony__2[[#This Row],[nr]])=8,telefony__2[[#This Row],[zakonczenie]]-telefony__2[[#This Row],[rozpoczecie]],0)</f>
        <v>0</v>
      </c>
      <c r="H288" s="6">
        <f>IF(LEN(telefony__2[[#This Row],[nr]])&gt;9,telefony__2[[#This Row],[zakonczenie]]-telefony__2[[#This Row],[rozpoczecie]],0)</f>
        <v>0</v>
      </c>
      <c r="I288" s="3">
        <f>IF(telefony__2[[#This Row],[Połączenie zagraniczne]]&gt;0,I287+MINUTE(telefony__2[[#This Row],[Połączenie zagraniczne]])+1,I287)</f>
        <v>144</v>
      </c>
    </row>
    <row r="289" spans="1:9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>
        <f>IF(MID(telefony__2[[#This Row],[nr]],1,2) = "12",1,0)</f>
        <v>0</v>
      </c>
      <c r="F289" s="6">
        <f>IF(LEN(telefony__2[[#This Row],[nr]])=7,telefony__2[[#This Row],[zakonczenie]]-telefony__2[[#This Row],[rozpoczecie]],0)</f>
        <v>2.4999999999999467E-3</v>
      </c>
      <c r="G289" s="6">
        <f>IF(LEN(telefony__2[[#This Row],[nr]])=8,telefony__2[[#This Row],[zakonczenie]]-telefony__2[[#This Row],[rozpoczecie]],0)</f>
        <v>0</v>
      </c>
      <c r="H289" s="6">
        <f>IF(LEN(telefony__2[[#This Row],[nr]])&gt;9,telefony__2[[#This Row],[zakonczenie]]-telefony__2[[#This Row],[rozpoczecie]],0)</f>
        <v>0</v>
      </c>
      <c r="I289" s="3">
        <f>IF(telefony__2[[#This Row],[Połączenie zagraniczne]]&gt;0,I288+MINUTE(telefony__2[[#This Row],[Połączenie zagraniczne]])+1,I288)</f>
        <v>144</v>
      </c>
    </row>
    <row r="290" spans="1:9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>
        <f>IF(MID(telefony__2[[#This Row],[nr]],1,2) = "12",1,0)</f>
        <v>0</v>
      </c>
      <c r="F290" s="6">
        <f>IF(LEN(telefony__2[[#This Row],[nr]])=7,telefony__2[[#This Row],[zakonczenie]]-telefony__2[[#This Row],[rozpoczecie]],0)</f>
        <v>0</v>
      </c>
      <c r="G290" s="6">
        <f>IF(LEN(telefony__2[[#This Row],[nr]])=8,telefony__2[[#This Row],[zakonczenie]]-telefony__2[[#This Row],[rozpoczecie]],0)</f>
        <v>8.113425925925899E-3</v>
      </c>
      <c r="H290" s="6">
        <f>IF(LEN(telefony__2[[#This Row],[nr]])&gt;9,telefony__2[[#This Row],[zakonczenie]]-telefony__2[[#This Row],[rozpoczecie]],0)</f>
        <v>0</v>
      </c>
      <c r="I290" s="3">
        <f>IF(telefony__2[[#This Row],[Połączenie zagraniczne]]&gt;0,I289+MINUTE(telefony__2[[#This Row],[Połączenie zagraniczne]])+1,I289)</f>
        <v>144</v>
      </c>
    </row>
    <row r="291" spans="1:9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>
        <f>IF(MID(telefony__2[[#This Row],[nr]],1,2) = "12",1,0)</f>
        <v>0</v>
      </c>
      <c r="F291" s="6">
        <f>IF(LEN(telefony__2[[#This Row],[nr]])=7,telefony__2[[#This Row],[zakonczenie]]-telefony__2[[#This Row],[rozpoczecie]],0)</f>
        <v>0</v>
      </c>
      <c r="G291" s="6">
        <f>IF(LEN(telefony__2[[#This Row],[nr]])=8,telefony__2[[#This Row],[zakonczenie]]-telefony__2[[#This Row],[rozpoczecie]],0)</f>
        <v>0</v>
      </c>
      <c r="H291" s="6">
        <f>IF(LEN(telefony__2[[#This Row],[nr]])&gt;9,telefony__2[[#This Row],[zakonczenie]]-telefony__2[[#This Row],[rozpoczecie]],0)</f>
        <v>5.9027777777778123E-3</v>
      </c>
      <c r="I291" s="3">
        <f>IF(telefony__2[[#This Row],[Połączenie zagraniczne]]&gt;0,I290+MINUTE(telefony__2[[#This Row],[Połączenie zagraniczne]])+1,I290)</f>
        <v>153</v>
      </c>
    </row>
    <row r="292" spans="1:9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>
        <f>IF(MID(telefony__2[[#This Row],[nr]],1,2) = "12",1,0)</f>
        <v>0</v>
      </c>
      <c r="F292" s="6">
        <f>IF(LEN(telefony__2[[#This Row],[nr]])=7,telefony__2[[#This Row],[zakonczenie]]-telefony__2[[#This Row],[rozpoczecie]],0)</f>
        <v>0</v>
      </c>
      <c r="G292" s="6">
        <f>IF(LEN(telefony__2[[#This Row],[nr]])=8,telefony__2[[#This Row],[zakonczenie]]-telefony__2[[#This Row],[rozpoczecie]],0)</f>
        <v>0</v>
      </c>
      <c r="H292" s="6">
        <f>IF(LEN(telefony__2[[#This Row],[nr]])&gt;9,telefony__2[[#This Row],[zakonczenie]]-telefony__2[[#This Row],[rozpoczecie]],0)</f>
        <v>3.7268518518518423E-3</v>
      </c>
      <c r="I292" s="3">
        <f>IF(telefony__2[[#This Row],[Połączenie zagraniczne]]&gt;0,I291+MINUTE(telefony__2[[#This Row],[Połączenie zagraniczne]])+1,I291)</f>
        <v>159</v>
      </c>
    </row>
    <row r="293" spans="1:9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>
        <f>IF(MID(telefony__2[[#This Row],[nr]],1,2) = "12",1,0)</f>
        <v>0</v>
      </c>
      <c r="F293" s="6">
        <f>IF(LEN(telefony__2[[#This Row],[nr]])=7,telefony__2[[#This Row],[zakonczenie]]-telefony__2[[#This Row],[rozpoczecie]],0)</f>
        <v>0</v>
      </c>
      <c r="G293" s="6">
        <f>IF(LEN(telefony__2[[#This Row],[nr]])=8,telefony__2[[#This Row],[zakonczenie]]-telefony__2[[#This Row],[rozpoczecie]],0)</f>
        <v>9.9305555555555536E-3</v>
      </c>
      <c r="H293" s="6">
        <f>IF(LEN(telefony__2[[#This Row],[nr]])&gt;9,telefony__2[[#This Row],[zakonczenie]]-telefony__2[[#This Row],[rozpoczecie]],0)</f>
        <v>0</v>
      </c>
      <c r="I293" s="3">
        <f>IF(telefony__2[[#This Row],[Połączenie zagraniczne]]&gt;0,I292+MINUTE(telefony__2[[#This Row],[Połączenie zagraniczne]])+1,I292)</f>
        <v>159</v>
      </c>
    </row>
    <row r="294" spans="1:9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E294">
        <f>IF(MID(telefony__2[[#This Row],[nr]],1,2) = "12",1,0)</f>
        <v>0</v>
      </c>
      <c r="F294" s="6">
        <f>IF(LEN(telefony__2[[#This Row],[nr]])=7,telefony__2[[#This Row],[zakonczenie]]-telefony__2[[#This Row],[rozpoczecie]],0)</f>
        <v>4.2013888888888795E-3</v>
      </c>
      <c r="G294" s="6">
        <f>IF(LEN(telefony__2[[#This Row],[nr]])=8,telefony__2[[#This Row],[zakonczenie]]-telefony__2[[#This Row],[rozpoczecie]],0)</f>
        <v>0</v>
      </c>
      <c r="H294" s="6">
        <f>IF(LEN(telefony__2[[#This Row],[nr]])&gt;9,telefony__2[[#This Row],[zakonczenie]]-telefony__2[[#This Row],[rozpoczecie]],0)</f>
        <v>0</v>
      </c>
      <c r="I294" s="3">
        <f>IF(telefony__2[[#This Row],[Połączenie zagraniczne]]&gt;0,I293+MINUTE(telefony__2[[#This Row],[Połączenie zagraniczne]])+1,I293)</f>
        <v>159</v>
      </c>
    </row>
    <row r="295" spans="1:9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E295">
        <f>IF(MID(telefony__2[[#This Row],[nr]],1,2) = "12",1,0)</f>
        <v>0</v>
      </c>
      <c r="F295" s="6">
        <f>IF(LEN(telefony__2[[#This Row],[nr]])=7,telefony__2[[#This Row],[zakonczenie]]-telefony__2[[#This Row],[rozpoczecie]],0)</f>
        <v>0</v>
      </c>
      <c r="G295" s="6">
        <f>IF(LEN(telefony__2[[#This Row],[nr]])=8,telefony__2[[#This Row],[zakonczenie]]-telefony__2[[#This Row],[rozpoczecie]],0)</f>
        <v>2.5462962962962132E-3</v>
      </c>
      <c r="H295" s="6">
        <f>IF(LEN(telefony__2[[#This Row],[nr]])&gt;9,telefony__2[[#This Row],[zakonczenie]]-telefony__2[[#This Row],[rozpoczecie]],0)</f>
        <v>0</v>
      </c>
      <c r="I295" s="3">
        <f>IF(telefony__2[[#This Row],[Połączenie zagraniczne]]&gt;0,I294+MINUTE(telefony__2[[#This Row],[Połączenie zagraniczne]])+1,I294)</f>
        <v>159</v>
      </c>
    </row>
    <row r="296" spans="1:9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>
        <f>IF(MID(telefony__2[[#This Row],[nr]],1,2) = "12",1,0)</f>
        <v>0</v>
      </c>
      <c r="F296" s="6">
        <f>IF(LEN(telefony__2[[#This Row],[nr]])=7,telefony__2[[#This Row],[zakonczenie]]-telefony__2[[#This Row],[rozpoczecie]],0)</f>
        <v>6.8634259259259256E-3</v>
      </c>
      <c r="G296" s="6">
        <f>IF(LEN(telefony__2[[#This Row],[nr]])=8,telefony__2[[#This Row],[zakonczenie]]-telefony__2[[#This Row],[rozpoczecie]],0)</f>
        <v>0</v>
      </c>
      <c r="H296" s="6">
        <f>IF(LEN(telefony__2[[#This Row],[nr]])&gt;9,telefony__2[[#This Row],[zakonczenie]]-telefony__2[[#This Row],[rozpoczecie]],0)</f>
        <v>0</v>
      </c>
      <c r="I296" s="3">
        <f>IF(telefony__2[[#This Row],[Połączenie zagraniczne]]&gt;0,I295+MINUTE(telefony__2[[#This Row],[Połączenie zagraniczne]])+1,I295)</f>
        <v>159</v>
      </c>
    </row>
    <row r="297" spans="1:9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E297">
        <f>IF(MID(telefony__2[[#This Row],[nr]],1,2) = "12",1,0)</f>
        <v>0</v>
      </c>
      <c r="F297" s="6">
        <f>IF(LEN(telefony__2[[#This Row],[nr]])=7,telefony__2[[#This Row],[zakonczenie]]-telefony__2[[#This Row],[rozpoczecie]],0)</f>
        <v>1.0196759259259225E-2</v>
      </c>
      <c r="G297" s="6">
        <f>IF(LEN(telefony__2[[#This Row],[nr]])=8,telefony__2[[#This Row],[zakonczenie]]-telefony__2[[#This Row],[rozpoczecie]],0)</f>
        <v>0</v>
      </c>
      <c r="H297" s="6">
        <f>IF(LEN(telefony__2[[#This Row],[nr]])&gt;9,telefony__2[[#This Row],[zakonczenie]]-telefony__2[[#This Row],[rozpoczecie]],0)</f>
        <v>0</v>
      </c>
      <c r="I297" s="3">
        <f>IF(telefony__2[[#This Row],[Połączenie zagraniczne]]&gt;0,I296+MINUTE(telefony__2[[#This Row],[Połączenie zagraniczne]])+1,I296)</f>
        <v>159</v>
      </c>
    </row>
    <row r="298" spans="1:9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>
        <f>IF(MID(telefony__2[[#This Row],[nr]],1,2) = "12",1,0)</f>
        <v>0</v>
      </c>
      <c r="F298" s="6">
        <f>IF(LEN(telefony__2[[#This Row],[nr]])=7,telefony__2[[#This Row],[zakonczenie]]-telefony__2[[#This Row],[rozpoczecie]],0)</f>
        <v>7.7430555555555447E-3</v>
      </c>
      <c r="G298" s="6">
        <f>IF(LEN(telefony__2[[#This Row],[nr]])=8,telefony__2[[#This Row],[zakonczenie]]-telefony__2[[#This Row],[rozpoczecie]],0)</f>
        <v>0</v>
      </c>
      <c r="H298" s="6">
        <f>IF(LEN(telefony__2[[#This Row],[nr]])&gt;9,telefony__2[[#This Row],[zakonczenie]]-telefony__2[[#This Row],[rozpoczecie]],0)</f>
        <v>0</v>
      </c>
      <c r="I298" s="3">
        <f>IF(telefony__2[[#This Row],[Połączenie zagraniczne]]&gt;0,I297+MINUTE(telefony__2[[#This Row],[Połączenie zagraniczne]])+1,I297)</f>
        <v>159</v>
      </c>
    </row>
    <row r="299" spans="1:9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>
        <f>IF(MID(telefony__2[[#This Row],[nr]],1,2) = "12",1,0)</f>
        <v>1</v>
      </c>
      <c r="F299" s="6">
        <f>IF(LEN(telefony__2[[#This Row],[nr]])=7,telefony__2[[#This Row],[zakonczenie]]-telefony__2[[#This Row],[rozpoczecie]],0)</f>
        <v>0</v>
      </c>
      <c r="G299" s="6">
        <f>IF(LEN(telefony__2[[#This Row],[nr]])=8,telefony__2[[#This Row],[zakonczenie]]-telefony__2[[#This Row],[rozpoczecie]],0)</f>
        <v>2.0833333333333259E-3</v>
      </c>
      <c r="H299" s="6">
        <f>IF(LEN(telefony__2[[#This Row],[nr]])&gt;9,telefony__2[[#This Row],[zakonczenie]]-telefony__2[[#This Row],[rozpoczecie]],0)</f>
        <v>0</v>
      </c>
      <c r="I299" s="3">
        <f>IF(telefony__2[[#This Row],[Połączenie zagraniczne]]&gt;0,I298+MINUTE(telefony__2[[#This Row],[Połączenie zagraniczne]])+1,I298)</f>
        <v>159</v>
      </c>
    </row>
    <row r="300" spans="1:9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>
        <f>IF(MID(telefony__2[[#This Row],[nr]],1,2) = "12",1,0)</f>
        <v>0</v>
      </c>
      <c r="F300" s="6">
        <f>IF(LEN(telefony__2[[#This Row],[nr]])=7,telefony__2[[#This Row],[zakonczenie]]-telefony__2[[#This Row],[rozpoczecie]],0)</f>
        <v>2.0023148148148318E-3</v>
      </c>
      <c r="G300" s="6">
        <f>IF(LEN(telefony__2[[#This Row],[nr]])=8,telefony__2[[#This Row],[zakonczenie]]-telefony__2[[#This Row],[rozpoczecie]],0)</f>
        <v>0</v>
      </c>
      <c r="H300" s="6">
        <f>IF(LEN(telefony__2[[#This Row],[nr]])&gt;9,telefony__2[[#This Row],[zakonczenie]]-telefony__2[[#This Row],[rozpoczecie]],0)</f>
        <v>0</v>
      </c>
      <c r="I300" s="3">
        <f>IF(telefony__2[[#This Row],[Połączenie zagraniczne]]&gt;0,I299+MINUTE(telefony__2[[#This Row],[Połączenie zagraniczne]])+1,I299)</f>
        <v>159</v>
      </c>
    </row>
    <row r="301" spans="1:9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>
        <f>IF(MID(telefony__2[[#This Row],[nr]],1,2) = "12",1,0)</f>
        <v>0</v>
      </c>
      <c r="F301" s="6">
        <f>IF(LEN(telefony__2[[#This Row],[nr]])=7,telefony__2[[#This Row],[zakonczenie]]-telefony__2[[#This Row],[rozpoczecie]],0)</f>
        <v>7.4768518518518734E-3</v>
      </c>
      <c r="G301" s="6">
        <f>IF(LEN(telefony__2[[#This Row],[nr]])=8,telefony__2[[#This Row],[zakonczenie]]-telefony__2[[#This Row],[rozpoczecie]],0)</f>
        <v>0</v>
      </c>
      <c r="H301" s="6">
        <f>IF(LEN(telefony__2[[#This Row],[nr]])&gt;9,telefony__2[[#This Row],[zakonczenie]]-telefony__2[[#This Row],[rozpoczecie]],0)</f>
        <v>0</v>
      </c>
      <c r="I301" s="3">
        <f>IF(telefony__2[[#This Row],[Połączenie zagraniczne]]&gt;0,I300+MINUTE(telefony__2[[#This Row],[Połączenie zagraniczne]])+1,I300)</f>
        <v>159</v>
      </c>
    </row>
    <row r="302" spans="1:9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>
        <f>IF(MID(telefony__2[[#This Row],[nr]],1,2) = "12",1,0)</f>
        <v>0</v>
      </c>
      <c r="F302" s="6">
        <f>IF(LEN(telefony__2[[#This Row],[nr]])=7,telefony__2[[#This Row],[zakonczenie]]-telefony__2[[#This Row],[rozpoczecie]],0)</f>
        <v>0</v>
      </c>
      <c r="G302" s="6">
        <f>IF(LEN(telefony__2[[#This Row],[nr]])=8,telefony__2[[#This Row],[zakonczenie]]-telefony__2[[#This Row],[rozpoczecie]],0)</f>
        <v>4.1319444444444242E-3</v>
      </c>
      <c r="H302" s="6">
        <f>IF(LEN(telefony__2[[#This Row],[nr]])&gt;9,telefony__2[[#This Row],[zakonczenie]]-telefony__2[[#This Row],[rozpoczecie]],0)</f>
        <v>0</v>
      </c>
      <c r="I302" s="3">
        <f>IF(telefony__2[[#This Row],[Połączenie zagraniczne]]&gt;0,I301+MINUTE(telefony__2[[#This Row],[Połączenie zagraniczne]])+1,I301)</f>
        <v>159</v>
      </c>
    </row>
    <row r="303" spans="1:9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>
        <f>IF(MID(telefony__2[[#This Row],[nr]],1,2) = "12",1,0)</f>
        <v>0</v>
      </c>
      <c r="F303" s="6">
        <f>IF(LEN(telefony__2[[#This Row],[nr]])=7,telefony__2[[#This Row],[zakonczenie]]-telefony__2[[#This Row],[rozpoczecie]],0)</f>
        <v>2.8472222222222232E-3</v>
      </c>
      <c r="G303" s="6">
        <f>IF(LEN(telefony__2[[#This Row],[nr]])=8,telefony__2[[#This Row],[zakonczenie]]-telefony__2[[#This Row],[rozpoczecie]],0)</f>
        <v>0</v>
      </c>
      <c r="H303" s="6">
        <f>IF(LEN(telefony__2[[#This Row],[nr]])&gt;9,telefony__2[[#This Row],[zakonczenie]]-telefony__2[[#This Row],[rozpoczecie]],0)</f>
        <v>0</v>
      </c>
      <c r="I303" s="3">
        <f>IF(telefony__2[[#This Row],[Połączenie zagraniczne]]&gt;0,I302+MINUTE(telefony__2[[#This Row],[Połączenie zagraniczne]])+1,I302)</f>
        <v>159</v>
      </c>
    </row>
    <row r="304" spans="1:9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>
        <f>IF(MID(telefony__2[[#This Row],[nr]],1,2) = "12",1,0)</f>
        <v>0</v>
      </c>
      <c r="F304" s="6">
        <f>IF(LEN(telefony__2[[#This Row],[nr]])=7,telefony__2[[#This Row],[zakonczenie]]-telefony__2[[#This Row],[rozpoczecie]],0)</f>
        <v>6.6782407407407485E-3</v>
      </c>
      <c r="G304" s="6">
        <f>IF(LEN(telefony__2[[#This Row],[nr]])=8,telefony__2[[#This Row],[zakonczenie]]-telefony__2[[#This Row],[rozpoczecie]],0)</f>
        <v>0</v>
      </c>
      <c r="H304" s="6">
        <f>IF(LEN(telefony__2[[#This Row],[nr]])&gt;9,telefony__2[[#This Row],[zakonczenie]]-telefony__2[[#This Row],[rozpoczecie]],0)</f>
        <v>0</v>
      </c>
      <c r="I304" s="3">
        <f>IF(telefony__2[[#This Row],[Połączenie zagraniczne]]&gt;0,I303+MINUTE(telefony__2[[#This Row],[Połączenie zagraniczne]])+1,I303)</f>
        <v>159</v>
      </c>
    </row>
    <row r="305" spans="1:9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>
        <f>IF(MID(telefony__2[[#This Row],[nr]],1,2) = "12",1,0)</f>
        <v>0</v>
      </c>
      <c r="F305" s="6">
        <f>IF(LEN(telefony__2[[#This Row],[nr]])=7,telefony__2[[#This Row],[zakonczenie]]-telefony__2[[#This Row],[rozpoczecie]],0)</f>
        <v>0</v>
      </c>
      <c r="G305" s="6">
        <f>IF(LEN(telefony__2[[#This Row],[nr]])=8,telefony__2[[#This Row],[zakonczenie]]-telefony__2[[#This Row],[rozpoczecie]],0)</f>
        <v>5.9259259259258901E-3</v>
      </c>
      <c r="H305" s="6">
        <f>IF(LEN(telefony__2[[#This Row],[nr]])&gt;9,telefony__2[[#This Row],[zakonczenie]]-telefony__2[[#This Row],[rozpoczecie]],0)</f>
        <v>0</v>
      </c>
      <c r="I305" s="3">
        <f>IF(telefony__2[[#This Row],[Połączenie zagraniczne]]&gt;0,I304+MINUTE(telefony__2[[#This Row],[Połączenie zagraniczne]])+1,I304)</f>
        <v>159</v>
      </c>
    </row>
    <row r="306" spans="1:9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>
        <f>IF(MID(telefony__2[[#This Row],[nr]],1,2) = "12",1,0)</f>
        <v>0</v>
      </c>
      <c r="F306" s="6">
        <f>IF(LEN(telefony__2[[#This Row],[nr]])=7,telefony__2[[#This Row],[zakonczenie]]-telefony__2[[#This Row],[rozpoczecie]],0)</f>
        <v>9.0277777777780788E-4</v>
      </c>
      <c r="G306" s="6">
        <f>IF(LEN(telefony__2[[#This Row],[nr]])=8,telefony__2[[#This Row],[zakonczenie]]-telefony__2[[#This Row],[rozpoczecie]],0)</f>
        <v>0</v>
      </c>
      <c r="H306" s="6">
        <f>IF(LEN(telefony__2[[#This Row],[nr]])&gt;9,telefony__2[[#This Row],[zakonczenie]]-telefony__2[[#This Row],[rozpoczecie]],0)</f>
        <v>0</v>
      </c>
      <c r="I306" s="3">
        <f>IF(telefony__2[[#This Row],[Połączenie zagraniczne]]&gt;0,I305+MINUTE(telefony__2[[#This Row],[Połączenie zagraniczne]])+1,I305)</f>
        <v>159</v>
      </c>
    </row>
    <row r="307" spans="1:9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E307">
        <f>IF(MID(telefony__2[[#This Row],[nr]],1,2) = "12",1,0)</f>
        <v>0</v>
      </c>
      <c r="F307" s="6">
        <f>IF(LEN(telefony__2[[#This Row],[nr]])=7,telefony__2[[#This Row],[zakonczenie]]-telefony__2[[#This Row],[rozpoczecie]],0)</f>
        <v>5.3240740740740922E-3</v>
      </c>
      <c r="G307" s="6">
        <f>IF(LEN(telefony__2[[#This Row],[nr]])=8,telefony__2[[#This Row],[zakonczenie]]-telefony__2[[#This Row],[rozpoczecie]],0)</f>
        <v>0</v>
      </c>
      <c r="H307" s="6">
        <f>IF(LEN(telefony__2[[#This Row],[nr]])&gt;9,telefony__2[[#This Row],[zakonczenie]]-telefony__2[[#This Row],[rozpoczecie]],0)</f>
        <v>0</v>
      </c>
      <c r="I307" s="3">
        <f>IF(telefony__2[[#This Row],[Połączenie zagraniczne]]&gt;0,I306+MINUTE(telefony__2[[#This Row],[Połączenie zagraniczne]])+1,I306)</f>
        <v>159</v>
      </c>
    </row>
    <row r="308" spans="1:9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E308">
        <f>IF(MID(telefony__2[[#This Row],[nr]],1,2) = "12",1,0)</f>
        <v>0</v>
      </c>
      <c r="F308" s="6">
        <f>IF(LEN(telefony__2[[#This Row],[nr]])=7,telefony__2[[#This Row],[zakonczenie]]-telefony__2[[#This Row],[rozpoczecie]],0)</f>
        <v>1.8518518518518823E-3</v>
      </c>
      <c r="G308" s="6">
        <f>IF(LEN(telefony__2[[#This Row],[nr]])=8,telefony__2[[#This Row],[zakonczenie]]-telefony__2[[#This Row],[rozpoczecie]],0)</f>
        <v>0</v>
      </c>
      <c r="H308" s="6">
        <f>IF(LEN(telefony__2[[#This Row],[nr]])&gt;9,telefony__2[[#This Row],[zakonczenie]]-telefony__2[[#This Row],[rozpoczecie]],0)</f>
        <v>0</v>
      </c>
      <c r="I308" s="3">
        <f>IF(telefony__2[[#This Row],[Połączenie zagraniczne]]&gt;0,I307+MINUTE(telefony__2[[#This Row],[Połączenie zagraniczne]])+1,I307)</f>
        <v>159</v>
      </c>
    </row>
    <row r="309" spans="1:9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E309">
        <f>IF(MID(telefony__2[[#This Row],[nr]],1,2) = "12",1,0)</f>
        <v>0</v>
      </c>
      <c r="F309" s="6">
        <f>IF(LEN(telefony__2[[#This Row],[nr]])=7,telefony__2[[#This Row],[zakonczenie]]-telefony__2[[#This Row],[rozpoczecie]],0)</f>
        <v>5.8217592592592626E-3</v>
      </c>
      <c r="G309" s="6">
        <f>IF(LEN(telefony__2[[#This Row],[nr]])=8,telefony__2[[#This Row],[zakonczenie]]-telefony__2[[#This Row],[rozpoczecie]],0)</f>
        <v>0</v>
      </c>
      <c r="H309" s="6">
        <f>IF(LEN(telefony__2[[#This Row],[nr]])&gt;9,telefony__2[[#This Row],[zakonczenie]]-telefony__2[[#This Row],[rozpoczecie]],0)</f>
        <v>0</v>
      </c>
      <c r="I309" s="3">
        <f>IF(telefony__2[[#This Row],[Połączenie zagraniczne]]&gt;0,I308+MINUTE(telefony__2[[#This Row],[Połączenie zagraniczne]])+1,I308)</f>
        <v>159</v>
      </c>
    </row>
    <row r="310" spans="1:9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E310">
        <f>IF(MID(telefony__2[[#This Row],[nr]],1,2) = "12",1,0)</f>
        <v>0</v>
      </c>
      <c r="F310" s="6">
        <f>IF(LEN(telefony__2[[#This Row],[nr]])=7,telefony__2[[#This Row],[zakonczenie]]-telefony__2[[#This Row],[rozpoczecie]],0)</f>
        <v>4.1782407407407463E-3</v>
      </c>
      <c r="G310" s="6">
        <f>IF(LEN(telefony__2[[#This Row],[nr]])=8,telefony__2[[#This Row],[zakonczenie]]-telefony__2[[#This Row],[rozpoczecie]],0)</f>
        <v>0</v>
      </c>
      <c r="H310" s="6">
        <f>IF(LEN(telefony__2[[#This Row],[nr]])&gt;9,telefony__2[[#This Row],[zakonczenie]]-telefony__2[[#This Row],[rozpoczecie]],0)</f>
        <v>0</v>
      </c>
      <c r="I310" s="3">
        <f>IF(telefony__2[[#This Row],[Połączenie zagraniczne]]&gt;0,I309+MINUTE(telefony__2[[#This Row],[Połączenie zagraniczne]])+1,I309)</f>
        <v>159</v>
      </c>
    </row>
    <row r="311" spans="1:9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E311">
        <f>IF(MID(telefony__2[[#This Row],[nr]],1,2) = "12",1,0)</f>
        <v>0</v>
      </c>
      <c r="F311" s="6">
        <f>IF(LEN(telefony__2[[#This Row],[nr]])=7,telefony__2[[#This Row],[zakonczenie]]-telefony__2[[#This Row],[rozpoczecie]],0)</f>
        <v>6.1574074074073892E-3</v>
      </c>
      <c r="G311" s="6">
        <f>IF(LEN(telefony__2[[#This Row],[nr]])=8,telefony__2[[#This Row],[zakonczenie]]-telefony__2[[#This Row],[rozpoczecie]],0)</f>
        <v>0</v>
      </c>
      <c r="H311" s="6">
        <f>IF(LEN(telefony__2[[#This Row],[nr]])&gt;9,telefony__2[[#This Row],[zakonczenie]]-telefony__2[[#This Row],[rozpoczecie]],0)</f>
        <v>0</v>
      </c>
      <c r="I311" s="3">
        <f>IF(telefony__2[[#This Row],[Połączenie zagraniczne]]&gt;0,I310+MINUTE(telefony__2[[#This Row],[Połączenie zagraniczne]])+1,I310)</f>
        <v>159</v>
      </c>
    </row>
    <row r="312" spans="1:9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E312">
        <f>IF(MID(telefony__2[[#This Row],[nr]],1,2) = "12",1,0)</f>
        <v>0</v>
      </c>
      <c r="F312" s="6">
        <f>IF(LEN(telefony__2[[#This Row],[nr]])=7,telefony__2[[#This Row],[zakonczenie]]-telefony__2[[#This Row],[rozpoczecie]],0)</f>
        <v>0</v>
      </c>
      <c r="G312" s="6">
        <f>IF(LEN(telefony__2[[#This Row],[nr]])=8,telefony__2[[#This Row],[zakonczenie]]-telefony__2[[#This Row],[rozpoczecie]],0)</f>
        <v>2.0370370370370039E-3</v>
      </c>
      <c r="H312" s="6">
        <f>IF(LEN(telefony__2[[#This Row],[nr]])&gt;9,telefony__2[[#This Row],[zakonczenie]]-telefony__2[[#This Row],[rozpoczecie]],0)</f>
        <v>0</v>
      </c>
      <c r="I312" s="3">
        <f>IF(telefony__2[[#This Row],[Połączenie zagraniczne]]&gt;0,I311+MINUTE(telefony__2[[#This Row],[Połączenie zagraniczne]])+1,I311)</f>
        <v>159</v>
      </c>
    </row>
    <row r="313" spans="1:9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E313">
        <f>IF(MID(telefony__2[[#This Row],[nr]],1,2) = "12",1,0)</f>
        <v>0</v>
      </c>
      <c r="F313" s="6">
        <f>IF(LEN(telefony__2[[#This Row],[nr]])=7,telefony__2[[#This Row],[zakonczenie]]-telefony__2[[#This Row],[rozpoczecie]],0)</f>
        <v>5.0694444444444597E-3</v>
      </c>
      <c r="G313" s="6">
        <f>IF(LEN(telefony__2[[#This Row],[nr]])=8,telefony__2[[#This Row],[zakonczenie]]-telefony__2[[#This Row],[rozpoczecie]],0)</f>
        <v>0</v>
      </c>
      <c r="H313" s="6">
        <f>IF(LEN(telefony__2[[#This Row],[nr]])&gt;9,telefony__2[[#This Row],[zakonczenie]]-telefony__2[[#This Row],[rozpoczecie]],0)</f>
        <v>0</v>
      </c>
      <c r="I313" s="3">
        <f>IF(telefony__2[[#This Row],[Połączenie zagraniczne]]&gt;0,I312+MINUTE(telefony__2[[#This Row],[Połączenie zagraniczne]])+1,I312)</f>
        <v>159</v>
      </c>
    </row>
    <row r="314" spans="1:9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>
        <f>IF(MID(telefony__2[[#This Row],[nr]],1,2) = "12",1,0)</f>
        <v>0</v>
      </c>
      <c r="F314" s="6">
        <f>IF(LEN(telefony__2[[#This Row],[nr]])=7,telefony__2[[#This Row],[zakonczenie]]-telefony__2[[#This Row],[rozpoczecie]],0)</f>
        <v>7.7777777777778279E-3</v>
      </c>
      <c r="G314" s="6">
        <f>IF(LEN(telefony__2[[#This Row],[nr]])=8,telefony__2[[#This Row],[zakonczenie]]-telefony__2[[#This Row],[rozpoczecie]],0)</f>
        <v>0</v>
      </c>
      <c r="H314" s="6">
        <f>IF(LEN(telefony__2[[#This Row],[nr]])&gt;9,telefony__2[[#This Row],[zakonczenie]]-telefony__2[[#This Row],[rozpoczecie]],0)</f>
        <v>0</v>
      </c>
      <c r="I314" s="3">
        <f>IF(telefony__2[[#This Row],[Połączenie zagraniczne]]&gt;0,I313+MINUTE(telefony__2[[#This Row],[Połączenie zagraniczne]])+1,I313)</f>
        <v>159</v>
      </c>
    </row>
    <row r="315" spans="1:9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>
        <f>IF(MID(telefony__2[[#This Row],[nr]],1,2) = "12",1,0)</f>
        <v>0</v>
      </c>
      <c r="F315" s="6">
        <f>IF(LEN(telefony__2[[#This Row],[nr]])=7,telefony__2[[#This Row],[zakonczenie]]-telefony__2[[#This Row],[rozpoczecie]],0)</f>
        <v>4.3749999999999623E-3</v>
      </c>
      <c r="G315" s="6">
        <f>IF(LEN(telefony__2[[#This Row],[nr]])=8,telefony__2[[#This Row],[zakonczenie]]-telefony__2[[#This Row],[rozpoczecie]],0)</f>
        <v>0</v>
      </c>
      <c r="H315" s="6">
        <f>IF(LEN(telefony__2[[#This Row],[nr]])&gt;9,telefony__2[[#This Row],[zakonczenie]]-telefony__2[[#This Row],[rozpoczecie]],0)</f>
        <v>0</v>
      </c>
      <c r="I315" s="3">
        <f>IF(telefony__2[[#This Row],[Połączenie zagraniczne]]&gt;0,I314+MINUTE(telefony__2[[#This Row],[Połączenie zagraniczne]])+1,I314)</f>
        <v>159</v>
      </c>
    </row>
    <row r="316" spans="1:9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>
        <f>IF(MID(telefony__2[[#This Row],[nr]],1,2) = "12",1,0)</f>
        <v>0</v>
      </c>
      <c r="F316" s="6">
        <f>IF(LEN(telefony__2[[#This Row],[nr]])=7,telefony__2[[#This Row],[zakonczenie]]-telefony__2[[#This Row],[rozpoczecie]],0)</f>
        <v>0</v>
      </c>
      <c r="G316" s="6">
        <f>IF(LEN(telefony__2[[#This Row],[nr]])=8,telefony__2[[#This Row],[zakonczenie]]-telefony__2[[#This Row],[rozpoczecie]],0)</f>
        <v>4.2013888888888795E-3</v>
      </c>
      <c r="H316" s="6">
        <f>IF(LEN(telefony__2[[#This Row],[nr]])&gt;9,telefony__2[[#This Row],[zakonczenie]]-telefony__2[[#This Row],[rozpoczecie]],0)</f>
        <v>0</v>
      </c>
      <c r="I316" s="3">
        <f>IF(telefony__2[[#This Row],[Połączenie zagraniczne]]&gt;0,I315+MINUTE(telefony__2[[#This Row],[Połączenie zagraniczne]])+1,I315)</f>
        <v>159</v>
      </c>
    </row>
    <row r="317" spans="1:9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E317">
        <f>IF(MID(telefony__2[[#This Row],[nr]],1,2) = "12",1,0)</f>
        <v>0</v>
      </c>
      <c r="F317" s="6">
        <f>IF(LEN(telefony__2[[#This Row],[nr]])=7,telefony__2[[#This Row],[zakonczenie]]-telefony__2[[#This Row],[rozpoczecie]],0)</f>
        <v>1.0034722222222237E-2</v>
      </c>
      <c r="G317" s="6">
        <f>IF(LEN(telefony__2[[#This Row],[nr]])=8,telefony__2[[#This Row],[zakonczenie]]-telefony__2[[#This Row],[rozpoczecie]],0)</f>
        <v>0</v>
      </c>
      <c r="H317" s="6">
        <f>IF(LEN(telefony__2[[#This Row],[nr]])&gt;9,telefony__2[[#This Row],[zakonczenie]]-telefony__2[[#This Row],[rozpoczecie]],0)</f>
        <v>0</v>
      </c>
      <c r="I317" s="3">
        <f>IF(telefony__2[[#This Row],[Połączenie zagraniczne]]&gt;0,I316+MINUTE(telefony__2[[#This Row],[Połączenie zagraniczne]])+1,I316)</f>
        <v>159</v>
      </c>
    </row>
    <row r="318" spans="1:9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>
        <f>IF(MID(telefony__2[[#This Row],[nr]],1,2) = "12",1,0)</f>
        <v>0</v>
      </c>
      <c r="F318" s="6">
        <f>IF(LEN(telefony__2[[#This Row],[nr]])=7,telefony__2[[#This Row],[zakonczenie]]-telefony__2[[#This Row],[rozpoczecie]],0)</f>
        <v>1.0069444444444353E-3</v>
      </c>
      <c r="G318" s="6">
        <f>IF(LEN(telefony__2[[#This Row],[nr]])=8,telefony__2[[#This Row],[zakonczenie]]-telefony__2[[#This Row],[rozpoczecie]],0)</f>
        <v>0</v>
      </c>
      <c r="H318" s="6">
        <f>IF(LEN(telefony__2[[#This Row],[nr]])&gt;9,telefony__2[[#This Row],[zakonczenie]]-telefony__2[[#This Row],[rozpoczecie]],0)</f>
        <v>0</v>
      </c>
      <c r="I318" s="3">
        <f>IF(telefony__2[[#This Row],[Połączenie zagraniczne]]&gt;0,I317+MINUTE(telefony__2[[#This Row],[Połączenie zagraniczne]])+1,I317)</f>
        <v>159</v>
      </c>
    </row>
    <row r="319" spans="1:9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>
        <f>IF(MID(telefony__2[[#This Row],[nr]],1,2) = "12",1,0)</f>
        <v>0</v>
      </c>
      <c r="F319" s="6">
        <f>IF(LEN(telefony__2[[#This Row],[nr]])=7,telefony__2[[#This Row],[zakonczenie]]-telefony__2[[#This Row],[rozpoczecie]],0)</f>
        <v>0</v>
      </c>
      <c r="G319" s="6">
        <f>IF(LEN(telefony__2[[#This Row],[nr]])=8,telefony__2[[#This Row],[zakonczenie]]-telefony__2[[#This Row],[rozpoczecie]],0)</f>
        <v>0</v>
      </c>
      <c r="H319" s="6">
        <f>IF(LEN(telefony__2[[#This Row],[nr]])&gt;9,telefony__2[[#This Row],[zakonczenie]]-telefony__2[[#This Row],[rozpoczecie]],0)</f>
        <v>6.3541666666666607E-3</v>
      </c>
      <c r="I319" s="3">
        <f>IF(telefony__2[[#This Row],[Połączenie zagraniczne]]&gt;0,I318+MINUTE(telefony__2[[#This Row],[Połączenie zagraniczne]])+1,I318)</f>
        <v>169</v>
      </c>
    </row>
    <row r="320" spans="1:9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E320">
        <f>IF(MID(telefony__2[[#This Row],[nr]],1,2) = "12",1,0)</f>
        <v>0</v>
      </c>
      <c r="F320" s="6">
        <f>IF(LEN(telefony__2[[#This Row],[nr]])=7,telefony__2[[#This Row],[zakonczenie]]-telefony__2[[#This Row],[rozpoczecie]],0)</f>
        <v>5.7754629629629961E-3</v>
      </c>
      <c r="G320" s="6">
        <f>IF(LEN(telefony__2[[#This Row],[nr]])=8,telefony__2[[#This Row],[zakonczenie]]-telefony__2[[#This Row],[rozpoczecie]],0)</f>
        <v>0</v>
      </c>
      <c r="H320" s="6">
        <f>IF(LEN(telefony__2[[#This Row],[nr]])&gt;9,telefony__2[[#This Row],[zakonczenie]]-telefony__2[[#This Row],[rozpoczecie]],0)</f>
        <v>0</v>
      </c>
      <c r="I320" s="3">
        <f>IF(telefony__2[[#This Row],[Połączenie zagraniczne]]&gt;0,I319+MINUTE(telefony__2[[#This Row],[Połączenie zagraniczne]])+1,I319)</f>
        <v>169</v>
      </c>
    </row>
    <row r="321" spans="1:9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E321">
        <f>IF(MID(telefony__2[[#This Row],[nr]],1,2) = "12",1,0)</f>
        <v>0</v>
      </c>
      <c r="F321" s="6">
        <f>IF(LEN(telefony__2[[#This Row],[nr]])=7,telefony__2[[#This Row],[zakonczenie]]-telefony__2[[#This Row],[rozpoczecie]],0)</f>
        <v>8.7962962962967461E-4</v>
      </c>
      <c r="G321" s="6">
        <f>IF(LEN(telefony__2[[#This Row],[nr]])=8,telefony__2[[#This Row],[zakonczenie]]-telefony__2[[#This Row],[rozpoczecie]],0)</f>
        <v>0</v>
      </c>
      <c r="H321" s="6">
        <f>IF(LEN(telefony__2[[#This Row],[nr]])&gt;9,telefony__2[[#This Row],[zakonczenie]]-telefony__2[[#This Row],[rozpoczecie]],0)</f>
        <v>0</v>
      </c>
      <c r="I321" s="3">
        <f>IF(telefony__2[[#This Row],[Połączenie zagraniczne]]&gt;0,I320+MINUTE(telefony__2[[#This Row],[Połączenie zagraniczne]])+1,I320)</f>
        <v>169</v>
      </c>
    </row>
    <row r="322" spans="1:9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>
        <f>IF(MID(telefony__2[[#This Row],[nr]],1,2) = "12",1,0)</f>
        <v>0</v>
      </c>
      <c r="F322" s="6">
        <f>IF(LEN(telefony__2[[#This Row],[nr]])=7,telefony__2[[#This Row],[zakonczenie]]-telefony__2[[#This Row],[rozpoczecie]],0)</f>
        <v>6.2615740740740722E-3</v>
      </c>
      <c r="G322" s="6">
        <f>IF(LEN(telefony__2[[#This Row],[nr]])=8,telefony__2[[#This Row],[zakonczenie]]-telefony__2[[#This Row],[rozpoczecie]],0)</f>
        <v>0</v>
      </c>
      <c r="H322" s="6">
        <f>IF(LEN(telefony__2[[#This Row],[nr]])&gt;9,telefony__2[[#This Row],[zakonczenie]]-telefony__2[[#This Row],[rozpoczecie]],0)</f>
        <v>0</v>
      </c>
      <c r="I322" s="3">
        <f>IF(telefony__2[[#This Row],[Połączenie zagraniczne]]&gt;0,I321+MINUTE(telefony__2[[#This Row],[Połączenie zagraniczne]])+1,I321)</f>
        <v>169</v>
      </c>
    </row>
    <row r="323" spans="1:9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E323">
        <f>IF(MID(telefony__2[[#This Row],[nr]],1,2) = "12",1,0)</f>
        <v>0</v>
      </c>
      <c r="F323" s="6">
        <f>IF(LEN(telefony__2[[#This Row],[nr]])=7,telefony__2[[#This Row],[zakonczenie]]-telefony__2[[#This Row],[rozpoczecie]],0)</f>
        <v>1.1377314814814798E-2</v>
      </c>
      <c r="G323" s="6">
        <f>IF(LEN(telefony__2[[#This Row],[nr]])=8,telefony__2[[#This Row],[zakonczenie]]-telefony__2[[#This Row],[rozpoczecie]],0)</f>
        <v>0</v>
      </c>
      <c r="H323" s="6">
        <f>IF(LEN(telefony__2[[#This Row],[nr]])&gt;9,telefony__2[[#This Row],[zakonczenie]]-telefony__2[[#This Row],[rozpoczecie]],0)</f>
        <v>0</v>
      </c>
      <c r="I323" s="3">
        <f>IF(telefony__2[[#This Row],[Połączenie zagraniczne]]&gt;0,I322+MINUTE(telefony__2[[#This Row],[Połączenie zagraniczne]])+1,I322)</f>
        <v>169</v>
      </c>
    </row>
    <row r="324" spans="1:9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>
        <f>IF(MID(telefony__2[[#This Row],[nr]],1,2) = "12",1,0)</f>
        <v>0</v>
      </c>
      <c r="F324" s="6">
        <f>IF(LEN(telefony__2[[#This Row],[nr]])=7,telefony__2[[#This Row],[zakonczenie]]-telefony__2[[#This Row],[rozpoczecie]],0)</f>
        <v>0</v>
      </c>
      <c r="G324" s="6">
        <f>IF(LEN(telefony__2[[#This Row],[nr]])=8,telefony__2[[#This Row],[zakonczenie]]-telefony__2[[#This Row],[rozpoczecie]],0)</f>
        <v>3.3796296296296213E-3</v>
      </c>
      <c r="H324" s="6">
        <f>IF(LEN(telefony__2[[#This Row],[nr]])&gt;9,telefony__2[[#This Row],[zakonczenie]]-telefony__2[[#This Row],[rozpoczecie]],0)</f>
        <v>0</v>
      </c>
      <c r="I324" s="3">
        <f>IF(telefony__2[[#This Row],[Połączenie zagraniczne]]&gt;0,I323+MINUTE(telefony__2[[#This Row],[Połączenie zagraniczne]])+1,I323)</f>
        <v>169</v>
      </c>
    </row>
    <row r="325" spans="1:9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>
        <f>IF(MID(telefony__2[[#This Row],[nr]],1,2) = "12",1,0)</f>
        <v>0</v>
      </c>
      <c r="F325" s="6">
        <f>IF(LEN(telefony__2[[#This Row],[nr]])=7,telefony__2[[#This Row],[zakonczenie]]-telefony__2[[#This Row],[rozpoczecie]],0)</f>
        <v>5.3819444444444531E-3</v>
      </c>
      <c r="G325" s="6">
        <f>IF(LEN(telefony__2[[#This Row],[nr]])=8,telefony__2[[#This Row],[zakonczenie]]-telefony__2[[#This Row],[rozpoczecie]],0)</f>
        <v>0</v>
      </c>
      <c r="H325" s="6">
        <f>IF(LEN(telefony__2[[#This Row],[nr]])&gt;9,telefony__2[[#This Row],[zakonczenie]]-telefony__2[[#This Row],[rozpoczecie]],0)</f>
        <v>0</v>
      </c>
      <c r="I325" s="3">
        <f>IF(telefony__2[[#This Row],[Połączenie zagraniczne]]&gt;0,I324+MINUTE(telefony__2[[#This Row],[Połączenie zagraniczne]])+1,I324)</f>
        <v>169</v>
      </c>
    </row>
    <row r="326" spans="1:9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>
        <f>IF(MID(telefony__2[[#This Row],[nr]],1,2) = "12",1,0)</f>
        <v>0</v>
      </c>
      <c r="F326" s="6">
        <f>IF(LEN(telefony__2[[#This Row],[nr]])=7,telefony__2[[#This Row],[zakonczenie]]-telefony__2[[#This Row],[rozpoczecie]],0)</f>
        <v>1.034722222222223E-2</v>
      </c>
      <c r="G326" s="6">
        <f>IF(LEN(telefony__2[[#This Row],[nr]])=8,telefony__2[[#This Row],[zakonczenie]]-telefony__2[[#This Row],[rozpoczecie]],0)</f>
        <v>0</v>
      </c>
      <c r="H326" s="6">
        <f>IF(LEN(telefony__2[[#This Row],[nr]])&gt;9,telefony__2[[#This Row],[zakonczenie]]-telefony__2[[#This Row],[rozpoczecie]],0)</f>
        <v>0</v>
      </c>
      <c r="I326" s="3">
        <f>IF(telefony__2[[#This Row],[Połączenie zagraniczne]]&gt;0,I325+MINUTE(telefony__2[[#This Row],[Połączenie zagraniczne]])+1,I325)</f>
        <v>169</v>
      </c>
    </row>
    <row r="327" spans="1:9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E327">
        <f>IF(MID(telefony__2[[#This Row],[nr]],1,2) = "12",1,0)</f>
        <v>0</v>
      </c>
      <c r="F327" s="6">
        <f>IF(LEN(telefony__2[[#This Row],[nr]])=7,telefony__2[[#This Row],[zakonczenie]]-telefony__2[[#This Row],[rozpoczecie]],0)</f>
        <v>0</v>
      </c>
      <c r="G327" s="6">
        <f>IF(LEN(telefony__2[[#This Row],[nr]])=8,telefony__2[[#This Row],[zakonczenie]]-telefony__2[[#This Row],[rozpoczecie]],0)</f>
        <v>0</v>
      </c>
      <c r="H327" s="6">
        <f>IF(LEN(telefony__2[[#This Row],[nr]])&gt;9,telefony__2[[#This Row],[zakonczenie]]-telefony__2[[#This Row],[rozpoczecie]],0)</f>
        <v>2.5462962962962687E-3</v>
      </c>
      <c r="I327" s="3">
        <f>IF(telefony__2[[#This Row],[Połączenie zagraniczne]]&gt;0,I326+MINUTE(telefony__2[[#This Row],[Połączenie zagraniczne]])+1,I326)</f>
        <v>173</v>
      </c>
    </row>
    <row r="328" spans="1:9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E328">
        <f>IF(MID(telefony__2[[#This Row],[nr]],1,2) = "12",1,0)</f>
        <v>0</v>
      </c>
      <c r="F328" s="6">
        <f>IF(LEN(telefony__2[[#This Row],[nr]])=7,telefony__2[[#This Row],[zakonczenie]]-telefony__2[[#This Row],[rozpoczecie]],0)</f>
        <v>0</v>
      </c>
      <c r="G328" s="6">
        <f>IF(LEN(telefony__2[[#This Row],[nr]])=8,telefony__2[[#This Row],[zakonczenie]]-telefony__2[[#This Row],[rozpoczecie]],0)</f>
        <v>6.9444444444444198E-4</v>
      </c>
      <c r="H328" s="6">
        <f>IF(LEN(telefony__2[[#This Row],[nr]])&gt;9,telefony__2[[#This Row],[zakonczenie]]-telefony__2[[#This Row],[rozpoczecie]],0)</f>
        <v>0</v>
      </c>
      <c r="I328" s="3">
        <f>IF(telefony__2[[#This Row],[Połączenie zagraniczne]]&gt;0,I327+MINUTE(telefony__2[[#This Row],[Połączenie zagraniczne]])+1,I327)</f>
        <v>173</v>
      </c>
    </row>
    <row r="329" spans="1:9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E329">
        <f>IF(MID(telefony__2[[#This Row],[nr]],1,2) = "12",1,0)</f>
        <v>0</v>
      </c>
      <c r="F329" s="6">
        <f>IF(LEN(telefony__2[[#This Row],[nr]])=7,telefony__2[[#This Row],[zakonczenie]]-telefony__2[[#This Row],[rozpoczecie]],0)</f>
        <v>2.9861111111110783E-3</v>
      </c>
      <c r="G329" s="6">
        <f>IF(LEN(telefony__2[[#This Row],[nr]])=8,telefony__2[[#This Row],[zakonczenie]]-telefony__2[[#This Row],[rozpoczecie]],0)</f>
        <v>0</v>
      </c>
      <c r="H329" s="6">
        <f>IF(LEN(telefony__2[[#This Row],[nr]])&gt;9,telefony__2[[#This Row],[zakonczenie]]-telefony__2[[#This Row],[rozpoczecie]],0)</f>
        <v>0</v>
      </c>
      <c r="I329" s="3">
        <f>IF(telefony__2[[#This Row],[Połączenie zagraniczne]]&gt;0,I328+MINUTE(telefony__2[[#This Row],[Połączenie zagraniczne]])+1,I328)</f>
        <v>173</v>
      </c>
    </row>
    <row r="330" spans="1:9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>
        <f>IF(MID(telefony__2[[#This Row],[nr]],1,2) = "12",1,0)</f>
        <v>0</v>
      </c>
      <c r="F330" s="6">
        <f>IF(LEN(telefony__2[[#This Row],[nr]])=7,telefony__2[[#This Row],[zakonczenie]]-telefony__2[[#This Row],[rozpoczecie]],0)</f>
        <v>8.6689814814814858E-3</v>
      </c>
      <c r="G330" s="6">
        <f>IF(LEN(telefony__2[[#This Row],[nr]])=8,telefony__2[[#This Row],[zakonczenie]]-telefony__2[[#This Row],[rozpoczecie]],0)</f>
        <v>0</v>
      </c>
      <c r="H330" s="6">
        <f>IF(LEN(telefony__2[[#This Row],[nr]])&gt;9,telefony__2[[#This Row],[zakonczenie]]-telefony__2[[#This Row],[rozpoczecie]],0)</f>
        <v>0</v>
      </c>
      <c r="I330" s="3">
        <f>IF(telefony__2[[#This Row],[Połączenie zagraniczne]]&gt;0,I329+MINUTE(telefony__2[[#This Row],[Połączenie zagraniczne]])+1,I329)</f>
        <v>173</v>
      </c>
    </row>
    <row r="331" spans="1:9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E331">
        <f>IF(MID(telefony__2[[#This Row],[nr]],1,2) = "12",1,0)</f>
        <v>0</v>
      </c>
      <c r="F331" s="6">
        <f>IF(LEN(telefony__2[[#This Row],[nr]])=7,telefony__2[[#This Row],[zakonczenie]]-telefony__2[[#This Row],[rozpoczecie]],0)</f>
        <v>0</v>
      </c>
      <c r="G331" s="6">
        <f>IF(LEN(telefony__2[[#This Row],[nr]])=8,telefony__2[[#This Row],[zakonczenie]]-telefony__2[[#This Row],[rozpoczecie]],0)</f>
        <v>9.5254629629629717E-3</v>
      </c>
      <c r="H331" s="6">
        <f>IF(LEN(telefony__2[[#This Row],[nr]])&gt;9,telefony__2[[#This Row],[zakonczenie]]-telefony__2[[#This Row],[rozpoczecie]],0)</f>
        <v>0</v>
      </c>
      <c r="I331" s="3">
        <f>IF(telefony__2[[#This Row],[Połączenie zagraniczne]]&gt;0,I330+MINUTE(telefony__2[[#This Row],[Połączenie zagraniczne]])+1,I330)</f>
        <v>173</v>
      </c>
    </row>
    <row r="332" spans="1:9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E332">
        <f>IF(MID(telefony__2[[#This Row],[nr]],1,2) = "12",1,0)</f>
        <v>0</v>
      </c>
      <c r="F332" s="6">
        <f>IF(LEN(telefony__2[[#This Row],[nr]])=7,telefony__2[[#This Row],[zakonczenie]]-telefony__2[[#This Row],[rozpoczecie]],0)</f>
        <v>1.0266203703703736E-2</v>
      </c>
      <c r="G332" s="6">
        <f>IF(LEN(telefony__2[[#This Row],[nr]])=8,telefony__2[[#This Row],[zakonczenie]]-telefony__2[[#This Row],[rozpoczecie]],0)</f>
        <v>0</v>
      </c>
      <c r="H332" s="6">
        <f>IF(LEN(telefony__2[[#This Row],[nr]])&gt;9,telefony__2[[#This Row],[zakonczenie]]-telefony__2[[#This Row],[rozpoczecie]],0)</f>
        <v>0</v>
      </c>
      <c r="I332" s="3">
        <f>IF(telefony__2[[#This Row],[Połączenie zagraniczne]]&gt;0,I331+MINUTE(telefony__2[[#This Row],[Połączenie zagraniczne]])+1,I331)</f>
        <v>173</v>
      </c>
    </row>
    <row r="333" spans="1:9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E333">
        <f>IF(MID(telefony__2[[#This Row],[nr]],1,2) = "12",1,0)</f>
        <v>0</v>
      </c>
      <c r="F333" s="6">
        <f>IF(LEN(telefony__2[[#This Row],[nr]])=7,telefony__2[[#This Row],[zakonczenie]]-telefony__2[[#This Row],[rozpoczecie]],0)</f>
        <v>6.5393518518518379E-3</v>
      </c>
      <c r="G333" s="6">
        <f>IF(LEN(telefony__2[[#This Row],[nr]])=8,telefony__2[[#This Row],[zakonczenie]]-telefony__2[[#This Row],[rozpoczecie]],0)</f>
        <v>0</v>
      </c>
      <c r="H333" s="6">
        <f>IF(LEN(telefony__2[[#This Row],[nr]])&gt;9,telefony__2[[#This Row],[zakonczenie]]-telefony__2[[#This Row],[rozpoczecie]],0)</f>
        <v>0</v>
      </c>
      <c r="I333" s="3">
        <f>IF(telefony__2[[#This Row],[Połączenie zagraniczne]]&gt;0,I332+MINUTE(telefony__2[[#This Row],[Połączenie zagraniczne]])+1,I332)</f>
        <v>173</v>
      </c>
    </row>
    <row r="334" spans="1:9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E334">
        <f>IF(MID(telefony__2[[#This Row],[nr]],1,2) = "12",1,0)</f>
        <v>0</v>
      </c>
      <c r="F334" s="6">
        <f>IF(LEN(telefony__2[[#This Row],[nr]])=7,telefony__2[[#This Row],[zakonczenie]]-telefony__2[[#This Row],[rozpoczecie]],0)</f>
        <v>3.1828703703704053E-3</v>
      </c>
      <c r="G334" s="6">
        <f>IF(LEN(telefony__2[[#This Row],[nr]])=8,telefony__2[[#This Row],[zakonczenie]]-telefony__2[[#This Row],[rozpoczecie]],0)</f>
        <v>0</v>
      </c>
      <c r="H334" s="6">
        <f>IF(LEN(telefony__2[[#This Row],[nr]])&gt;9,telefony__2[[#This Row],[zakonczenie]]-telefony__2[[#This Row],[rozpoczecie]],0)</f>
        <v>0</v>
      </c>
      <c r="I334" s="3">
        <f>IF(telefony__2[[#This Row],[Połączenie zagraniczne]]&gt;0,I333+MINUTE(telefony__2[[#This Row],[Połączenie zagraniczne]])+1,I333)</f>
        <v>173</v>
      </c>
    </row>
    <row r="335" spans="1:9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E335">
        <f>IF(MID(telefony__2[[#This Row],[nr]],1,2) = "12",1,0)</f>
        <v>0</v>
      </c>
      <c r="F335" s="6">
        <f>IF(LEN(telefony__2[[#This Row],[nr]])=7,telefony__2[[#This Row],[zakonczenie]]-telefony__2[[#This Row],[rozpoczecie]],0)</f>
        <v>4.7800925925925997E-3</v>
      </c>
      <c r="G335" s="6">
        <f>IF(LEN(telefony__2[[#This Row],[nr]])=8,telefony__2[[#This Row],[zakonczenie]]-telefony__2[[#This Row],[rozpoczecie]],0)</f>
        <v>0</v>
      </c>
      <c r="H335" s="6">
        <f>IF(LEN(telefony__2[[#This Row],[nr]])&gt;9,telefony__2[[#This Row],[zakonczenie]]-telefony__2[[#This Row],[rozpoczecie]],0)</f>
        <v>0</v>
      </c>
      <c r="I335" s="3">
        <f>IF(telefony__2[[#This Row],[Połączenie zagraniczne]]&gt;0,I334+MINUTE(telefony__2[[#This Row],[Połączenie zagraniczne]])+1,I334)</f>
        <v>173</v>
      </c>
    </row>
    <row r="336" spans="1:9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>
        <f>IF(MID(telefony__2[[#This Row],[nr]],1,2) = "12",1,0)</f>
        <v>0</v>
      </c>
      <c r="F336" s="6">
        <f>IF(LEN(telefony__2[[#This Row],[nr]])=7,telefony__2[[#This Row],[zakonczenie]]-telefony__2[[#This Row],[rozpoczecie]],0)</f>
        <v>6.2500000000000333E-3</v>
      </c>
      <c r="G336" s="6">
        <f>IF(LEN(telefony__2[[#This Row],[nr]])=8,telefony__2[[#This Row],[zakonczenie]]-telefony__2[[#This Row],[rozpoczecie]],0)</f>
        <v>0</v>
      </c>
      <c r="H336" s="6">
        <f>IF(LEN(telefony__2[[#This Row],[nr]])&gt;9,telefony__2[[#This Row],[zakonczenie]]-telefony__2[[#This Row],[rozpoczecie]],0)</f>
        <v>0</v>
      </c>
      <c r="I336" s="3">
        <f>IF(telefony__2[[#This Row],[Połączenie zagraniczne]]&gt;0,I335+MINUTE(telefony__2[[#This Row],[Połączenie zagraniczne]])+1,I335)</f>
        <v>173</v>
      </c>
    </row>
    <row r="337" spans="1:9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>
        <f>IF(MID(telefony__2[[#This Row],[nr]],1,2) = "12",1,0)</f>
        <v>0</v>
      </c>
      <c r="F337" s="6">
        <f>IF(LEN(telefony__2[[#This Row],[nr]])=7,telefony__2[[#This Row],[zakonczenie]]-telefony__2[[#This Row],[rozpoczecie]],0)</f>
        <v>4.050925925925819E-4</v>
      </c>
      <c r="G337" s="6">
        <f>IF(LEN(telefony__2[[#This Row],[nr]])=8,telefony__2[[#This Row],[zakonczenie]]-telefony__2[[#This Row],[rozpoczecie]],0)</f>
        <v>0</v>
      </c>
      <c r="H337" s="6">
        <f>IF(LEN(telefony__2[[#This Row],[nr]])&gt;9,telefony__2[[#This Row],[zakonczenie]]-telefony__2[[#This Row],[rozpoczecie]],0)</f>
        <v>0</v>
      </c>
      <c r="I337" s="3">
        <f>IF(telefony__2[[#This Row],[Połączenie zagraniczne]]&gt;0,I336+MINUTE(telefony__2[[#This Row],[Połączenie zagraniczne]])+1,I336)</f>
        <v>173</v>
      </c>
    </row>
    <row r="338" spans="1:9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E338">
        <f>IF(MID(telefony__2[[#This Row],[nr]],1,2) = "12",1,0)</f>
        <v>0</v>
      </c>
      <c r="F338" s="6">
        <f>IF(LEN(telefony__2[[#This Row],[nr]])=7,telefony__2[[#This Row],[zakonczenie]]-telefony__2[[#This Row],[rozpoczecie]],0)</f>
        <v>9.3518518518518334E-3</v>
      </c>
      <c r="G338" s="6">
        <f>IF(LEN(telefony__2[[#This Row],[nr]])=8,telefony__2[[#This Row],[zakonczenie]]-telefony__2[[#This Row],[rozpoczecie]],0)</f>
        <v>0</v>
      </c>
      <c r="H338" s="6">
        <f>IF(LEN(telefony__2[[#This Row],[nr]])&gt;9,telefony__2[[#This Row],[zakonczenie]]-telefony__2[[#This Row],[rozpoczecie]],0)</f>
        <v>0</v>
      </c>
      <c r="I338" s="3">
        <f>IF(telefony__2[[#This Row],[Połączenie zagraniczne]]&gt;0,I337+MINUTE(telefony__2[[#This Row],[Połączenie zagraniczne]])+1,I337)</f>
        <v>173</v>
      </c>
    </row>
    <row r="339" spans="1:9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E339">
        <f>IF(MID(telefony__2[[#This Row],[nr]],1,2) = "12",1,0)</f>
        <v>0</v>
      </c>
      <c r="F339" s="6">
        <f>IF(LEN(telefony__2[[#This Row],[nr]])=7,telefony__2[[#This Row],[zakonczenie]]-telefony__2[[#This Row],[rozpoczecie]],0)</f>
        <v>0</v>
      </c>
      <c r="G339" s="6">
        <f>IF(LEN(telefony__2[[#This Row],[nr]])=8,telefony__2[[#This Row],[zakonczenie]]-telefony__2[[#This Row],[rozpoczecie]],0)</f>
        <v>8.1018518518518601E-3</v>
      </c>
      <c r="H339" s="6">
        <f>IF(LEN(telefony__2[[#This Row],[nr]])&gt;9,telefony__2[[#This Row],[zakonczenie]]-telefony__2[[#This Row],[rozpoczecie]],0)</f>
        <v>0</v>
      </c>
      <c r="I339" s="3">
        <f>IF(telefony__2[[#This Row],[Połączenie zagraniczne]]&gt;0,I338+MINUTE(telefony__2[[#This Row],[Połączenie zagraniczne]])+1,I338)</f>
        <v>173</v>
      </c>
    </row>
    <row r="340" spans="1:9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>
        <f>IF(MID(telefony__2[[#This Row],[nr]],1,2) = "12",1,0)</f>
        <v>0</v>
      </c>
      <c r="F340" s="6">
        <f>IF(LEN(telefony__2[[#This Row],[nr]])=7,telefony__2[[#This Row],[zakonczenie]]-telefony__2[[#This Row],[rozpoczecie]],0)</f>
        <v>1.1539351851851842E-2</v>
      </c>
      <c r="G340" s="6">
        <f>IF(LEN(telefony__2[[#This Row],[nr]])=8,telefony__2[[#This Row],[zakonczenie]]-telefony__2[[#This Row],[rozpoczecie]],0)</f>
        <v>0</v>
      </c>
      <c r="H340" s="6">
        <f>IF(LEN(telefony__2[[#This Row],[nr]])&gt;9,telefony__2[[#This Row],[zakonczenie]]-telefony__2[[#This Row],[rozpoczecie]],0)</f>
        <v>0</v>
      </c>
      <c r="I340" s="3">
        <f>IF(telefony__2[[#This Row],[Połączenie zagraniczne]]&gt;0,I339+MINUTE(telefony__2[[#This Row],[Połączenie zagraniczne]])+1,I339)</f>
        <v>173</v>
      </c>
    </row>
    <row r="341" spans="1:9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>
        <f>IF(MID(telefony__2[[#This Row],[nr]],1,2) = "12",1,0)</f>
        <v>0</v>
      </c>
      <c r="F341" s="6">
        <f>IF(LEN(telefony__2[[#This Row],[nr]])=7,telefony__2[[#This Row],[zakonczenie]]-telefony__2[[#This Row],[rozpoczecie]],0)</f>
        <v>0</v>
      </c>
      <c r="G341" s="6">
        <f>IF(LEN(telefony__2[[#This Row],[nr]])=8,telefony__2[[#This Row],[zakonczenie]]-telefony__2[[#This Row],[rozpoczecie]],0)</f>
        <v>6.1226851851852171E-3</v>
      </c>
      <c r="H341" s="6">
        <f>IF(LEN(telefony__2[[#This Row],[nr]])&gt;9,telefony__2[[#This Row],[zakonczenie]]-telefony__2[[#This Row],[rozpoczecie]],0)</f>
        <v>0</v>
      </c>
      <c r="I341" s="3">
        <f>IF(telefony__2[[#This Row],[Połączenie zagraniczne]]&gt;0,I340+MINUTE(telefony__2[[#This Row],[Połączenie zagraniczne]])+1,I340)</f>
        <v>173</v>
      </c>
    </row>
    <row r="342" spans="1:9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E342">
        <f>IF(MID(telefony__2[[#This Row],[nr]],1,2) = "12",1,0)</f>
        <v>0</v>
      </c>
      <c r="F342" s="6">
        <f>IF(LEN(telefony__2[[#This Row],[nr]])=7,telefony__2[[#This Row],[zakonczenie]]-telefony__2[[#This Row],[rozpoczecie]],0)</f>
        <v>4.0972222222222521E-3</v>
      </c>
      <c r="G342" s="6">
        <f>IF(LEN(telefony__2[[#This Row],[nr]])=8,telefony__2[[#This Row],[zakonczenie]]-telefony__2[[#This Row],[rozpoczecie]],0)</f>
        <v>0</v>
      </c>
      <c r="H342" s="6">
        <f>IF(LEN(telefony__2[[#This Row],[nr]])&gt;9,telefony__2[[#This Row],[zakonczenie]]-telefony__2[[#This Row],[rozpoczecie]],0)</f>
        <v>0</v>
      </c>
      <c r="I342" s="3">
        <f>IF(telefony__2[[#This Row],[Połączenie zagraniczne]]&gt;0,I341+MINUTE(telefony__2[[#This Row],[Połączenie zagraniczne]])+1,I341)</f>
        <v>173</v>
      </c>
    </row>
    <row r="343" spans="1:9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>
        <f>IF(MID(telefony__2[[#This Row],[nr]],1,2) = "12",1,0)</f>
        <v>0</v>
      </c>
      <c r="F343" s="6">
        <f>IF(LEN(telefony__2[[#This Row],[nr]])=7,telefony__2[[#This Row],[zakonczenie]]-telefony__2[[#This Row],[rozpoczecie]],0)</f>
        <v>0</v>
      </c>
      <c r="G343" s="6">
        <f>IF(LEN(telefony__2[[#This Row],[nr]])=8,telefony__2[[#This Row],[zakonczenie]]-telefony__2[[#This Row],[rozpoczecie]],0)</f>
        <v>1.0983796296296311E-2</v>
      </c>
      <c r="H343" s="6">
        <f>IF(LEN(telefony__2[[#This Row],[nr]])&gt;9,telefony__2[[#This Row],[zakonczenie]]-telefony__2[[#This Row],[rozpoczecie]],0)</f>
        <v>0</v>
      </c>
      <c r="I343" s="3">
        <f>IF(telefony__2[[#This Row],[Połączenie zagraniczne]]&gt;0,I342+MINUTE(telefony__2[[#This Row],[Połączenie zagraniczne]])+1,I342)</f>
        <v>173</v>
      </c>
    </row>
    <row r="344" spans="1:9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>
        <f>IF(MID(telefony__2[[#This Row],[nr]],1,2) = "12",1,0)</f>
        <v>0</v>
      </c>
      <c r="F344" s="6">
        <f>IF(LEN(telefony__2[[#This Row],[nr]])=7,telefony__2[[#This Row],[zakonczenie]]-telefony__2[[#This Row],[rozpoczecie]],0)</f>
        <v>5.3703703703704142E-3</v>
      </c>
      <c r="G344" s="6">
        <f>IF(LEN(telefony__2[[#This Row],[nr]])=8,telefony__2[[#This Row],[zakonczenie]]-telefony__2[[#This Row],[rozpoczecie]],0)</f>
        <v>0</v>
      </c>
      <c r="H344" s="6">
        <f>IF(LEN(telefony__2[[#This Row],[nr]])&gt;9,telefony__2[[#This Row],[zakonczenie]]-telefony__2[[#This Row],[rozpoczecie]],0)</f>
        <v>0</v>
      </c>
      <c r="I344" s="3">
        <f>IF(telefony__2[[#This Row],[Połączenie zagraniczne]]&gt;0,I343+MINUTE(telefony__2[[#This Row],[Połączenie zagraniczne]])+1,I343)</f>
        <v>173</v>
      </c>
    </row>
    <row r="345" spans="1:9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E345">
        <f>IF(MID(telefony__2[[#This Row],[nr]],1,2) = "12",1,0)</f>
        <v>0</v>
      </c>
      <c r="F345" s="6">
        <f>IF(LEN(telefony__2[[#This Row],[nr]])=7,telefony__2[[#This Row],[zakonczenie]]-telefony__2[[#This Row],[rozpoczecie]],0)</f>
        <v>2.2222222222222365E-3</v>
      </c>
      <c r="G345" s="6">
        <f>IF(LEN(telefony__2[[#This Row],[nr]])=8,telefony__2[[#This Row],[zakonczenie]]-telefony__2[[#This Row],[rozpoczecie]],0)</f>
        <v>0</v>
      </c>
      <c r="H345" s="6">
        <f>IF(LEN(telefony__2[[#This Row],[nr]])&gt;9,telefony__2[[#This Row],[zakonczenie]]-telefony__2[[#This Row],[rozpoczecie]],0)</f>
        <v>0</v>
      </c>
      <c r="I345" s="3">
        <f>IF(telefony__2[[#This Row],[Połączenie zagraniczne]]&gt;0,I344+MINUTE(telefony__2[[#This Row],[Połączenie zagraniczne]])+1,I344)</f>
        <v>173</v>
      </c>
    </row>
    <row r="346" spans="1:9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>
        <f>IF(MID(telefony__2[[#This Row],[nr]],1,2) = "12",1,0)</f>
        <v>0</v>
      </c>
      <c r="F346" s="6">
        <f>IF(LEN(telefony__2[[#This Row],[nr]])=7,telefony__2[[#This Row],[zakonczenie]]-telefony__2[[#This Row],[rozpoczecie]],0)</f>
        <v>6.8634259259259256E-3</v>
      </c>
      <c r="G346" s="6">
        <f>IF(LEN(telefony__2[[#This Row],[nr]])=8,telefony__2[[#This Row],[zakonczenie]]-telefony__2[[#This Row],[rozpoczecie]],0)</f>
        <v>0</v>
      </c>
      <c r="H346" s="6">
        <f>IF(LEN(telefony__2[[#This Row],[nr]])&gt;9,telefony__2[[#This Row],[zakonczenie]]-telefony__2[[#This Row],[rozpoczecie]],0)</f>
        <v>0</v>
      </c>
      <c r="I346" s="3">
        <f>IF(telefony__2[[#This Row],[Połączenie zagraniczne]]&gt;0,I345+MINUTE(telefony__2[[#This Row],[Połączenie zagraniczne]])+1,I345)</f>
        <v>173</v>
      </c>
    </row>
    <row r="347" spans="1:9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>
        <f>IF(MID(telefony__2[[#This Row],[nr]],1,2) = "12",1,0)</f>
        <v>0</v>
      </c>
      <c r="F347" s="6">
        <f>IF(LEN(telefony__2[[#This Row],[nr]])=7,telefony__2[[#This Row],[zakonczenie]]-telefony__2[[#This Row],[rozpoczecie]],0)</f>
        <v>1.782407407407427E-3</v>
      </c>
      <c r="G347" s="6">
        <f>IF(LEN(telefony__2[[#This Row],[nr]])=8,telefony__2[[#This Row],[zakonczenie]]-telefony__2[[#This Row],[rozpoczecie]],0)</f>
        <v>0</v>
      </c>
      <c r="H347" s="6">
        <f>IF(LEN(telefony__2[[#This Row],[nr]])&gt;9,telefony__2[[#This Row],[zakonczenie]]-telefony__2[[#This Row],[rozpoczecie]],0)</f>
        <v>0</v>
      </c>
      <c r="I347" s="3">
        <f>IF(telefony__2[[#This Row],[Połączenie zagraniczne]]&gt;0,I346+MINUTE(telefony__2[[#This Row],[Połączenie zagraniczne]])+1,I346)</f>
        <v>173</v>
      </c>
    </row>
    <row r="348" spans="1:9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>
        <f>IF(MID(telefony__2[[#This Row],[nr]],1,2) = "12",1,0)</f>
        <v>0</v>
      </c>
      <c r="F348" s="6">
        <f>IF(LEN(telefony__2[[#This Row],[nr]])=7,telefony__2[[#This Row],[zakonczenie]]-telefony__2[[#This Row],[rozpoczecie]],0)</f>
        <v>4.7106481481481444E-3</v>
      </c>
      <c r="G348" s="6">
        <f>IF(LEN(telefony__2[[#This Row],[nr]])=8,telefony__2[[#This Row],[zakonczenie]]-telefony__2[[#This Row],[rozpoczecie]],0)</f>
        <v>0</v>
      </c>
      <c r="H348" s="6">
        <f>IF(LEN(telefony__2[[#This Row],[nr]])&gt;9,telefony__2[[#This Row],[zakonczenie]]-telefony__2[[#This Row],[rozpoczecie]],0)</f>
        <v>0</v>
      </c>
      <c r="I348" s="3">
        <f>IF(telefony__2[[#This Row],[Połączenie zagraniczne]]&gt;0,I347+MINUTE(telefony__2[[#This Row],[Połączenie zagraniczne]])+1,I347)</f>
        <v>173</v>
      </c>
    </row>
    <row r="349" spans="1:9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E349">
        <f>IF(MID(telefony__2[[#This Row],[nr]],1,2) = "12",1,0)</f>
        <v>0</v>
      </c>
      <c r="F349" s="6">
        <f>IF(LEN(telefony__2[[#This Row],[nr]])=7,telefony__2[[#This Row],[zakonczenie]]-telefony__2[[#This Row],[rozpoczecie]],0)</f>
        <v>7.5578703703703676E-3</v>
      </c>
      <c r="G349" s="6">
        <f>IF(LEN(telefony__2[[#This Row],[nr]])=8,telefony__2[[#This Row],[zakonczenie]]-telefony__2[[#This Row],[rozpoczecie]],0)</f>
        <v>0</v>
      </c>
      <c r="H349" s="6">
        <f>IF(LEN(telefony__2[[#This Row],[nr]])&gt;9,telefony__2[[#This Row],[zakonczenie]]-telefony__2[[#This Row],[rozpoczecie]],0)</f>
        <v>0</v>
      </c>
      <c r="I349" s="3">
        <f>IF(telefony__2[[#This Row],[Połączenie zagraniczne]]&gt;0,I348+MINUTE(telefony__2[[#This Row],[Połączenie zagraniczne]])+1,I348)</f>
        <v>173</v>
      </c>
    </row>
    <row r="350" spans="1:9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E350">
        <f>IF(MID(telefony__2[[#This Row],[nr]],1,2) = "12",1,0)</f>
        <v>0</v>
      </c>
      <c r="F350" s="6">
        <f>IF(LEN(telefony__2[[#This Row],[nr]])=7,telefony__2[[#This Row],[zakonczenie]]-telefony__2[[#This Row],[rozpoczecie]],0)</f>
        <v>9.3749999999998002E-4</v>
      </c>
      <c r="G350" s="6">
        <f>IF(LEN(telefony__2[[#This Row],[nr]])=8,telefony__2[[#This Row],[zakonczenie]]-telefony__2[[#This Row],[rozpoczecie]],0)</f>
        <v>0</v>
      </c>
      <c r="H350" s="6">
        <f>IF(LEN(telefony__2[[#This Row],[nr]])&gt;9,telefony__2[[#This Row],[zakonczenie]]-telefony__2[[#This Row],[rozpoczecie]],0)</f>
        <v>0</v>
      </c>
      <c r="I350" s="3">
        <f>IF(telefony__2[[#This Row],[Połączenie zagraniczne]]&gt;0,I349+MINUTE(telefony__2[[#This Row],[Połączenie zagraniczne]])+1,I349)</f>
        <v>173</v>
      </c>
    </row>
    <row r="351" spans="1:9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>
        <f>IF(MID(telefony__2[[#This Row],[nr]],1,2) = "12",1,0)</f>
        <v>0</v>
      </c>
      <c r="F351" s="6">
        <f>IF(LEN(telefony__2[[#This Row],[nr]])=7,telefony__2[[#This Row],[zakonczenie]]-telefony__2[[#This Row],[rozpoczecie]],0)</f>
        <v>0</v>
      </c>
      <c r="G351" s="6">
        <f>IF(LEN(telefony__2[[#This Row],[nr]])=8,telefony__2[[#This Row],[zakonczenie]]-telefony__2[[#This Row],[rozpoczecie]],0)</f>
        <v>1.0046296296296275E-2</v>
      </c>
      <c r="H351" s="6">
        <f>IF(LEN(telefony__2[[#This Row],[nr]])&gt;9,telefony__2[[#This Row],[zakonczenie]]-telefony__2[[#This Row],[rozpoczecie]],0)</f>
        <v>0</v>
      </c>
      <c r="I351" s="3">
        <f>IF(telefony__2[[#This Row],[Połączenie zagraniczne]]&gt;0,I350+MINUTE(telefony__2[[#This Row],[Połączenie zagraniczne]])+1,I350)</f>
        <v>173</v>
      </c>
    </row>
    <row r="352" spans="1:9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E352">
        <f>IF(MID(telefony__2[[#This Row],[nr]],1,2) = "12",1,0)</f>
        <v>0</v>
      </c>
      <c r="F352" s="6">
        <f>IF(LEN(telefony__2[[#This Row],[nr]])=7,telefony__2[[#This Row],[zakonczenie]]-telefony__2[[#This Row],[rozpoczecie]],0)</f>
        <v>5.3819444444444531E-3</v>
      </c>
      <c r="G352" s="6">
        <f>IF(LEN(telefony__2[[#This Row],[nr]])=8,telefony__2[[#This Row],[zakonczenie]]-telefony__2[[#This Row],[rozpoczecie]],0)</f>
        <v>0</v>
      </c>
      <c r="H352" s="6">
        <f>IF(LEN(telefony__2[[#This Row],[nr]])&gt;9,telefony__2[[#This Row],[zakonczenie]]-telefony__2[[#This Row],[rozpoczecie]],0)</f>
        <v>0</v>
      </c>
      <c r="I352" s="3">
        <f>IF(telefony__2[[#This Row],[Połączenie zagraniczne]]&gt;0,I351+MINUTE(telefony__2[[#This Row],[Połączenie zagraniczne]])+1,I351)</f>
        <v>173</v>
      </c>
    </row>
    <row r="353" spans="1:9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E353">
        <f>IF(MID(telefony__2[[#This Row],[nr]],1,2) = "12",1,0)</f>
        <v>0</v>
      </c>
      <c r="F353" s="6">
        <f>IF(LEN(telefony__2[[#This Row],[nr]])=7,telefony__2[[#This Row],[zakonczenie]]-telefony__2[[#This Row],[rozpoczecie]],0)</f>
        <v>0</v>
      </c>
      <c r="G353" s="6">
        <f>IF(LEN(telefony__2[[#This Row],[nr]])=8,telefony__2[[#This Row],[zakonczenie]]-telefony__2[[#This Row],[rozpoczecie]],0)</f>
        <v>8.2175925925925819E-3</v>
      </c>
      <c r="H353" s="6">
        <f>IF(LEN(telefony__2[[#This Row],[nr]])&gt;9,telefony__2[[#This Row],[zakonczenie]]-telefony__2[[#This Row],[rozpoczecie]],0)</f>
        <v>0</v>
      </c>
      <c r="I353" s="3">
        <f>IF(telefony__2[[#This Row],[Połączenie zagraniczne]]&gt;0,I352+MINUTE(telefony__2[[#This Row],[Połączenie zagraniczne]])+1,I352)</f>
        <v>173</v>
      </c>
    </row>
    <row r="354" spans="1:9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>
        <f>IF(MID(telefony__2[[#This Row],[nr]],1,2) = "12",1,0)</f>
        <v>0</v>
      </c>
      <c r="F354" s="6">
        <f>IF(LEN(telefony__2[[#This Row],[nr]])=7,telefony__2[[#This Row],[zakonczenie]]-telefony__2[[#This Row],[rozpoczecie]],0)</f>
        <v>0</v>
      </c>
      <c r="G354" s="6">
        <f>IF(LEN(telefony__2[[#This Row],[nr]])=8,telefony__2[[#This Row],[zakonczenie]]-telefony__2[[#This Row],[rozpoczecie]],0)</f>
        <v>0</v>
      </c>
      <c r="H354" s="6">
        <f>IF(LEN(telefony__2[[#This Row],[nr]])&gt;9,telefony__2[[#This Row],[zakonczenie]]-telefony__2[[#This Row],[rozpoczecie]],0)</f>
        <v>6.9791666666666474E-3</v>
      </c>
      <c r="I354" s="3">
        <f>IF(telefony__2[[#This Row],[Połączenie zagraniczne]]&gt;0,I353+MINUTE(telefony__2[[#This Row],[Połączenie zagraniczne]])+1,I353)</f>
        <v>184</v>
      </c>
    </row>
    <row r="355" spans="1:9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E355">
        <f>IF(MID(telefony__2[[#This Row],[nr]],1,2) = "12",1,0)</f>
        <v>0</v>
      </c>
      <c r="F355" s="6">
        <f>IF(LEN(telefony__2[[#This Row],[nr]])=7,telefony__2[[#This Row],[zakonczenie]]-telefony__2[[#This Row],[rozpoczecie]],0)</f>
        <v>0</v>
      </c>
      <c r="G355" s="6">
        <f>IF(LEN(telefony__2[[#This Row],[nr]])=8,telefony__2[[#This Row],[zakonczenie]]-telefony__2[[#This Row],[rozpoczecie]],0)</f>
        <v>9.7222222222220767E-4</v>
      </c>
      <c r="H355" s="6">
        <f>IF(LEN(telefony__2[[#This Row],[nr]])&gt;9,telefony__2[[#This Row],[zakonczenie]]-telefony__2[[#This Row],[rozpoczecie]],0)</f>
        <v>0</v>
      </c>
      <c r="I355" s="3">
        <f>IF(telefony__2[[#This Row],[Połączenie zagraniczne]]&gt;0,I354+MINUTE(telefony__2[[#This Row],[Połączenie zagraniczne]])+1,I354)</f>
        <v>184</v>
      </c>
    </row>
    <row r="356" spans="1:9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E356">
        <f>IF(MID(telefony__2[[#This Row],[nr]],1,2) = "12",1,0)</f>
        <v>0</v>
      </c>
      <c r="F356" s="6">
        <f>IF(LEN(telefony__2[[#This Row],[nr]])=7,telefony__2[[#This Row],[zakonczenie]]-telefony__2[[#This Row],[rozpoczecie]],0)</f>
        <v>1.0868055555555589E-2</v>
      </c>
      <c r="G356" s="6">
        <f>IF(LEN(telefony__2[[#This Row],[nr]])=8,telefony__2[[#This Row],[zakonczenie]]-telefony__2[[#This Row],[rozpoczecie]],0)</f>
        <v>0</v>
      </c>
      <c r="H356" s="6">
        <f>IF(LEN(telefony__2[[#This Row],[nr]])&gt;9,telefony__2[[#This Row],[zakonczenie]]-telefony__2[[#This Row],[rozpoczecie]],0)</f>
        <v>0</v>
      </c>
      <c r="I356" s="3">
        <f>IF(telefony__2[[#This Row],[Połączenie zagraniczne]]&gt;0,I355+MINUTE(telefony__2[[#This Row],[Połączenie zagraniczne]])+1,I355)</f>
        <v>184</v>
      </c>
    </row>
    <row r="357" spans="1:9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E357">
        <f>IF(MID(telefony__2[[#This Row],[nr]],1,2) = "12",1,0)</f>
        <v>0</v>
      </c>
      <c r="F357" s="6">
        <f>IF(LEN(telefony__2[[#This Row],[nr]])=7,telefony__2[[#This Row],[zakonczenie]]-telefony__2[[#This Row],[rozpoczecie]],0)</f>
        <v>0</v>
      </c>
      <c r="G357" s="6">
        <f>IF(LEN(telefony__2[[#This Row],[nr]])=8,telefony__2[[#This Row],[zakonczenie]]-telefony__2[[#This Row],[rozpoczecie]],0)</f>
        <v>0</v>
      </c>
      <c r="H357" s="6">
        <f>IF(LEN(telefony__2[[#This Row],[nr]])&gt;9,telefony__2[[#This Row],[zakonczenie]]-telefony__2[[#This Row],[rozpoczecie]],0)</f>
        <v>4.4791666666666452E-3</v>
      </c>
      <c r="I357" s="3">
        <f>IF(telefony__2[[#This Row],[Połączenie zagraniczne]]&gt;0,I356+MINUTE(telefony__2[[#This Row],[Połączenie zagraniczne]])+1,I356)</f>
        <v>191</v>
      </c>
    </row>
    <row r="358" spans="1:9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E358">
        <f>IF(MID(telefony__2[[#This Row],[nr]],1,2) = "12",1,0)</f>
        <v>0</v>
      </c>
      <c r="F358" s="6">
        <f>IF(LEN(telefony__2[[#This Row],[nr]])=7,telefony__2[[#This Row],[zakonczenie]]-telefony__2[[#This Row],[rozpoczecie]],0)</f>
        <v>2.777777777778212E-4</v>
      </c>
      <c r="G358" s="6">
        <f>IF(LEN(telefony__2[[#This Row],[nr]])=8,telefony__2[[#This Row],[zakonczenie]]-telefony__2[[#This Row],[rozpoczecie]],0)</f>
        <v>0</v>
      </c>
      <c r="H358" s="6">
        <f>IF(LEN(telefony__2[[#This Row],[nr]])&gt;9,telefony__2[[#This Row],[zakonczenie]]-telefony__2[[#This Row],[rozpoczecie]],0)</f>
        <v>0</v>
      </c>
      <c r="I358" s="3">
        <f>IF(telefony__2[[#This Row],[Połączenie zagraniczne]]&gt;0,I357+MINUTE(telefony__2[[#This Row],[Połączenie zagraniczne]])+1,I357)</f>
        <v>191</v>
      </c>
    </row>
    <row r="359" spans="1:9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E359">
        <f>IF(MID(telefony__2[[#This Row],[nr]],1,2) = "12",1,0)</f>
        <v>0</v>
      </c>
      <c r="F359" s="6">
        <f>IF(LEN(telefony__2[[#This Row],[nr]])=7,telefony__2[[#This Row],[zakonczenie]]-telefony__2[[#This Row],[rozpoczecie]],0)</f>
        <v>1.0578703703703674E-2</v>
      </c>
      <c r="G359" s="6">
        <f>IF(LEN(telefony__2[[#This Row],[nr]])=8,telefony__2[[#This Row],[zakonczenie]]-telefony__2[[#This Row],[rozpoczecie]],0)</f>
        <v>0</v>
      </c>
      <c r="H359" s="6">
        <f>IF(LEN(telefony__2[[#This Row],[nr]])&gt;9,telefony__2[[#This Row],[zakonczenie]]-telefony__2[[#This Row],[rozpoczecie]],0)</f>
        <v>0</v>
      </c>
      <c r="I359" s="3">
        <f>IF(telefony__2[[#This Row],[Połączenie zagraniczne]]&gt;0,I358+MINUTE(telefony__2[[#This Row],[Połączenie zagraniczne]])+1,I358)</f>
        <v>191</v>
      </c>
    </row>
    <row r="360" spans="1:9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>
        <f>IF(MID(telefony__2[[#This Row],[nr]],1,2) = "12",1,0)</f>
        <v>0</v>
      </c>
      <c r="F360" s="6">
        <f>IF(LEN(telefony__2[[#This Row],[nr]])=7,telefony__2[[#This Row],[zakonczenie]]-telefony__2[[#This Row],[rozpoczecie]],0)</f>
        <v>5.3935185185185475E-3</v>
      </c>
      <c r="G360" s="6">
        <f>IF(LEN(telefony__2[[#This Row],[nr]])=8,telefony__2[[#This Row],[zakonczenie]]-telefony__2[[#This Row],[rozpoczecie]],0)</f>
        <v>0</v>
      </c>
      <c r="H360" s="6">
        <f>IF(LEN(telefony__2[[#This Row],[nr]])&gt;9,telefony__2[[#This Row],[zakonczenie]]-telefony__2[[#This Row],[rozpoczecie]],0)</f>
        <v>0</v>
      </c>
      <c r="I360" s="3">
        <f>IF(telefony__2[[#This Row],[Połączenie zagraniczne]]&gt;0,I359+MINUTE(telefony__2[[#This Row],[Połączenie zagraniczne]])+1,I359)</f>
        <v>191</v>
      </c>
    </row>
    <row r="361" spans="1:9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E361">
        <f>IF(MID(telefony__2[[#This Row],[nr]],1,2) = "12",1,0)</f>
        <v>0</v>
      </c>
      <c r="F361" s="6">
        <f>IF(LEN(telefony__2[[#This Row],[nr]])=7,telefony__2[[#This Row],[zakonczenie]]-telefony__2[[#This Row],[rozpoczecie]],0)</f>
        <v>0</v>
      </c>
      <c r="G361" s="6">
        <f>IF(LEN(telefony__2[[#This Row],[nr]])=8,telefony__2[[#This Row],[zakonczenie]]-telefony__2[[#This Row],[rozpoczecie]],0)</f>
        <v>7.5578703703703676E-3</v>
      </c>
      <c r="H361" s="6">
        <f>IF(LEN(telefony__2[[#This Row],[nr]])&gt;9,telefony__2[[#This Row],[zakonczenie]]-telefony__2[[#This Row],[rozpoczecie]],0)</f>
        <v>0</v>
      </c>
      <c r="I361" s="3">
        <f>IF(telefony__2[[#This Row],[Połączenie zagraniczne]]&gt;0,I360+MINUTE(telefony__2[[#This Row],[Połączenie zagraniczne]])+1,I360)</f>
        <v>191</v>
      </c>
    </row>
    <row r="362" spans="1:9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>
        <f>IF(MID(telefony__2[[#This Row],[nr]],1,2) = "12",1,0)</f>
        <v>0</v>
      </c>
      <c r="F362" s="6">
        <f>IF(LEN(telefony__2[[#This Row],[nr]])=7,telefony__2[[#This Row],[zakonczenie]]-telefony__2[[#This Row],[rozpoczecie]],0)</f>
        <v>7.766203703703678E-3</v>
      </c>
      <c r="G362" s="6">
        <f>IF(LEN(telefony__2[[#This Row],[nr]])=8,telefony__2[[#This Row],[zakonczenie]]-telefony__2[[#This Row],[rozpoczecie]],0)</f>
        <v>0</v>
      </c>
      <c r="H362" s="6">
        <f>IF(LEN(telefony__2[[#This Row],[nr]])&gt;9,telefony__2[[#This Row],[zakonczenie]]-telefony__2[[#This Row],[rozpoczecie]],0)</f>
        <v>0</v>
      </c>
      <c r="I362" s="3">
        <f>IF(telefony__2[[#This Row],[Połączenie zagraniczne]]&gt;0,I361+MINUTE(telefony__2[[#This Row],[Połączenie zagraniczne]])+1,I361)</f>
        <v>191</v>
      </c>
    </row>
    <row r="363" spans="1:9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>
        <f>IF(MID(telefony__2[[#This Row],[nr]],1,2) = "12",1,0)</f>
        <v>0</v>
      </c>
      <c r="F363" s="6">
        <f>IF(LEN(telefony__2[[#This Row],[nr]])=7,telefony__2[[#This Row],[zakonczenie]]-telefony__2[[#This Row],[rozpoczecie]],0)</f>
        <v>0</v>
      </c>
      <c r="G363" s="6">
        <f>IF(LEN(telefony__2[[#This Row],[nr]])=8,telefony__2[[#This Row],[zakonczenie]]-telefony__2[[#This Row],[rozpoczecie]],0)</f>
        <v>4.7337962962962776E-3</v>
      </c>
      <c r="H363" s="6">
        <f>IF(LEN(telefony__2[[#This Row],[nr]])&gt;9,telefony__2[[#This Row],[zakonczenie]]-telefony__2[[#This Row],[rozpoczecie]],0)</f>
        <v>0</v>
      </c>
      <c r="I363" s="3">
        <f>IF(telefony__2[[#This Row],[Połączenie zagraniczne]]&gt;0,I362+MINUTE(telefony__2[[#This Row],[Połączenie zagraniczne]])+1,I362)</f>
        <v>191</v>
      </c>
    </row>
    <row r="364" spans="1:9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E364">
        <f>IF(MID(telefony__2[[#This Row],[nr]],1,2) = "12",1,0)</f>
        <v>0</v>
      </c>
      <c r="F364" s="6">
        <f>IF(LEN(telefony__2[[#This Row],[nr]])=7,telefony__2[[#This Row],[zakonczenie]]-telefony__2[[#This Row],[rozpoczecie]],0)</f>
        <v>5.439814814814814E-3</v>
      </c>
      <c r="G364" s="6">
        <f>IF(LEN(telefony__2[[#This Row],[nr]])=8,telefony__2[[#This Row],[zakonczenie]]-telefony__2[[#This Row],[rozpoczecie]],0)</f>
        <v>0</v>
      </c>
      <c r="H364" s="6">
        <f>IF(LEN(telefony__2[[#This Row],[nr]])&gt;9,telefony__2[[#This Row],[zakonczenie]]-telefony__2[[#This Row],[rozpoczecie]],0)</f>
        <v>0</v>
      </c>
      <c r="I364" s="3">
        <f>IF(telefony__2[[#This Row],[Połączenie zagraniczne]]&gt;0,I363+MINUTE(telefony__2[[#This Row],[Połączenie zagraniczne]])+1,I363)</f>
        <v>191</v>
      </c>
    </row>
    <row r="365" spans="1:9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E365">
        <f>IF(MID(telefony__2[[#This Row],[nr]],1,2) = "12",1,0)</f>
        <v>0</v>
      </c>
      <c r="F365" s="6">
        <f>IF(LEN(telefony__2[[#This Row],[nr]])=7,telefony__2[[#This Row],[zakonczenie]]-telefony__2[[#This Row],[rozpoczecie]],0)</f>
        <v>1.0636574074074145E-2</v>
      </c>
      <c r="G365" s="6">
        <f>IF(LEN(telefony__2[[#This Row],[nr]])=8,telefony__2[[#This Row],[zakonczenie]]-telefony__2[[#This Row],[rozpoczecie]],0)</f>
        <v>0</v>
      </c>
      <c r="H365" s="6">
        <f>IF(LEN(telefony__2[[#This Row],[nr]])&gt;9,telefony__2[[#This Row],[zakonczenie]]-telefony__2[[#This Row],[rozpoczecie]],0)</f>
        <v>0</v>
      </c>
      <c r="I365" s="3">
        <f>IF(telefony__2[[#This Row],[Połączenie zagraniczne]]&gt;0,I364+MINUTE(telefony__2[[#This Row],[Połączenie zagraniczne]])+1,I364)</f>
        <v>191</v>
      </c>
    </row>
    <row r="366" spans="1:9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E366">
        <f>IF(MID(telefony__2[[#This Row],[nr]],1,2) = "12",1,0)</f>
        <v>0</v>
      </c>
      <c r="F366" s="6">
        <f>IF(LEN(telefony__2[[#This Row],[nr]])=7,telefony__2[[#This Row],[zakonczenie]]-telefony__2[[#This Row],[rozpoczecie]],0)</f>
        <v>0</v>
      </c>
      <c r="G366" s="6">
        <f>IF(LEN(telefony__2[[#This Row],[nr]])=8,telefony__2[[#This Row],[zakonczenie]]-telefony__2[[#This Row],[rozpoczecie]],0)</f>
        <v>1.0324074074074041E-2</v>
      </c>
      <c r="H366" s="6">
        <f>IF(LEN(telefony__2[[#This Row],[nr]])&gt;9,telefony__2[[#This Row],[zakonczenie]]-telefony__2[[#This Row],[rozpoczecie]],0)</f>
        <v>0</v>
      </c>
      <c r="I366" s="3">
        <f>IF(telefony__2[[#This Row],[Połączenie zagraniczne]]&gt;0,I365+MINUTE(telefony__2[[#This Row],[Połączenie zagraniczne]])+1,I365)</f>
        <v>191</v>
      </c>
    </row>
    <row r="367" spans="1:9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>
        <f>IF(MID(telefony__2[[#This Row],[nr]],1,2) = "12",1,0)</f>
        <v>0</v>
      </c>
      <c r="F367" s="6">
        <f>IF(LEN(telefony__2[[#This Row],[nr]])=7,telefony__2[[#This Row],[zakonczenie]]-telefony__2[[#This Row],[rozpoczecie]],0)</f>
        <v>4.7106481481481999E-3</v>
      </c>
      <c r="G367" s="6">
        <f>IF(LEN(telefony__2[[#This Row],[nr]])=8,telefony__2[[#This Row],[zakonczenie]]-telefony__2[[#This Row],[rozpoczecie]],0)</f>
        <v>0</v>
      </c>
      <c r="H367" s="6">
        <f>IF(LEN(telefony__2[[#This Row],[nr]])&gt;9,telefony__2[[#This Row],[zakonczenie]]-telefony__2[[#This Row],[rozpoczecie]],0)</f>
        <v>0</v>
      </c>
      <c r="I367" s="3">
        <f>IF(telefony__2[[#This Row],[Połączenie zagraniczne]]&gt;0,I366+MINUTE(telefony__2[[#This Row],[Połączenie zagraniczne]])+1,I366)</f>
        <v>191</v>
      </c>
    </row>
    <row r="368" spans="1:9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>
        <f>IF(MID(telefony__2[[#This Row],[nr]],1,2) = "12",1,0)</f>
        <v>0</v>
      </c>
      <c r="F368" s="6">
        <f>IF(LEN(telefony__2[[#This Row],[nr]])=7,telefony__2[[#This Row],[zakonczenie]]-telefony__2[[#This Row],[rozpoczecie]],0)</f>
        <v>1.8750000000000155E-3</v>
      </c>
      <c r="G368" s="6">
        <f>IF(LEN(telefony__2[[#This Row],[nr]])=8,telefony__2[[#This Row],[zakonczenie]]-telefony__2[[#This Row],[rozpoczecie]],0)</f>
        <v>0</v>
      </c>
      <c r="H368" s="6">
        <f>IF(LEN(telefony__2[[#This Row],[nr]])&gt;9,telefony__2[[#This Row],[zakonczenie]]-telefony__2[[#This Row],[rozpoczecie]],0)</f>
        <v>0</v>
      </c>
      <c r="I368" s="3">
        <f>IF(telefony__2[[#This Row],[Połączenie zagraniczne]]&gt;0,I367+MINUTE(telefony__2[[#This Row],[Połączenie zagraniczne]])+1,I367)</f>
        <v>191</v>
      </c>
    </row>
    <row r="369" spans="1:9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>
        <f>IF(MID(telefony__2[[#This Row],[nr]],1,2) = "12",1,0)</f>
        <v>0</v>
      </c>
      <c r="F369" s="6">
        <f>IF(LEN(telefony__2[[#This Row],[nr]])=7,telefony__2[[#This Row],[zakonczenie]]-telefony__2[[#This Row],[rozpoczecie]],0)</f>
        <v>1.0497685185185124E-2</v>
      </c>
      <c r="G369" s="6">
        <f>IF(LEN(telefony__2[[#This Row],[nr]])=8,telefony__2[[#This Row],[zakonczenie]]-telefony__2[[#This Row],[rozpoczecie]],0)</f>
        <v>0</v>
      </c>
      <c r="H369" s="6">
        <f>IF(LEN(telefony__2[[#This Row],[nr]])&gt;9,telefony__2[[#This Row],[zakonczenie]]-telefony__2[[#This Row],[rozpoczecie]],0)</f>
        <v>0</v>
      </c>
      <c r="I369" s="3">
        <f>IF(telefony__2[[#This Row],[Połączenie zagraniczne]]&gt;0,I368+MINUTE(telefony__2[[#This Row],[Połączenie zagraniczne]])+1,I368)</f>
        <v>191</v>
      </c>
    </row>
    <row r="370" spans="1:9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>
        <f>IF(MID(telefony__2[[#This Row],[nr]],1,2) = "12",1,0)</f>
        <v>0</v>
      </c>
      <c r="F370" s="6">
        <f>IF(LEN(telefony__2[[#This Row],[nr]])=7,telefony__2[[#This Row],[zakonczenie]]-telefony__2[[#This Row],[rozpoczecie]],0)</f>
        <v>4.8611111111110938E-3</v>
      </c>
      <c r="G370" s="6">
        <f>IF(LEN(telefony__2[[#This Row],[nr]])=8,telefony__2[[#This Row],[zakonczenie]]-telefony__2[[#This Row],[rozpoczecie]],0)</f>
        <v>0</v>
      </c>
      <c r="H370" s="6">
        <f>IF(LEN(telefony__2[[#This Row],[nr]])&gt;9,telefony__2[[#This Row],[zakonczenie]]-telefony__2[[#This Row],[rozpoczecie]],0)</f>
        <v>0</v>
      </c>
      <c r="I370" s="3">
        <f>IF(telefony__2[[#This Row],[Połączenie zagraniczne]]&gt;0,I369+MINUTE(telefony__2[[#This Row],[Połączenie zagraniczne]])+1,I369)</f>
        <v>191</v>
      </c>
    </row>
    <row r="371" spans="1:9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>
        <f>IF(MID(telefony__2[[#This Row],[nr]],1,2) = "12",1,0)</f>
        <v>0</v>
      </c>
      <c r="F371" s="6">
        <f>IF(LEN(telefony__2[[#This Row],[nr]])=7,telefony__2[[#This Row],[zakonczenie]]-telefony__2[[#This Row],[rozpoczecie]],0)</f>
        <v>1.0972222222222272E-2</v>
      </c>
      <c r="G371" s="6">
        <f>IF(LEN(telefony__2[[#This Row],[nr]])=8,telefony__2[[#This Row],[zakonczenie]]-telefony__2[[#This Row],[rozpoczecie]],0)</f>
        <v>0</v>
      </c>
      <c r="H371" s="6">
        <f>IF(LEN(telefony__2[[#This Row],[nr]])&gt;9,telefony__2[[#This Row],[zakonczenie]]-telefony__2[[#This Row],[rozpoczecie]],0)</f>
        <v>0</v>
      </c>
      <c r="I371" s="3">
        <f>IF(telefony__2[[#This Row],[Połączenie zagraniczne]]&gt;0,I370+MINUTE(telefony__2[[#This Row],[Połączenie zagraniczne]])+1,I370)</f>
        <v>191</v>
      </c>
    </row>
    <row r="372" spans="1:9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>
        <f>IF(MID(telefony__2[[#This Row],[nr]],1,2) = "12",1,0)</f>
        <v>0</v>
      </c>
      <c r="F372" s="6">
        <f>IF(LEN(telefony__2[[#This Row],[nr]])=7,telefony__2[[#This Row],[zakonczenie]]-telefony__2[[#This Row],[rozpoczecie]],0)</f>
        <v>1.1805555555555181E-3</v>
      </c>
      <c r="G372" s="6">
        <f>IF(LEN(telefony__2[[#This Row],[nr]])=8,telefony__2[[#This Row],[zakonczenie]]-telefony__2[[#This Row],[rozpoczecie]],0)</f>
        <v>0</v>
      </c>
      <c r="H372" s="6">
        <f>IF(LEN(telefony__2[[#This Row],[nr]])&gt;9,telefony__2[[#This Row],[zakonczenie]]-telefony__2[[#This Row],[rozpoczecie]],0)</f>
        <v>0</v>
      </c>
      <c r="I372" s="3">
        <f>IF(telefony__2[[#This Row],[Połączenie zagraniczne]]&gt;0,I371+MINUTE(telefony__2[[#This Row],[Połączenie zagraniczne]])+1,I371)</f>
        <v>191</v>
      </c>
    </row>
    <row r="373" spans="1:9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E373">
        <f>IF(MID(telefony__2[[#This Row],[nr]],1,2) = "12",1,0)</f>
        <v>0</v>
      </c>
      <c r="F373" s="6">
        <f>IF(LEN(telefony__2[[#This Row],[nr]])=7,telefony__2[[#This Row],[zakonczenie]]-telefony__2[[#This Row],[rozpoczecie]],0)</f>
        <v>1.0162037037037108E-2</v>
      </c>
      <c r="G373" s="6">
        <f>IF(LEN(telefony__2[[#This Row],[nr]])=8,telefony__2[[#This Row],[zakonczenie]]-telefony__2[[#This Row],[rozpoczecie]],0)</f>
        <v>0</v>
      </c>
      <c r="H373" s="6">
        <f>IF(LEN(telefony__2[[#This Row],[nr]])&gt;9,telefony__2[[#This Row],[zakonczenie]]-telefony__2[[#This Row],[rozpoczecie]],0)</f>
        <v>0</v>
      </c>
      <c r="I373" s="3">
        <f>IF(telefony__2[[#This Row],[Połączenie zagraniczne]]&gt;0,I372+MINUTE(telefony__2[[#This Row],[Połączenie zagraniczne]])+1,I372)</f>
        <v>191</v>
      </c>
    </row>
    <row r="374" spans="1:9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>
        <f>IF(MID(telefony__2[[#This Row],[nr]],1,2) = "12",1,0)</f>
        <v>0</v>
      </c>
      <c r="F374" s="6">
        <f>IF(LEN(telefony__2[[#This Row],[nr]])=7,telefony__2[[#This Row],[zakonczenie]]-telefony__2[[#This Row],[rozpoczecie]],0)</f>
        <v>9.1782407407408062E-3</v>
      </c>
      <c r="G374" s="6">
        <f>IF(LEN(telefony__2[[#This Row],[nr]])=8,telefony__2[[#This Row],[zakonczenie]]-telefony__2[[#This Row],[rozpoczecie]],0)</f>
        <v>0</v>
      </c>
      <c r="H374" s="6">
        <f>IF(LEN(telefony__2[[#This Row],[nr]])&gt;9,telefony__2[[#This Row],[zakonczenie]]-telefony__2[[#This Row],[rozpoczecie]],0)</f>
        <v>0</v>
      </c>
      <c r="I374" s="3">
        <f>IF(telefony__2[[#This Row],[Połączenie zagraniczne]]&gt;0,I373+MINUTE(telefony__2[[#This Row],[Połączenie zagraniczne]])+1,I373)</f>
        <v>191</v>
      </c>
    </row>
    <row r="375" spans="1:9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>
        <f>IF(MID(telefony__2[[#This Row],[nr]],1,2) = "12",1,0)</f>
        <v>0</v>
      </c>
      <c r="F375" s="6">
        <f>IF(LEN(telefony__2[[#This Row],[nr]])=7,telefony__2[[#This Row],[zakonczenie]]-telefony__2[[#This Row],[rozpoczecie]],0)</f>
        <v>9.5601851851851993E-3</v>
      </c>
      <c r="G375" s="6">
        <f>IF(LEN(telefony__2[[#This Row],[nr]])=8,telefony__2[[#This Row],[zakonczenie]]-telefony__2[[#This Row],[rozpoczecie]],0)</f>
        <v>0</v>
      </c>
      <c r="H375" s="6">
        <f>IF(LEN(telefony__2[[#This Row],[nr]])&gt;9,telefony__2[[#This Row],[zakonczenie]]-telefony__2[[#This Row],[rozpoczecie]],0)</f>
        <v>0</v>
      </c>
      <c r="I375" s="3">
        <f>IF(telefony__2[[#This Row],[Połączenie zagraniczne]]&gt;0,I374+MINUTE(telefony__2[[#This Row],[Połączenie zagraniczne]])+1,I374)</f>
        <v>191</v>
      </c>
    </row>
    <row r="376" spans="1:9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>
        <f>IF(MID(telefony__2[[#This Row],[nr]],1,2) = "12",1,0)</f>
        <v>1</v>
      </c>
      <c r="F376" s="6">
        <f>IF(LEN(telefony__2[[#This Row],[nr]])=7,telefony__2[[#This Row],[zakonczenie]]-telefony__2[[#This Row],[rozpoczecie]],0)</f>
        <v>8.3333333333335258E-4</v>
      </c>
      <c r="G376" s="6">
        <f>IF(LEN(telefony__2[[#This Row],[nr]])=8,telefony__2[[#This Row],[zakonczenie]]-telefony__2[[#This Row],[rozpoczecie]],0)</f>
        <v>0</v>
      </c>
      <c r="H376" s="6">
        <f>IF(LEN(telefony__2[[#This Row],[nr]])&gt;9,telefony__2[[#This Row],[zakonczenie]]-telefony__2[[#This Row],[rozpoczecie]],0)</f>
        <v>0</v>
      </c>
      <c r="I376" s="3">
        <f>IF(telefony__2[[#This Row],[Połączenie zagraniczne]]&gt;0,I375+MINUTE(telefony__2[[#This Row],[Połączenie zagraniczne]])+1,I375)</f>
        <v>191</v>
      </c>
    </row>
    <row r="377" spans="1:9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E377">
        <f>IF(MID(telefony__2[[#This Row],[nr]],1,2) = "12",1,0)</f>
        <v>0</v>
      </c>
      <c r="F377" s="6">
        <f>IF(LEN(telefony__2[[#This Row],[nr]])=7,telefony__2[[#This Row],[zakonczenie]]-telefony__2[[#This Row],[rozpoczecie]],0)</f>
        <v>0</v>
      </c>
      <c r="G377" s="6">
        <f>IF(LEN(telefony__2[[#This Row],[nr]])=8,telefony__2[[#This Row],[zakonczenie]]-telefony__2[[#This Row],[rozpoczecie]],0)</f>
        <v>8.506944444444442E-3</v>
      </c>
      <c r="H377" s="6">
        <f>IF(LEN(telefony__2[[#This Row],[nr]])&gt;9,telefony__2[[#This Row],[zakonczenie]]-telefony__2[[#This Row],[rozpoczecie]],0)</f>
        <v>0</v>
      </c>
      <c r="I377" s="3">
        <f>IF(telefony__2[[#This Row],[Połączenie zagraniczne]]&gt;0,I376+MINUTE(telefony__2[[#This Row],[Połączenie zagraniczne]])+1,I376)</f>
        <v>191</v>
      </c>
    </row>
    <row r="378" spans="1:9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>
        <f>IF(MID(telefony__2[[#This Row],[nr]],1,2) = "12",1,0)</f>
        <v>0</v>
      </c>
      <c r="F378" s="6">
        <f>IF(LEN(telefony__2[[#This Row],[nr]])=7,telefony__2[[#This Row],[zakonczenie]]-telefony__2[[#This Row],[rozpoczecie]],0)</f>
        <v>6.134259259259478E-4</v>
      </c>
      <c r="G378" s="6">
        <f>IF(LEN(telefony__2[[#This Row],[nr]])=8,telefony__2[[#This Row],[zakonczenie]]-telefony__2[[#This Row],[rozpoczecie]],0)</f>
        <v>0</v>
      </c>
      <c r="H378" s="6">
        <f>IF(LEN(telefony__2[[#This Row],[nr]])&gt;9,telefony__2[[#This Row],[zakonczenie]]-telefony__2[[#This Row],[rozpoczecie]],0)</f>
        <v>0</v>
      </c>
      <c r="I378" s="3">
        <f>IF(telefony__2[[#This Row],[Połączenie zagraniczne]]&gt;0,I377+MINUTE(telefony__2[[#This Row],[Połączenie zagraniczne]])+1,I377)</f>
        <v>191</v>
      </c>
    </row>
    <row r="379" spans="1:9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>
        <f>IF(MID(telefony__2[[#This Row],[nr]],1,2) = "12",1,0)</f>
        <v>0</v>
      </c>
      <c r="F379" s="6">
        <f>IF(LEN(telefony__2[[#This Row],[nr]])=7,telefony__2[[#This Row],[zakonczenie]]-telefony__2[[#This Row],[rozpoczecie]],0)</f>
        <v>6.0416666666666119E-3</v>
      </c>
      <c r="G379" s="6">
        <f>IF(LEN(telefony__2[[#This Row],[nr]])=8,telefony__2[[#This Row],[zakonczenie]]-telefony__2[[#This Row],[rozpoczecie]],0)</f>
        <v>0</v>
      </c>
      <c r="H379" s="6">
        <f>IF(LEN(telefony__2[[#This Row],[nr]])&gt;9,telefony__2[[#This Row],[zakonczenie]]-telefony__2[[#This Row],[rozpoczecie]],0)</f>
        <v>0</v>
      </c>
      <c r="I379" s="3">
        <f>IF(telefony__2[[#This Row],[Połączenie zagraniczne]]&gt;0,I378+MINUTE(telefony__2[[#This Row],[Połączenie zagraniczne]])+1,I378)</f>
        <v>191</v>
      </c>
    </row>
    <row r="380" spans="1:9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E380">
        <f>IF(MID(telefony__2[[#This Row],[nr]],1,2) = "12",1,0)</f>
        <v>0</v>
      </c>
      <c r="F380" s="6">
        <f>IF(LEN(telefony__2[[#This Row],[nr]])=7,telefony__2[[#This Row],[zakonczenie]]-telefony__2[[#This Row],[rozpoczecie]],0)</f>
        <v>1.0995370370370239E-3</v>
      </c>
      <c r="G380" s="6">
        <f>IF(LEN(telefony__2[[#This Row],[nr]])=8,telefony__2[[#This Row],[zakonczenie]]-telefony__2[[#This Row],[rozpoczecie]],0)</f>
        <v>0</v>
      </c>
      <c r="H380" s="6">
        <f>IF(LEN(telefony__2[[#This Row],[nr]])&gt;9,telefony__2[[#This Row],[zakonczenie]]-telefony__2[[#This Row],[rozpoczecie]],0)</f>
        <v>0</v>
      </c>
      <c r="I380" s="3">
        <f>IF(telefony__2[[#This Row],[Połączenie zagraniczne]]&gt;0,I379+MINUTE(telefony__2[[#This Row],[Połączenie zagraniczne]])+1,I379)</f>
        <v>191</v>
      </c>
    </row>
    <row r="381" spans="1:9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>
        <f>IF(MID(telefony__2[[#This Row],[nr]],1,2) = "12",1,0)</f>
        <v>0</v>
      </c>
      <c r="F381" s="6">
        <f>IF(LEN(telefony__2[[#This Row],[nr]])=7,telefony__2[[#This Row],[zakonczenie]]-telefony__2[[#This Row],[rozpoczecie]],0)</f>
        <v>6.8287037037036979E-3</v>
      </c>
      <c r="G381" s="6">
        <f>IF(LEN(telefony__2[[#This Row],[nr]])=8,telefony__2[[#This Row],[zakonczenie]]-telefony__2[[#This Row],[rozpoczecie]],0)</f>
        <v>0</v>
      </c>
      <c r="H381" s="6">
        <f>IF(LEN(telefony__2[[#This Row],[nr]])&gt;9,telefony__2[[#This Row],[zakonczenie]]-telefony__2[[#This Row],[rozpoczecie]],0)</f>
        <v>0</v>
      </c>
      <c r="I381" s="3">
        <f>IF(telefony__2[[#This Row],[Połączenie zagraniczne]]&gt;0,I380+MINUTE(telefony__2[[#This Row],[Połączenie zagraniczne]])+1,I380)</f>
        <v>191</v>
      </c>
    </row>
    <row r="382" spans="1:9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E382">
        <f>IF(MID(telefony__2[[#This Row],[nr]],1,2) = "12",1,0)</f>
        <v>0</v>
      </c>
      <c r="F382" s="6">
        <f>IF(LEN(telefony__2[[#This Row],[nr]])=7,telefony__2[[#This Row],[zakonczenie]]-telefony__2[[#This Row],[rozpoczecie]],0)</f>
        <v>3.7962962962962976E-3</v>
      </c>
      <c r="G382" s="6">
        <f>IF(LEN(telefony__2[[#This Row],[nr]])=8,telefony__2[[#This Row],[zakonczenie]]-telefony__2[[#This Row],[rozpoczecie]],0)</f>
        <v>0</v>
      </c>
      <c r="H382" s="6">
        <f>IF(LEN(telefony__2[[#This Row],[nr]])&gt;9,telefony__2[[#This Row],[zakonczenie]]-telefony__2[[#This Row],[rozpoczecie]],0)</f>
        <v>0</v>
      </c>
      <c r="I382" s="3">
        <f>IF(telefony__2[[#This Row],[Połączenie zagraniczne]]&gt;0,I381+MINUTE(telefony__2[[#This Row],[Połączenie zagraniczne]])+1,I381)</f>
        <v>191</v>
      </c>
    </row>
    <row r="383" spans="1:9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>
        <f>IF(MID(telefony__2[[#This Row],[nr]],1,2) = "12",1,0)</f>
        <v>0</v>
      </c>
      <c r="F383" s="6">
        <f>IF(LEN(telefony__2[[#This Row],[nr]])=7,telefony__2[[#This Row],[zakonczenie]]-telefony__2[[#This Row],[rozpoczecie]],0)</f>
        <v>0</v>
      </c>
      <c r="G383" s="6">
        <f>IF(LEN(telefony__2[[#This Row],[nr]])=8,telefony__2[[#This Row],[zakonczenie]]-telefony__2[[#This Row],[rozpoczecie]],0)</f>
        <v>9.1319444444444287E-3</v>
      </c>
      <c r="H383" s="6">
        <f>IF(LEN(telefony__2[[#This Row],[nr]])&gt;9,telefony__2[[#This Row],[zakonczenie]]-telefony__2[[#This Row],[rozpoczecie]],0)</f>
        <v>0</v>
      </c>
      <c r="I383" s="3">
        <f>IF(telefony__2[[#This Row],[Połączenie zagraniczne]]&gt;0,I382+MINUTE(telefony__2[[#This Row],[Połączenie zagraniczne]])+1,I382)</f>
        <v>191</v>
      </c>
    </row>
    <row r="384" spans="1:9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E384">
        <f>IF(MID(telefony__2[[#This Row],[nr]],1,2) = "12",1,0)</f>
        <v>0</v>
      </c>
      <c r="F384" s="6">
        <f>IF(LEN(telefony__2[[#This Row],[nr]])=7,telefony__2[[#This Row],[zakonczenie]]-telefony__2[[#This Row],[rozpoczecie]],0)</f>
        <v>7.4652777777778345E-3</v>
      </c>
      <c r="G384" s="6">
        <f>IF(LEN(telefony__2[[#This Row],[nr]])=8,telefony__2[[#This Row],[zakonczenie]]-telefony__2[[#This Row],[rozpoczecie]],0)</f>
        <v>0</v>
      </c>
      <c r="H384" s="6">
        <f>IF(LEN(telefony__2[[#This Row],[nr]])&gt;9,telefony__2[[#This Row],[zakonczenie]]-telefony__2[[#This Row],[rozpoczecie]],0)</f>
        <v>0</v>
      </c>
      <c r="I384" s="3">
        <f>IF(telefony__2[[#This Row],[Połączenie zagraniczne]]&gt;0,I383+MINUTE(telefony__2[[#This Row],[Połączenie zagraniczne]])+1,I383)</f>
        <v>191</v>
      </c>
    </row>
    <row r="385" spans="1:9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E385">
        <f>IF(MID(telefony__2[[#This Row],[nr]],1,2) = "12",1,0)</f>
        <v>0</v>
      </c>
      <c r="F385" s="6">
        <f>IF(LEN(telefony__2[[#This Row],[nr]])=7,telefony__2[[#This Row],[zakonczenie]]-telefony__2[[#This Row],[rozpoczecie]],0)</f>
        <v>8.796296296296191E-4</v>
      </c>
      <c r="G385" s="6">
        <f>IF(LEN(telefony__2[[#This Row],[nr]])=8,telefony__2[[#This Row],[zakonczenie]]-telefony__2[[#This Row],[rozpoczecie]],0)</f>
        <v>0</v>
      </c>
      <c r="H385" s="6">
        <f>IF(LEN(telefony__2[[#This Row],[nr]])&gt;9,telefony__2[[#This Row],[zakonczenie]]-telefony__2[[#This Row],[rozpoczecie]],0)</f>
        <v>0</v>
      </c>
      <c r="I385" s="3">
        <f>IF(telefony__2[[#This Row],[Połączenie zagraniczne]]&gt;0,I384+MINUTE(telefony__2[[#This Row],[Połączenie zagraniczne]])+1,I384)</f>
        <v>191</v>
      </c>
    </row>
    <row r="386" spans="1:9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>
        <f>IF(MID(telefony__2[[#This Row],[nr]],1,2) = "12",1,0)</f>
        <v>0</v>
      </c>
      <c r="F386" s="6">
        <f>IF(LEN(telefony__2[[#This Row],[nr]])=7,telefony__2[[#This Row],[zakonczenie]]-telefony__2[[#This Row],[rozpoczecie]],0)</f>
        <v>1.3310185185185786E-3</v>
      </c>
      <c r="G386" s="6">
        <f>IF(LEN(telefony__2[[#This Row],[nr]])=8,telefony__2[[#This Row],[zakonczenie]]-telefony__2[[#This Row],[rozpoczecie]],0)</f>
        <v>0</v>
      </c>
      <c r="H386" s="6">
        <f>IF(LEN(telefony__2[[#This Row],[nr]])&gt;9,telefony__2[[#This Row],[zakonczenie]]-telefony__2[[#This Row],[rozpoczecie]],0)</f>
        <v>0</v>
      </c>
      <c r="I386" s="3">
        <f>IF(telefony__2[[#This Row],[Połączenie zagraniczne]]&gt;0,I385+MINUTE(telefony__2[[#This Row],[Połączenie zagraniczne]])+1,I385)</f>
        <v>191</v>
      </c>
    </row>
    <row r="387" spans="1:9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>
        <f>IF(MID(telefony__2[[#This Row],[nr]],1,2) = "12",1,0)</f>
        <v>0</v>
      </c>
      <c r="F387" s="6">
        <f>IF(LEN(telefony__2[[#This Row],[nr]])=7,telefony__2[[#This Row],[zakonczenie]]-telefony__2[[#This Row],[rozpoczecie]],0)</f>
        <v>7.4768518518518734E-3</v>
      </c>
      <c r="G387" s="6">
        <f>IF(LEN(telefony__2[[#This Row],[nr]])=8,telefony__2[[#This Row],[zakonczenie]]-telefony__2[[#This Row],[rozpoczecie]],0)</f>
        <v>0</v>
      </c>
      <c r="H387" s="6">
        <f>IF(LEN(telefony__2[[#This Row],[nr]])&gt;9,telefony__2[[#This Row],[zakonczenie]]-telefony__2[[#This Row],[rozpoczecie]],0)</f>
        <v>0</v>
      </c>
      <c r="I387" s="3">
        <f>IF(telefony__2[[#This Row],[Połączenie zagraniczne]]&gt;0,I386+MINUTE(telefony__2[[#This Row],[Połączenie zagraniczne]])+1,I386)</f>
        <v>191</v>
      </c>
    </row>
    <row r="388" spans="1:9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E388">
        <f>IF(MID(telefony__2[[#This Row],[nr]],1,2) = "12",1,0)</f>
        <v>0</v>
      </c>
      <c r="F388" s="6">
        <f>IF(LEN(telefony__2[[#This Row],[nr]])=7,telefony__2[[#This Row],[zakonczenie]]-telefony__2[[#This Row],[rozpoczecie]],0)</f>
        <v>3.0092592592600997E-4</v>
      </c>
      <c r="G388" s="6">
        <f>IF(LEN(telefony__2[[#This Row],[nr]])=8,telefony__2[[#This Row],[zakonczenie]]-telefony__2[[#This Row],[rozpoczecie]],0)</f>
        <v>0</v>
      </c>
      <c r="H388" s="6">
        <f>IF(LEN(telefony__2[[#This Row],[nr]])&gt;9,telefony__2[[#This Row],[zakonczenie]]-telefony__2[[#This Row],[rozpoczecie]],0)</f>
        <v>0</v>
      </c>
      <c r="I388" s="3">
        <f>IF(telefony__2[[#This Row],[Połączenie zagraniczne]]&gt;0,I387+MINUTE(telefony__2[[#This Row],[Połączenie zagraniczne]])+1,I387)</f>
        <v>191</v>
      </c>
    </row>
    <row r="389" spans="1:9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>
        <f>IF(MID(telefony__2[[#This Row],[nr]],1,2) = "12",1,0)</f>
        <v>0</v>
      </c>
      <c r="F389" s="6">
        <f>IF(LEN(telefony__2[[#This Row],[nr]])=7,telefony__2[[#This Row],[zakonczenie]]-telefony__2[[#This Row],[rozpoczecie]],0)</f>
        <v>5.833333333333357E-3</v>
      </c>
      <c r="G389" s="6">
        <f>IF(LEN(telefony__2[[#This Row],[nr]])=8,telefony__2[[#This Row],[zakonczenie]]-telefony__2[[#This Row],[rozpoczecie]],0)</f>
        <v>0</v>
      </c>
      <c r="H389" s="6">
        <f>IF(LEN(telefony__2[[#This Row],[nr]])&gt;9,telefony__2[[#This Row],[zakonczenie]]-telefony__2[[#This Row],[rozpoczecie]],0)</f>
        <v>0</v>
      </c>
      <c r="I389" s="3">
        <f>IF(telefony__2[[#This Row],[Połączenie zagraniczne]]&gt;0,I388+MINUTE(telefony__2[[#This Row],[Połączenie zagraniczne]])+1,I388)</f>
        <v>191</v>
      </c>
    </row>
    <row r="390" spans="1:9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>
        <f>IF(MID(telefony__2[[#This Row],[nr]],1,2) = "12",1,0)</f>
        <v>0</v>
      </c>
      <c r="F390" s="6">
        <f>IF(LEN(telefony__2[[#This Row],[nr]])=7,telefony__2[[#This Row],[zakonczenie]]-telefony__2[[#This Row],[rozpoczecie]],0)</f>
        <v>1.0567129629629579E-2</v>
      </c>
      <c r="G390" s="6">
        <f>IF(LEN(telefony__2[[#This Row],[nr]])=8,telefony__2[[#This Row],[zakonczenie]]-telefony__2[[#This Row],[rozpoczecie]],0)</f>
        <v>0</v>
      </c>
      <c r="H390" s="6">
        <f>IF(LEN(telefony__2[[#This Row],[nr]])&gt;9,telefony__2[[#This Row],[zakonczenie]]-telefony__2[[#This Row],[rozpoczecie]],0)</f>
        <v>0</v>
      </c>
      <c r="I390" s="3">
        <f>IF(telefony__2[[#This Row],[Połączenie zagraniczne]]&gt;0,I389+MINUTE(telefony__2[[#This Row],[Połączenie zagraniczne]])+1,I389)</f>
        <v>191</v>
      </c>
    </row>
    <row r="391" spans="1:9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>
        <f>IF(MID(telefony__2[[#This Row],[nr]],1,2) = "12",1,0)</f>
        <v>0</v>
      </c>
      <c r="F391" s="6">
        <f>IF(LEN(telefony__2[[#This Row],[nr]])=7,telefony__2[[#This Row],[zakonczenie]]-telefony__2[[#This Row],[rozpoczecie]],0)</f>
        <v>0</v>
      </c>
      <c r="G391" s="6">
        <f>IF(LEN(telefony__2[[#This Row],[nr]])=8,telefony__2[[#This Row],[zakonczenie]]-telefony__2[[#This Row],[rozpoczecie]],0)</f>
        <v>2.5231481481482465E-3</v>
      </c>
      <c r="H391" s="6">
        <f>IF(LEN(telefony__2[[#This Row],[nr]])&gt;9,telefony__2[[#This Row],[zakonczenie]]-telefony__2[[#This Row],[rozpoczecie]],0)</f>
        <v>0</v>
      </c>
      <c r="I391" s="3">
        <f>IF(telefony__2[[#This Row],[Połączenie zagraniczne]]&gt;0,I390+MINUTE(telefony__2[[#This Row],[Połączenie zagraniczne]])+1,I390)</f>
        <v>191</v>
      </c>
    </row>
    <row r="392" spans="1:9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>
        <f>IF(MID(telefony__2[[#This Row],[nr]],1,2) = "12",1,0)</f>
        <v>0</v>
      </c>
      <c r="F392" s="6">
        <f>IF(LEN(telefony__2[[#This Row],[nr]])=7,telefony__2[[#This Row],[zakonczenie]]-telefony__2[[#This Row],[rozpoczecie]],0)</f>
        <v>1.6087962962962887E-3</v>
      </c>
      <c r="G392" s="6">
        <f>IF(LEN(telefony__2[[#This Row],[nr]])=8,telefony__2[[#This Row],[zakonczenie]]-telefony__2[[#This Row],[rozpoczecie]],0)</f>
        <v>0</v>
      </c>
      <c r="H392" s="6">
        <f>IF(LEN(telefony__2[[#This Row],[nr]])&gt;9,telefony__2[[#This Row],[zakonczenie]]-telefony__2[[#This Row],[rozpoczecie]],0)</f>
        <v>0</v>
      </c>
      <c r="I392" s="3">
        <f>IF(telefony__2[[#This Row],[Połączenie zagraniczne]]&gt;0,I391+MINUTE(telefony__2[[#This Row],[Połączenie zagraniczne]])+1,I391)</f>
        <v>191</v>
      </c>
    </row>
    <row r="393" spans="1:9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>
        <f>IF(MID(telefony__2[[#This Row],[nr]],1,2) = "12",1,0)</f>
        <v>0</v>
      </c>
      <c r="F393" s="6">
        <f>IF(LEN(telefony__2[[#This Row],[nr]])=7,telefony__2[[#This Row],[zakonczenie]]-telefony__2[[#This Row],[rozpoczecie]],0)</f>
        <v>1.1203703703703716E-2</v>
      </c>
      <c r="G393" s="6">
        <f>IF(LEN(telefony__2[[#This Row],[nr]])=8,telefony__2[[#This Row],[zakonczenie]]-telefony__2[[#This Row],[rozpoczecie]],0)</f>
        <v>0</v>
      </c>
      <c r="H393" s="6">
        <f>IF(LEN(telefony__2[[#This Row],[nr]])&gt;9,telefony__2[[#This Row],[zakonczenie]]-telefony__2[[#This Row],[rozpoczecie]],0)</f>
        <v>0</v>
      </c>
      <c r="I393" s="3">
        <f>IF(telefony__2[[#This Row],[Połączenie zagraniczne]]&gt;0,I392+MINUTE(telefony__2[[#This Row],[Połączenie zagraniczne]])+1,I392)</f>
        <v>191</v>
      </c>
    </row>
    <row r="394" spans="1:9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E394">
        <f>IF(MID(telefony__2[[#This Row],[nr]],1,2) = "12",1,0)</f>
        <v>0</v>
      </c>
      <c r="F394" s="6">
        <f>IF(LEN(telefony__2[[#This Row],[nr]])=7,telefony__2[[#This Row],[zakonczenie]]-telefony__2[[#This Row],[rozpoczecie]],0)</f>
        <v>3.6458333333333481E-3</v>
      </c>
      <c r="G394" s="6">
        <f>IF(LEN(telefony__2[[#This Row],[nr]])=8,telefony__2[[#This Row],[zakonczenie]]-telefony__2[[#This Row],[rozpoczecie]],0)</f>
        <v>0</v>
      </c>
      <c r="H394" s="6">
        <f>IF(LEN(telefony__2[[#This Row],[nr]])&gt;9,telefony__2[[#This Row],[zakonczenie]]-telefony__2[[#This Row],[rozpoczecie]],0)</f>
        <v>0</v>
      </c>
      <c r="I394" s="3">
        <f>IF(telefony__2[[#This Row],[Połączenie zagraniczne]]&gt;0,I393+MINUTE(telefony__2[[#This Row],[Połączenie zagraniczne]])+1,I393)</f>
        <v>191</v>
      </c>
    </row>
    <row r="395" spans="1:9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>
        <f>IF(MID(telefony__2[[#This Row],[nr]],1,2) = "12",1,0)</f>
        <v>0</v>
      </c>
      <c r="F395" s="6">
        <f>IF(LEN(telefony__2[[#This Row],[nr]])=7,telefony__2[[#This Row],[zakonczenie]]-telefony__2[[#This Row],[rozpoczecie]],0)</f>
        <v>0</v>
      </c>
      <c r="G395" s="6">
        <f>IF(LEN(telefony__2[[#This Row],[nr]])=8,telefony__2[[#This Row],[zakonczenie]]-telefony__2[[#This Row],[rozpoczecie]],0)</f>
        <v>1.0046296296296275E-2</v>
      </c>
      <c r="H395" s="6">
        <f>IF(LEN(telefony__2[[#This Row],[nr]])&gt;9,telefony__2[[#This Row],[zakonczenie]]-telefony__2[[#This Row],[rozpoczecie]],0)</f>
        <v>0</v>
      </c>
      <c r="I395" s="3">
        <f>IF(telefony__2[[#This Row],[Połączenie zagraniczne]]&gt;0,I394+MINUTE(telefony__2[[#This Row],[Połączenie zagraniczne]])+1,I394)</f>
        <v>191</v>
      </c>
    </row>
    <row r="396" spans="1:9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>
        <f>IF(MID(telefony__2[[#This Row],[nr]],1,2) = "12",1,0)</f>
        <v>0</v>
      </c>
      <c r="F396" s="6">
        <f>IF(LEN(telefony__2[[#This Row],[nr]])=7,telefony__2[[#This Row],[zakonczenie]]-telefony__2[[#This Row],[rozpoczecie]],0)</f>
        <v>3.9467592592592471E-3</v>
      </c>
      <c r="G396" s="6">
        <f>IF(LEN(telefony__2[[#This Row],[nr]])=8,telefony__2[[#This Row],[zakonczenie]]-telefony__2[[#This Row],[rozpoczecie]],0)</f>
        <v>0</v>
      </c>
      <c r="H396" s="6">
        <f>IF(LEN(telefony__2[[#This Row],[nr]])&gt;9,telefony__2[[#This Row],[zakonczenie]]-telefony__2[[#This Row],[rozpoczecie]],0)</f>
        <v>0</v>
      </c>
      <c r="I396" s="3">
        <f>IF(telefony__2[[#This Row],[Połączenie zagraniczne]]&gt;0,I395+MINUTE(telefony__2[[#This Row],[Połączenie zagraniczne]])+1,I395)</f>
        <v>191</v>
      </c>
    </row>
    <row r="397" spans="1:9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>
        <f>IF(MID(telefony__2[[#This Row],[nr]],1,2) = "12",1,0)</f>
        <v>0</v>
      </c>
      <c r="F397" s="6">
        <f>IF(LEN(telefony__2[[#This Row],[nr]])=7,telefony__2[[#This Row],[zakonczenie]]-telefony__2[[#This Row],[rozpoczecie]],0)</f>
        <v>3.3217592592592604E-3</v>
      </c>
      <c r="G397" s="6">
        <f>IF(LEN(telefony__2[[#This Row],[nr]])=8,telefony__2[[#This Row],[zakonczenie]]-telefony__2[[#This Row],[rozpoczecie]],0)</f>
        <v>0</v>
      </c>
      <c r="H397" s="6">
        <f>IF(LEN(telefony__2[[#This Row],[nr]])&gt;9,telefony__2[[#This Row],[zakonczenie]]-telefony__2[[#This Row],[rozpoczecie]],0)</f>
        <v>0</v>
      </c>
      <c r="I397" s="3">
        <f>IF(telefony__2[[#This Row],[Połączenie zagraniczne]]&gt;0,I396+MINUTE(telefony__2[[#This Row],[Połączenie zagraniczne]])+1,I396)</f>
        <v>191</v>
      </c>
    </row>
    <row r="398" spans="1:9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>
        <f>IF(MID(telefony__2[[#This Row],[nr]],1,2) = "12",1,0)</f>
        <v>0</v>
      </c>
      <c r="F398" s="6">
        <f>IF(LEN(telefony__2[[#This Row],[nr]])=7,telefony__2[[#This Row],[zakonczenie]]-telefony__2[[#This Row],[rozpoczecie]],0)</f>
        <v>6.5393518518519489E-3</v>
      </c>
      <c r="G398" s="6">
        <f>IF(LEN(telefony__2[[#This Row],[nr]])=8,telefony__2[[#This Row],[zakonczenie]]-telefony__2[[#This Row],[rozpoczecie]],0)</f>
        <v>0</v>
      </c>
      <c r="H398" s="6">
        <f>IF(LEN(telefony__2[[#This Row],[nr]])&gt;9,telefony__2[[#This Row],[zakonczenie]]-telefony__2[[#This Row],[rozpoczecie]],0)</f>
        <v>0</v>
      </c>
      <c r="I398" s="3">
        <f>IF(telefony__2[[#This Row],[Połączenie zagraniczne]]&gt;0,I397+MINUTE(telefony__2[[#This Row],[Połączenie zagraniczne]])+1,I397)</f>
        <v>191</v>
      </c>
    </row>
    <row r="399" spans="1:9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E399">
        <f>IF(MID(telefony__2[[#This Row],[nr]],1,2) = "12",1,0)</f>
        <v>0</v>
      </c>
      <c r="F399" s="6">
        <f>IF(LEN(telefony__2[[#This Row],[nr]])=7,telefony__2[[#This Row],[zakonczenie]]-telefony__2[[#This Row],[rozpoczecie]],0)</f>
        <v>0</v>
      </c>
      <c r="G399" s="6">
        <f>IF(LEN(telefony__2[[#This Row],[nr]])=8,telefony__2[[#This Row],[zakonczenie]]-telefony__2[[#This Row],[rozpoczecie]],0)</f>
        <v>0</v>
      </c>
      <c r="H399" s="6">
        <f>IF(LEN(telefony__2[[#This Row],[nr]])&gt;9,telefony__2[[#This Row],[zakonczenie]]-telefony__2[[#This Row],[rozpoczecie]],0)</f>
        <v>3.472222222222765E-4</v>
      </c>
      <c r="I399" s="3">
        <f>IF(telefony__2[[#This Row],[Połączenie zagraniczne]]&gt;0,I398+MINUTE(telefony__2[[#This Row],[Połączenie zagraniczne]])+1,I398)</f>
        <v>192</v>
      </c>
    </row>
    <row r="400" spans="1:9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>
        <f>IF(MID(telefony__2[[#This Row],[nr]],1,2) = "12",1,0)</f>
        <v>0</v>
      </c>
      <c r="F400" s="6">
        <f>IF(LEN(telefony__2[[#This Row],[nr]])=7,telefony__2[[#This Row],[zakonczenie]]-telefony__2[[#This Row],[rozpoczecie]],0)</f>
        <v>8.3796296296296813E-3</v>
      </c>
      <c r="G400" s="6">
        <f>IF(LEN(telefony__2[[#This Row],[nr]])=8,telefony__2[[#This Row],[zakonczenie]]-telefony__2[[#This Row],[rozpoczecie]],0)</f>
        <v>0</v>
      </c>
      <c r="H400" s="6">
        <f>IF(LEN(telefony__2[[#This Row],[nr]])&gt;9,telefony__2[[#This Row],[zakonczenie]]-telefony__2[[#This Row],[rozpoczecie]],0)</f>
        <v>0</v>
      </c>
      <c r="I400" s="3">
        <f>IF(telefony__2[[#This Row],[Połączenie zagraniczne]]&gt;0,I399+MINUTE(telefony__2[[#This Row],[Połączenie zagraniczne]])+1,I399)</f>
        <v>192</v>
      </c>
    </row>
    <row r="401" spans="1:9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E401">
        <f>IF(MID(telefony__2[[#This Row],[nr]],1,2) = "12",1,0)</f>
        <v>0</v>
      </c>
      <c r="F401" s="6">
        <f>IF(LEN(telefony__2[[#This Row],[nr]])=7,telefony__2[[#This Row],[zakonczenie]]-telefony__2[[#This Row],[rozpoczecie]],0)</f>
        <v>0</v>
      </c>
      <c r="G401" s="6">
        <f>IF(LEN(telefony__2[[#This Row],[nr]])=8,telefony__2[[#This Row],[zakonczenie]]-telefony__2[[#This Row],[rozpoczecie]],0)</f>
        <v>7.2453703703704297E-3</v>
      </c>
      <c r="H401" s="6">
        <f>IF(LEN(telefony__2[[#This Row],[nr]])&gt;9,telefony__2[[#This Row],[zakonczenie]]-telefony__2[[#This Row],[rozpoczecie]],0)</f>
        <v>0</v>
      </c>
      <c r="I401" s="3">
        <f>IF(telefony__2[[#This Row],[Połączenie zagraniczne]]&gt;0,I400+MINUTE(telefony__2[[#This Row],[Połączenie zagraniczne]])+1,I400)</f>
        <v>192</v>
      </c>
    </row>
    <row r="402" spans="1:9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>
        <f>IF(MID(telefony__2[[#This Row],[nr]],1,2) = "12",1,0)</f>
        <v>0</v>
      </c>
      <c r="F402" s="6">
        <f>IF(LEN(telefony__2[[#This Row],[nr]])=7,telefony__2[[#This Row],[zakonczenie]]-telefony__2[[#This Row],[rozpoczecie]],0)</f>
        <v>1.9328703703703765E-3</v>
      </c>
      <c r="G402" s="6">
        <f>IF(LEN(telefony__2[[#This Row],[nr]])=8,telefony__2[[#This Row],[zakonczenie]]-telefony__2[[#This Row],[rozpoczecie]],0)</f>
        <v>0</v>
      </c>
      <c r="H402" s="6">
        <f>IF(LEN(telefony__2[[#This Row],[nr]])&gt;9,telefony__2[[#This Row],[zakonczenie]]-telefony__2[[#This Row],[rozpoczecie]],0)</f>
        <v>0</v>
      </c>
      <c r="I402" s="3">
        <f>IF(telefony__2[[#This Row],[Połączenie zagraniczne]]&gt;0,I401+MINUTE(telefony__2[[#This Row],[Połączenie zagraniczne]])+1,I401)</f>
        <v>192</v>
      </c>
    </row>
    <row r="403" spans="1:9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>
        <f>IF(MID(telefony__2[[#This Row],[nr]],1,2) = "12",1,0)</f>
        <v>0</v>
      </c>
      <c r="F403" s="6">
        <f>IF(LEN(telefony__2[[#This Row],[nr]])=7,telefony__2[[#This Row],[zakonczenie]]-telefony__2[[#This Row],[rozpoczecie]],0)</f>
        <v>0</v>
      </c>
      <c r="G403" s="6">
        <f>IF(LEN(telefony__2[[#This Row],[nr]])=8,telefony__2[[#This Row],[zakonczenie]]-telefony__2[[#This Row],[rozpoczecie]],0)</f>
        <v>0</v>
      </c>
      <c r="H403" s="6">
        <f>IF(LEN(telefony__2[[#This Row],[nr]])&gt;9,telefony__2[[#This Row],[zakonczenie]]-telefony__2[[#This Row],[rozpoczecie]],0)</f>
        <v>8.796296296296191E-4</v>
      </c>
      <c r="I403" s="3">
        <f>IF(telefony__2[[#This Row],[Połączenie zagraniczne]]&gt;0,I402+MINUTE(telefony__2[[#This Row],[Połączenie zagraniczne]])+1,I402)</f>
        <v>194</v>
      </c>
    </row>
    <row r="404" spans="1:9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>
        <f>IF(MID(telefony__2[[#This Row],[nr]],1,2) = "12",1,0)</f>
        <v>0</v>
      </c>
      <c r="F404" s="6">
        <f>IF(LEN(telefony__2[[#This Row],[nr]])=7,telefony__2[[#This Row],[zakonczenie]]-telefony__2[[#This Row],[rozpoczecie]],0)</f>
        <v>0</v>
      </c>
      <c r="G404" s="6">
        <f>IF(LEN(telefony__2[[#This Row],[nr]])=8,telefony__2[[#This Row],[zakonczenie]]-telefony__2[[#This Row],[rozpoczecie]],0)</f>
        <v>7.8587962962963775E-3</v>
      </c>
      <c r="H404" s="6">
        <f>IF(LEN(telefony__2[[#This Row],[nr]])&gt;9,telefony__2[[#This Row],[zakonczenie]]-telefony__2[[#This Row],[rozpoczecie]],0)</f>
        <v>0</v>
      </c>
      <c r="I404" s="3">
        <f>IF(telefony__2[[#This Row],[Połączenie zagraniczne]]&gt;0,I403+MINUTE(telefony__2[[#This Row],[Połączenie zagraniczne]])+1,I403)</f>
        <v>194</v>
      </c>
    </row>
    <row r="405" spans="1:9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E405">
        <f>IF(MID(telefony__2[[#This Row],[nr]],1,2) = "12",1,0)</f>
        <v>0</v>
      </c>
      <c r="F405" s="6">
        <f>IF(LEN(telefony__2[[#This Row],[nr]])=7,telefony__2[[#This Row],[zakonczenie]]-telefony__2[[#This Row],[rozpoczecie]],0)</f>
        <v>5.3472222222222809E-3</v>
      </c>
      <c r="G405" s="6">
        <f>IF(LEN(telefony__2[[#This Row],[nr]])=8,telefony__2[[#This Row],[zakonczenie]]-telefony__2[[#This Row],[rozpoczecie]],0)</f>
        <v>0</v>
      </c>
      <c r="H405" s="6">
        <f>IF(LEN(telefony__2[[#This Row],[nr]])&gt;9,telefony__2[[#This Row],[zakonczenie]]-telefony__2[[#This Row],[rozpoczecie]],0)</f>
        <v>0</v>
      </c>
      <c r="I405" s="3">
        <f>IF(telefony__2[[#This Row],[Połączenie zagraniczne]]&gt;0,I404+MINUTE(telefony__2[[#This Row],[Połączenie zagraniczne]])+1,I404)</f>
        <v>194</v>
      </c>
    </row>
    <row r="406" spans="1:9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>
        <f>IF(MID(telefony__2[[#This Row],[nr]],1,2) = "12",1,0)</f>
        <v>0</v>
      </c>
      <c r="F406" s="6">
        <f>IF(LEN(telefony__2[[#This Row],[nr]])=7,telefony__2[[#This Row],[zakonczenie]]-telefony__2[[#This Row],[rozpoczecie]],0)</f>
        <v>5.2314814814815591E-3</v>
      </c>
      <c r="G406" s="6">
        <f>IF(LEN(telefony__2[[#This Row],[nr]])=8,telefony__2[[#This Row],[zakonczenie]]-telefony__2[[#This Row],[rozpoczecie]],0)</f>
        <v>0</v>
      </c>
      <c r="H406" s="6">
        <f>IF(LEN(telefony__2[[#This Row],[nr]])&gt;9,telefony__2[[#This Row],[zakonczenie]]-telefony__2[[#This Row],[rozpoczecie]],0)</f>
        <v>0</v>
      </c>
      <c r="I406" s="3">
        <f>IF(telefony__2[[#This Row],[Połączenie zagraniczne]]&gt;0,I405+MINUTE(telefony__2[[#This Row],[Połączenie zagraniczne]])+1,I405)</f>
        <v>194</v>
      </c>
    </row>
    <row r="407" spans="1:9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E407">
        <f>IF(MID(telefony__2[[#This Row],[nr]],1,2) = "12",1,0)</f>
        <v>0</v>
      </c>
      <c r="F407" s="6">
        <f>IF(LEN(telefony__2[[#This Row],[nr]])=7,telefony__2[[#This Row],[zakonczenie]]-telefony__2[[#This Row],[rozpoczecie]],0)</f>
        <v>1.0451388888888968E-2</v>
      </c>
      <c r="G407" s="6">
        <f>IF(LEN(telefony__2[[#This Row],[nr]])=8,telefony__2[[#This Row],[zakonczenie]]-telefony__2[[#This Row],[rozpoczecie]],0)</f>
        <v>0</v>
      </c>
      <c r="H407" s="6">
        <f>IF(LEN(telefony__2[[#This Row],[nr]])&gt;9,telefony__2[[#This Row],[zakonczenie]]-telefony__2[[#This Row],[rozpoczecie]],0)</f>
        <v>0</v>
      </c>
      <c r="I407" s="3">
        <f>IF(telefony__2[[#This Row],[Połączenie zagraniczne]]&gt;0,I406+MINUTE(telefony__2[[#This Row],[Połączenie zagraniczne]])+1,I406)</f>
        <v>194</v>
      </c>
    </row>
    <row r="408" spans="1:9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E408">
        <f>IF(MID(telefony__2[[#This Row],[nr]],1,2) = "12",1,0)</f>
        <v>0</v>
      </c>
      <c r="F408" s="6">
        <f>IF(LEN(telefony__2[[#This Row],[nr]])=7,telefony__2[[#This Row],[zakonczenie]]-telefony__2[[#This Row],[rozpoczecie]],0)</f>
        <v>9.6527777777778434E-3</v>
      </c>
      <c r="G408" s="6">
        <f>IF(LEN(telefony__2[[#This Row],[nr]])=8,telefony__2[[#This Row],[zakonczenie]]-telefony__2[[#This Row],[rozpoczecie]],0)</f>
        <v>0</v>
      </c>
      <c r="H408" s="6">
        <f>IF(LEN(telefony__2[[#This Row],[nr]])&gt;9,telefony__2[[#This Row],[zakonczenie]]-telefony__2[[#This Row],[rozpoczecie]],0)</f>
        <v>0</v>
      </c>
      <c r="I408" s="3">
        <f>IF(telefony__2[[#This Row],[Połączenie zagraniczne]]&gt;0,I407+MINUTE(telefony__2[[#This Row],[Połączenie zagraniczne]])+1,I407)</f>
        <v>194</v>
      </c>
    </row>
    <row r="409" spans="1:9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>
        <f>IF(MID(telefony__2[[#This Row],[nr]],1,2) = "12",1,0)</f>
        <v>0</v>
      </c>
      <c r="F409" s="6">
        <f>IF(LEN(telefony__2[[#This Row],[nr]])=7,telefony__2[[#This Row],[zakonczenie]]-telefony__2[[#This Row],[rozpoczecie]],0)</f>
        <v>5.8680555555555847E-3</v>
      </c>
      <c r="G409" s="6">
        <f>IF(LEN(telefony__2[[#This Row],[nr]])=8,telefony__2[[#This Row],[zakonczenie]]-telefony__2[[#This Row],[rozpoczecie]],0)</f>
        <v>0</v>
      </c>
      <c r="H409" s="6">
        <f>IF(LEN(telefony__2[[#This Row],[nr]])&gt;9,telefony__2[[#This Row],[zakonczenie]]-telefony__2[[#This Row],[rozpoczecie]],0)</f>
        <v>0</v>
      </c>
      <c r="I409" s="3">
        <f>IF(telefony__2[[#This Row],[Połączenie zagraniczne]]&gt;0,I408+MINUTE(telefony__2[[#This Row],[Połączenie zagraniczne]])+1,I408)</f>
        <v>194</v>
      </c>
    </row>
    <row r="410" spans="1:9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E410">
        <f>IF(MID(telefony__2[[#This Row],[nr]],1,2) = "12",1,0)</f>
        <v>0</v>
      </c>
      <c r="F410" s="6">
        <f>IF(LEN(telefony__2[[#This Row],[nr]])=7,telefony__2[[#This Row],[zakonczenie]]-telefony__2[[#This Row],[rozpoczecie]],0)</f>
        <v>0</v>
      </c>
      <c r="G410" s="6">
        <f>IF(LEN(telefony__2[[#This Row],[nr]])=8,telefony__2[[#This Row],[zakonczenie]]-telefony__2[[#This Row],[rozpoczecie]],0)</f>
        <v>0</v>
      </c>
      <c r="H410" s="6">
        <f>IF(LEN(telefony__2[[#This Row],[nr]])&gt;9,telefony__2[[#This Row],[zakonczenie]]-telefony__2[[#This Row],[rozpoczecie]],0)</f>
        <v>9.2245370370370727E-3</v>
      </c>
      <c r="I410" s="3">
        <f>IF(telefony__2[[#This Row],[Połączenie zagraniczne]]&gt;0,I409+MINUTE(telefony__2[[#This Row],[Połączenie zagraniczne]])+1,I409)</f>
        <v>208</v>
      </c>
    </row>
    <row r="411" spans="1:9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>
        <f>IF(MID(telefony__2[[#This Row],[nr]],1,2) = "12",1,0)</f>
        <v>0</v>
      </c>
      <c r="F411" s="6">
        <f>IF(LEN(telefony__2[[#This Row],[nr]])=7,telefony__2[[#This Row],[zakonczenie]]-telefony__2[[#This Row],[rozpoczecie]],0)</f>
        <v>2.962962962962945E-3</v>
      </c>
      <c r="G411" s="6">
        <f>IF(LEN(telefony__2[[#This Row],[nr]])=8,telefony__2[[#This Row],[zakonczenie]]-telefony__2[[#This Row],[rozpoczecie]],0)</f>
        <v>0</v>
      </c>
      <c r="H411" s="6">
        <f>IF(LEN(telefony__2[[#This Row],[nr]])&gt;9,telefony__2[[#This Row],[zakonczenie]]-telefony__2[[#This Row],[rozpoczecie]],0)</f>
        <v>0</v>
      </c>
      <c r="I411" s="3">
        <f>IF(telefony__2[[#This Row],[Połączenie zagraniczne]]&gt;0,I410+MINUTE(telefony__2[[#This Row],[Połączenie zagraniczne]])+1,I410)</f>
        <v>208</v>
      </c>
    </row>
    <row r="412" spans="1:9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E412">
        <f>IF(MID(telefony__2[[#This Row],[nr]],1,2) = "12",1,0)</f>
        <v>0</v>
      </c>
      <c r="F412" s="6">
        <f>IF(LEN(telefony__2[[#This Row],[nr]])=7,telefony__2[[#This Row],[zakonczenie]]-telefony__2[[#This Row],[rozpoczecie]],0)</f>
        <v>7.7314814814815058E-3</v>
      </c>
      <c r="G412" s="6">
        <f>IF(LEN(telefony__2[[#This Row],[nr]])=8,telefony__2[[#This Row],[zakonczenie]]-telefony__2[[#This Row],[rozpoczecie]],0)</f>
        <v>0</v>
      </c>
      <c r="H412" s="6">
        <f>IF(LEN(telefony__2[[#This Row],[nr]])&gt;9,telefony__2[[#This Row],[zakonczenie]]-telefony__2[[#This Row],[rozpoczecie]],0)</f>
        <v>0</v>
      </c>
      <c r="I412" s="3">
        <f>IF(telefony__2[[#This Row],[Połączenie zagraniczne]]&gt;0,I411+MINUTE(telefony__2[[#This Row],[Połączenie zagraniczne]])+1,I411)</f>
        <v>208</v>
      </c>
    </row>
    <row r="413" spans="1:9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>
        <f>IF(MID(telefony__2[[#This Row],[nr]],1,2) = "12",1,0)</f>
        <v>0</v>
      </c>
      <c r="F413" s="6">
        <f>IF(LEN(telefony__2[[#This Row],[nr]])=7,telefony__2[[#This Row],[zakonczenie]]-telefony__2[[#This Row],[rozpoczecie]],0)</f>
        <v>5.6828703703704075E-3</v>
      </c>
      <c r="G413" s="6">
        <f>IF(LEN(telefony__2[[#This Row],[nr]])=8,telefony__2[[#This Row],[zakonczenie]]-telefony__2[[#This Row],[rozpoczecie]],0)</f>
        <v>0</v>
      </c>
      <c r="H413" s="6">
        <f>IF(LEN(telefony__2[[#This Row],[nr]])&gt;9,telefony__2[[#This Row],[zakonczenie]]-telefony__2[[#This Row],[rozpoczecie]],0)</f>
        <v>0</v>
      </c>
      <c r="I413" s="3">
        <f>IF(telefony__2[[#This Row],[Połączenie zagraniczne]]&gt;0,I412+MINUTE(telefony__2[[#This Row],[Połączenie zagraniczne]])+1,I412)</f>
        <v>208</v>
      </c>
    </row>
    <row r="414" spans="1:9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E414">
        <f>IF(MID(telefony__2[[#This Row],[nr]],1,2) = "12",1,0)</f>
        <v>0</v>
      </c>
      <c r="F414" s="6">
        <f>IF(LEN(telefony__2[[#This Row],[nr]])=7,telefony__2[[#This Row],[zakonczenie]]-telefony__2[[#This Row],[rozpoczecie]],0)</f>
        <v>0</v>
      </c>
      <c r="G414" s="6">
        <f>IF(LEN(telefony__2[[#This Row],[nr]])=8,telefony__2[[#This Row],[zakonczenie]]-telefony__2[[#This Row],[rozpoczecie]],0)</f>
        <v>1.0231481481481453E-2</v>
      </c>
      <c r="H414" s="6">
        <f>IF(LEN(telefony__2[[#This Row],[nr]])&gt;9,telefony__2[[#This Row],[zakonczenie]]-telefony__2[[#This Row],[rozpoczecie]],0)</f>
        <v>0</v>
      </c>
      <c r="I414" s="3">
        <f>IF(telefony__2[[#This Row],[Połączenie zagraniczne]]&gt;0,I413+MINUTE(telefony__2[[#This Row],[Połączenie zagraniczne]])+1,I413)</f>
        <v>208</v>
      </c>
    </row>
    <row r="415" spans="1:9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E415">
        <f>IF(MID(telefony__2[[#This Row],[nr]],1,2) = "12",1,0)</f>
        <v>0</v>
      </c>
      <c r="F415" s="6">
        <f>IF(LEN(telefony__2[[#This Row],[nr]])=7,telefony__2[[#This Row],[zakonczenie]]-telefony__2[[#This Row],[rozpoczecie]],0)</f>
        <v>3.8888888888888862E-3</v>
      </c>
      <c r="G415" s="6">
        <f>IF(LEN(telefony__2[[#This Row],[nr]])=8,telefony__2[[#This Row],[zakonczenie]]-telefony__2[[#This Row],[rozpoczecie]],0)</f>
        <v>0</v>
      </c>
      <c r="H415" s="6">
        <f>IF(LEN(telefony__2[[#This Row],[nr]])&gt;9,telefony__2[[#This Row],[zakonczenie]]-telefony__2[[#This Row],[rozpoczecie]],0)</f>
        <v>0</v>
      </c>
      <c r="I415" s="3">
        <f>IF(telefony__2[[#This Row],[Połączenie zagraniczne]]&gt;0,I414+MINUTE(telefony__2[[#This Row],[Połączenie zagraniczne]])+1,I414)</f>
        <v>208</v>
      </c>
    </row>
    <row r="416" spans="1:9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>
        <f>IF(MID(telefony__2[[#This Row],[nr]],1,2) = "12",1,0)</f>
        <v>0</v>
      </c>
      <c r="F416" s="6">
        <f>IF(LEN(telefony__2[[#This Row],[nr]])=7,telefony__2[[#This Row],[zakonczenie]]-telefony__2[[#This Row],[rozpoczecie]],0)</f>
        <v>0</v>
      </c>
      <c r="G416" s="6">
        <f>IF(LEN(telefony__2[[#This Row],[nr]])=8,telefony__2[[#This Row],[zakonczenie]]-telefony__2[[#This Row],[rozpoczecie]],0)</f>
        <v>2.1875000000000089E-3</v>
      </c>
      <c r="H416" s="6">
        <f>IF(LEN(telefony__2[[#This Row],[nr]])&gt;9,telefony__2[[#This Row],[zakonczenie]]-telefony__2[[#This Row],[rozpoczecie]],0)</f>
        <v>0</v>
      </c>
      <c r="I416" s="3">
        <f>IF(telefony__2[[#This Row],[Połączenie zagraniczne]]&gt;0,I415+MINUTE(telefony__2[[#This Row],[Połączenie zagraniczne]])+1,I415)</f>
        <v>208</v>
      </c>
    </row>
    <row r="417" spans="1:9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E417">
        <f>IF(MID(telefony__2[[#This Row],[nr]],1,2) = "12",1,0)</f>
        <v>0</v>
      </c>
      <c r="F417" s="6">
        <f>IF(LEN(telefony__2[[#This Row],[nr]])=7,telefony__2[[#This Row],[zakonczenie]]-telefony__2[[#This Row],[rozpoczecie]],0)</f>
        <v>3.5416666666666652E-3</v>
      </c>
      <c r="G417" s="6">
        <f>IF(LEN(telefony__2[[#This Row],[nr]])=8,telefony__2[[#This Row],[zakonczenie]]-telefony__2[[#This Row],[rozpoczecie]],0)</f>
        <v>0</v>
      </c>
      <c r="H417" s="6">
        <f>IF(LEN(telefony__2[[#This Row],[nr]])&gt;9,telefony__2[[#This Row],[zakonczenie]]-telefony__2[[#This Row],[rozpoczecie]],0)</f>
        <v>0</v>
      </c>
      <c r="I417" s="3">
        <f>IF(telefony__2[[#This Row],[Połączenie zagraniczne]]&gt;0,I416+MINUTE(telefony__2[[#This Row],[Połączenie zagraniczne]])+1,I416)</f>
        <v>208</v>
      </c>
    </row>
    <row r="418" spans="1:9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E418">
        <f>IF(MID(telefony__2[[#This Row],[nr]],1,2) = "12",1,0)</f>
        <v>0</v>
      </c>
      <c r="F418" s="6">
        <f>IF(LEN(telefony__2[[#This Row],[nr]])=7,telefony__2[[#This Row],[zakonczenie]]-telefony__2[[#This Row],[rozpoczecie]],0)</f>
        <v>1.6666666666667052E-3</v>
      </c>
      <c r="G418" s="6">
        <f>IF(LEN(telefony__2[[#This Row],[nr]])=8,telefony__2[[#This Row],[zakonczenie]]-telefony__2[[#This Row],[rozpoczecie]],0)</f>
        <v>0</v>
      </c>
      <c r="H418" s="6">
        <f>IF(LEN(telefony__2[[#This Row],[nr]])&gt;9,telefony__2[[#This Row],[zakonczenie]]-telefony__2[[#This Row],[rozpoczecie]],0)</f>
        <v>0</v>
      </c>
      <c r="I418" s="3">
        <f>IF(telefony__2[[#This Row],[Połączenie zagraniczne]]&gt;0,I417+MINUTE(telefony__2[[#This Row],[Połączenie zagraniczne]])+1,I417)</f>
        <v>208</v>
      </c>
    </row>
    <row r="419" spans="1:9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E419">
        <f>IF(MID(telefony__2[[#This Row],[nr]],1,2) = "12",1,0)</f>
        <v>0</v>
      </c>
      <c r="F419" s="6">
        <f>IF(LEN(telefony__2[[#This Row],[nr]])=7,telefony__2[[#This Row],[zakonczenie]]-telefony__2[[#This Row],[rozpoczecie]],0)</f>
        <v>0</v>
      </c>
      <c r="G419" s="6">
        <f>IF(LEN(telefony__2[[#This Row],[nr]])=8,telefony__2[[#This Row],[zakonczenie]]-telefony__2[[#This Row],[rozpoczecie]],0)</f>
        <v>7.6851851851851838E-3</v>
      </c>
      <c r="H419" s="6">
        <f>IF(LEN(telefony__2[[#This Row],[nr]])&gt;9,telefony__2[[#This Row],[zakonczenie]]-telefony__2[[#This Row],[rozpoczecie]],0)</f>
        <v>0</v>
      </c>
      <c r="I419" s="3">
        <f>IF(telefony__2[[#This Row],[Połączenie zagraniczne]]&gt;0,I418+MINUTE(telefony__2[[#This Row],[Połączenie zagraniczne]])+1,I418)</f>
        <v>208</v>
      </c>
    </row>
    <row r="420" spans="1:9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E420">
        <f>IF(MID(telefony__2[[#This Row],[nr]],1,2) = "12",1,0)</f>
        <v>0</v>
      </c>
      <c r="F420" s="6">
        <f>IF(LEN(telefony__2[[#This Row],[nr]])=7,telefony__2[[#This Row],[zakonczenie]]-telefony__2[[#This Row],[rozpoczecie]],0)</f>
        <v>8.4722222222222698E-3</v>
      </c>
      <c r="G420" s="6">
        <f>IF(LEN(telefony__2[[#This Row],[nr]])=8,telefony__2[[#This Row],[zakonczenie]]-telefony__2[[#This Row],[rozpoczecie]],0)</f>
        <v>0</v>
      </c>
      <c r="H420" s="6">
        <f>IF(LEN(telefony__2[[#This Row],[nr]])&gt;9,telefony__2[[#This Row],[zakonczenie]]-telefony__2[[#This Row],[rozpoczecie]],0)</f>
        <v>0</v>
      </c>
      <c r="I420" s="3">
        <f>IF(telefony__2[[#This Row],[Połączenie zagraniczne]]&gt;0,I419+MINUTE(telefony__2[[#This Row],[Połączenie zagraniczne]])+1,I419)</f>
        <v>208</v>
      </c>
    </row>
    <row r="421" spans="1:9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E421">
        <f>IF(MID(telefony__2[[#This Row],[nr]],1,2) = "12",1,0)</f>
        <v>0</v>
      </c>
      <c r="F421" s="6">
        <f>IF(LEN(telefony__2[[#This Row],[nr]])=7,telefony__2[[#This Row],[zakonczenie]]-telefony__2[[#This Row],[rozpoczecie]],0)</f>
        <v>6.4120370370370772E-3</v>
      </c>
      <c r="G421" s="6">
        <f>IF(LEN(telefony__2[[#This Row],[nr]])=8,telefony__2[[#This Row],[zakonczenie]]-telefony__2[[#This Row],[rozpoczecie]],0)</f>
        <v>0</v>
      </c>
      <c r="H421" s="6">
        <f>IF(LEN(telefony__2[[#This Row],[nr]])&gt;9,telefony__2[[#This Row],[zakonczenie]]-telefony__2[[#This Row],[rozpoczecie]],0)</f>
        <v>0</v>
      </c>
      <c r="I421" s="3">
        <f>IF(telefony__2[[#This Row],[Połączenie zagraniczne]]&gt;0,I420+MINUTE(telefony__2[[#This Row],[Połączenie zagraniczne]])+1,I420)</f>
        <v>208</v>
      </c>
    </row>
    <row r="422" spans="1:9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>
        <f>IF(MID(telefony__2[[#This Row],[nr]],1,2) = "12",1,0)</f>
        <v>0</v>
      </c>
      <c r="F422" s="6">
        <f>IF(LEN(telefony__2[[#This Row],[nr]])=7,telefony__2[[#This Row],[zakonczenie]]-telefony__2[[#This Row],[rozpoczecie]],0)</f>
        <v>0</v>
      </c>
      <c r="G422" s="6">
        <f>IF(LEN(telefony__2[[#This Row],[nr]])=8,telefony__2[[#This Row],[zakonczenie]]-telefony__2[[#This Row],[rozpoczecie]],0)</f>
        <v>5.0347222222222321E-3</v>
      </c>
      <c r="H422" s="6">
        <f>IF(LEN(telefony__2[[#This Row],[nr]])&gt;9,telefony__2[[#This Row],[zakonczenie]]-telefony__2[[#This Row],[rozpoczecie]],0)</f>
        <v>0</v>
      </c>
      <c r="I422" s="3">
        <f>IF(telefony__2[[#This Row],[Połączenie zagraniczne]]&gt;0,I421+MINUTE(telefony__2[[#This Row],[Połączenie zagraniczne]])+1,I421)</f>
        <v>208</v>
      </c>
    </row>
    <row r="423" spans="1:9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E423">
        <f>IF(MID(telefony__2[[#This Row],[nr]],1,2) = "12",1,0)</f>
        <v>0</v>
      </c>
      <c r="F423" s="6">
        <f>IF(LEN(telefony__2[[#This Row],[nr]])=7,telefony__2[[#This Row],[zakonczenie]]-telefony__2[[#This Row],[rozpoczecie]],0)</f>
        <v>1.388888888888884E-3</v>
      </c>
      <c r="G423" s="6">
        <f>IF(LEN(telefony__2[[#This Row],[nr]])=8,telefony__2[[#This Row],[zakonczenie]]-telefony__2[[#This Row],[rozpoczecie]],0)</f>
        <v>0</v>
      </c>
      <c r="H423" s="6">
        <f>IF(LEN(telefony__2[[#This Row],[nr]])&gt;9,telefony__2[[#This Row],[zakonczenie]]-telefony__2[[#This Row],[rozpoczecie]],0)</f>
        <v>0</v>
      </c>
      <c r="I423" s="3">
        <f>IF(telefony__2[[#This Row],[Połączenie zagraniczne]]&gt;0,I422+MINUTE(telefony__2[[#This Row],[Połączenie zagraniczne]])+1,I422)</f>
        <v>208</v>
      </c>
    </row>
    <row r="424" spans="1:9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E424">
        <f>IF(MID(telefony__2[[#This Row],[nr]],1,2) = "12",1,0)</f>
        <v>0</v>
      </c>
      <c r="F424" s="6">
        <f>IF(LEN(telefony__2[[#This Row],[nr]])=7,telefony__2[[#This Row],[zakonczenie]]-telefony__2[[#This Row],[rozpoczecie]],0)</f>
        <v>0</v>
      </c>
      <c r="G424" s="6">
        <f>IF(LEN(telefony__2[[#This Row],[nr]])=8,telefony__2[[#This Row],[zakonczenie]]-telefony__2[[#This Row],[rozpoczecie]],0)</f>
        <v>3.5532407407407041E-3</v>
      </c>
      <c r="H424" s="6">
        <f>IF(LEN(telefony__2[[#This Row],[nr]])&gt;9,telefony__2[[#This Row],[zakonczenie]]-telefony__2[[#This Row],[rozpoczecie]],0)</f>
        <v>0</v>
      </c>
      <c r="I424" s="3">
        <f>IF(telefony__2[[#This Row],[Połączenie zagraniczne]]&gt;0,I423+MINUTE(telefony__2[[#This Row],[Połączenie zagraniczne]])+1,I423)</f>
        <v>208</v>
      </c>
    </row>
    <row r="425" spans="1:9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E425">
        <f>IF(MID(telefony__2[[#This Row],[nr]],1,2) = "12",1,0)</f>
        <v>0</v>
      </c>
      <c r="F425" s="6">
        <f>IF(LEN(telefony__2[[#This Row],[nr]])=7,telefony__2[[#This Row],[zakonczenie]]-telefony__2[[#This Row],[rozpoczecie]],0)</f>
        <v>1.1250000000000038E-2</v>
      </c>
      <c r="G425" s="6">
        <f>IF(LEN(telefony__2[[#This Row],[nr]])=8,telefony__2[[#This Row],[zakonczenie]]-telefony__2[[#This Row],[rozpoczecie]],0)</f>
        <v>0</v>
      </c>
      <c r="H425" s="6">
        <f>IF(LEN(telefony__2[[#This Row],[nr]])&gt;9,telefony__2[[#This Row],[zakonczenie]]-telefony__2[[#This Row],[rozpoczecie]],0)</f>
        <v>0</v>
      </c>
      <c r="I425" s="3">
        <f>IF(telefony__2[[#This Row],[Połączenie zagraniczne]]&gt;0,I424+MINUTE(telefony__2[[#This Row],[Połączenie zagraniczne]])+1,I424)</f>
        <v>208</v>
      </c>
    </row>
    <row r="426" spans="1:9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>
        <f>IF(MID(telefony__2[[#This Row],[nr]],1,2) = "12",1,0)</f>
        <v>0</v>
      </c>
      <c r="F426" s="6">
        <f>IF(LEN(telefony__2[[#This Row],[nr]])=7,telefony__2[[#This Row],[zakonczenie]]-telefony__2[[#This Row],[rozpoczecie]],0)</f>
        <v>4.745370370370372E-4</v>
      </c>
      <c r="G426" s="6">
        <f>IF(LEN(telefony__2[[#This Row],[nr]])=8,telefony__2[[#This Row],[zakonczenie]]-telefony__2[[#This Row],[rozpoczecie]],0)</f>
        <v>0</v>
      </c>
      <c r="H426" s="6">
        <f>IF(LEN(telefony__2[[#This Row],[nr]])&gt;9,telefony__2[[#This Row],[zakonczenie]]-telefony__2[[#This Row],[rozpoczecie]],0)</f>
        <v>0</v>
      </c>
      <c r="I426" s="3">
        <f>IF(telefony__2[[#This Row],[Połączenie zagraniczne]]&gt;0,I425+MINUTE(telefony__2[[#This Row],[Połączenie zagraniczne]])+1,I425)</f>
        <v>208</v>
      </c>
    </row>
    <row r="427" spans="1:9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>
        <f>IF(MID(telefony__2[[#This Row],[nr]],1,2) = "12",1,0)</f>
        <v>0</v>
      </c>
      <c r="F427" s="6">
        <f>IF(LEN(telefony__2[[#This Row],[nr]])=7,telefony__2[[#This Row],[zakonczenie]]-telefony__2[[#This Row],[rozpoczecie]],0)</f>
        <v>0</v>
      </c>
      <c r="G427" s="6">
        <f>IF(LEN(telefony__2[[#This Row],[nr]])=8,telefony__2[[#This Row],[zakonczenie]]-telefony__2[[#This Row],[rozpoczecie]],0)</f>
        <v>1.5277777777777946E-3</v>
      </c>
      <c r="H427" s="6">
        <f>IF(LEN(telefony__2[[#This Row],[nr]])&gt;9,telefony__2[[#This Row],[zakonczenie]]-telefony__2[[#This Row],[rozpoczecie]],0)</f>
        <v>0</v>
      </c>
      <c r="I427" s="3">
        <f>IF(telefony__2[[#This Row],[Połączenie zagraniczne]]&gt;0,I426+MINUTE(telefony__2[[#This Row],[Połączenie zagraniczne]])+1,I426)</f>
        <v>208</v>
      </c>
    </row>
    <row r="428" spans="1:9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>
        <f>IF(MID(telefony__2[[#This Row],[nr]],1,2) = "12",1,0)</f>
        <v>0</v>
      </c>
      <c r="F428" s="6">
        <f>IF(LEN(telefony__2[[#This Row],[nr]])=7,telefony__2[[#This Row],[zakonczenie]]-telefony__2[[#This Row],[rozpoczecie]],0)</f>
        <v>4.2245370370370128E-3</v>
      </c>
      <c r="G428" s="6">
        <f>IF(LEN(telefony__2[[#This Row],[nr]])=8,telefony__2[[#This Row],[zakonczenie]]-telefony__2[[#This Row],[rozpoczecie]],0)</f>
        <v>0</v>
      </c>
      <c r="H428" s="6">
        <f>IF(LEN(telefony__2[[#This Row],[nr]])&gt;9,telefony__2[[#This Row],[zakonczenie]]-telefony__2[[#This Row],[rozpoczecie]],0)</f>
        <v>0</v>
      </c>
      <c r="I428" s="3">
        <f>IF(telefony__2[[#This Row],[Połączenie zagraniczne]]&gt;0,I427+MINUTE(telefony__2[[#This Row],[Połączenie zagraniczne]])+1,I427)</f>
        <v>208</v>
      </c>
    </row>
    <row r="429" spans="1:9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E429">
        <f>IF(MID(telefony__2[[#This Row],[nr]],1,2) = "12",1,0)</f>
        <v>0</v>
      </c>
      <c r="F429" s="6">
        <f>IF(LEN(telefony__2[[#This Row],[nr]])=7,telefony__2[[#This Row],[zakonczenie]]-telefony__2[[#This Row],[rozpoczecie]],0)</f>
        <v>0</v>
      </c>
      <c r="G429" s="6">
        <f>IF(LEN(telefony__2[[#This Row],[nr]])=8,telefony__2[[#This Row],[zakonczenie]]-telefony__2[[#This Row],[rozpoczecie]],0)</f>
        <v>7.3611111111110961E-3</v>
      </c>
      <c r="H429" s="6">
        <f>IF(LEN(telefony__2[[#This Row],[nr]])&gt;9,telefony__2[[#This Row],[zakonczenie]]-telefony__2[[#This Row],[rozpoczecie]],0)</f>
        <v>0</v>
      </c>
      <c r="I429" s="3">
        <f>IF(telefony__2[[#This Row],[Połączenie zagraniczne]]&gt;0,I428+MINUTE(telefony__2[[#This Row],[Połączenie zagraniczne]])+1,I428)</f>
        <v>208</v>
      </c>
    </row>
    <row r="430" spans="1:9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E430">
        <f>IF(MID(telefony__2[[#This Row],[nr]],1,2) = "12",1,0)</f>
        <v>0</v>
      </c>
      <c r="F430" s="6">
        <f>IF(LEN(telefony__2[[#This Row],[nr]])=7,telefony__2[[#This Row],[zakonczenie]]-telefony__2[[#This Row],[rozpoczecie]],0)</f>
        <v>0</v>
      </c>
      <c r="G430" s="6">
        <f>IF(LEN(telefony__2[[#This Row],[nr]])=8,telefony__2[[#This Row],[zakonczenie]]-telefony__2[[#This Row],[rozpoczecie]],0)</f>
        <v>7.0023148148148362E-3</v>
      </c>
      <c r="H430" s="6">
        <f>IF(LEN(telefony__2[[#This Row],[nr]])&gt;9,telefony__2[[#This Row],[zakonczenie]]-telefony__2[[#This Row],[rozpoczecie]],0)</f>
        <v>0</v>
      </c>
      <c r="I430" s="3">
        <f>IF(telefony__2[[#This Row],[Połączenie zagraniczne]]&gt;0,I429+MINUTE(telefony__2[[#This Row],[Połączenie zagraniczne]])+1,I429)</f>
        <v>208</v>
      </c>
    </row>
    <row r="431" spans="1:9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>
        <f>IF(MID(telefony__2[[#This Row],[nr]],1,2) = "12",1,0)</f>
        <v>0</v>
      </c>
      <c r="F431" s="6">
        <f>IF(LEN(telefony__2[[#This Row],[nr]])=7,telefony__2[[#This Row],[zakonczenie]]-telefony__2[[#This Row],[rozpoczecie]],0)</f>
        <v>5.1736111111110872E-3</v>
      </c>
      <c r="G431" s="6">
        <f>IF(LEN(telefony__2[[#This Row],[nr]])=8,telefony__2[[#This Row],[zakonczenie]]-telefony__2[[#This Row],[rozpoczecie]],0)</f>
        <v>0</v>
      </c>
      <c r="H431" s="6">
        <f>IF(LEN(telefony__2[[#This Row],[nr]])&gt;9,telefony__2[[#This Row],[zakonczenie]]-telefony__2[[#This Row],[rozpoczecie]],0)</f>
        <v>0</v>
      </c>
      <c r="I431" s="3">
        <f>IF(telefony__2[[#This Row],[Połączenie zagraniczne]]&gt;0,I430+MINUTE(telefony__2[[#This Row],[Połączenie zagraniczne]])+1,I430)</f>
        <v>208</v>
      </c>
    </row>
    <row r="432" spans="1:9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E432">
        <f>IF(MID(telefony__2[[#This Row],[nr]],1,2) = "12",1,0)</f>
        <v>0</v>
      </c>
      <c r="F432" s="6">
        <f>IF(LEN(telefony__2[[#This Row],[nr]])=7,telefony__2[[#This Row],[zakonczenie]]-telefony__2[[#This Row],[rozpoczecie]],0)</f>
        <v>0</v>
      </c>
      <c r="G432" s="6">
        <f>IF(LEN(telefony__2[[#This Row],[nr]])=8,telefony__2[[#This Row],[zakonczenie]]-telefony__2[[#This Row],[rozpoczecie]],0)</f>
        <v>0</v>
      </c>
      <c r="H432" s="6">
        <f>IF(LEN(telefony__2[[#This Row],[nr]])&gt;9,telefony__2[[#This Row],[zakonczenie]]-telefony__2[[#This Row],[rozpoczecie]],0)</f>
        <v>1.4699074074074336E-3</v>
      </c>
      <c r="I432" s="3">
        <f>IF(telefony__2[[#This Row],[Połączenie zagraniczne]]&gt;0,I431+MINUTE(telefony__2[[#This Row],[Połączenie zagraniczne]])+1,I431)</f>
        <v>211</v>
      </c>
    </row>
    <row r="433" spans="1:9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>
        <f>IF(MID(telefony__2[[#This Row],[nr]],1,2) = "12",1,0)</f>
        <v>0</v>
      </c>
      <c r="F433" s="6">
        <f>IF(LEN(telefony__2[[#This Row],[nr]])=7,telefony__2[[#This Row],[zakonczenie]]-telefony__2[[#This Row],[rozpoczecie]],0)</f>
        <v>4.3518518518518845E-3</v>
      </c>
      <c r="G433" s="6">
        <f>IF(LEN(telefony__2[[#This Row],[nr]])=8,telefony__2[[#This Row],[zakonczenie]]-telefony__2[[#This Row],[rozpoczecie]],0)</f>
        <v>0</v>
      </c>
      <c r="H433" s="6">
        <f>IF(LEN(telefony__2[[#This Row],[nr]])&gt;9,telefony__2[[#This Row],[zakonczenie]]-telefony__2[[#This Row],[rozpoczecie]],0)</f>
        <v>0</v>
      </c>
      <c r="I433" s="3">
        <f>IF(telefony__2[[#This Row],[Połączenie zagraniczne]]&gt;0,I432+MINUTE(telefony__2[[#This Row],[Połączenie zagraniczne]])+1,I432)</f>
        <v>211</v>
      </c>
    </row>
    <row r="434" spans="1:9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E434">
        <f>IF(MID(telefony__2[[#This Row],[nr]],1,2) = "12",1,0)</f>
        <v>0</v>
      </c>
      <c r="F434" s="6">
        <f>IF(LEN(telefony__2[[#This Row],[nr]])=7,telefony__2[[#This Row],[zakonczenie]]-telefony__2[[#This Row],[rozpoczecie]],0)</f>
        <v>0</v>
      </c>
      <c r="G434" s="6">
        <f>IF(LEN(telefony__2[[#This Row],[nr]])=8,telefony__2[[#This Row],[zakonczenie]]-telefony__2[[#This Row],[rozpoczecie]],0)</f>
        <v>6.0763888888888951E-3</v>
      </c>
      <c r="H434" s="6">
        <f>IF(LEN(telefony__2[[#This Row],[nr]])&gt;9,telefony__2[[#This Row],[zakonczenie]]-telefony__2[[#This Row],[rozpoczecie]],0)</f>
        <v>0</v>
      </c>
      <c r="I434" s="3">
        <f>IF(telefony__2[[#This Row],[Połączenie zagraniczne]]&gt;0,I433+MINUTE(telefony__2[[#This Row],[Połączenie zagraniczne]])+1,I433)</f>
        <v>211</v>
      </c>
    </row>
    <row r="435" spans="1:9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E435">
        <f>IF(MID(telefony__2[[#This Row],[nr]],1,2) = "12",1,0)</f>
        <v>0</v>
      </c>
      <c r="F435" s="6">
        <f>IF(LEN(telefony__2[[#This Row],[nr]])=7,telefony__2[[#This Row],[zakonczenie]]-telefony__2[[#This Row],[rozpoczecie]],0)</f>
        <v>1.7361111111111049E-3</v>
      </c>
      <c r="G435" s="6">
        <f>IF(LEN(telefony__2[[#This Row],[nr]])=8,telefony__2[[#This Row],[zakonczenie]]-telefony__2[[#This Row],[rozpoczecie]],0)</f>
        <v>0</v>
      </c>
      <c r="H435" s="6">
        <f>IF(LEN(telefony__2[[#This Row],[nr]])&gt;9,telefony__2[[#This Row],[zakonczenie]]-telefony__2[[#This Row],[rozpoczecie]],0)</f>
        <v>0</v>
      </c>
      <c r="I435" s="3">
        <f>IF(telefony__2[[#This Row],[Połączenie zagraniczne]]&gt;0,I434+MINUTE(telefony__2[[#This Row],[Połączenie zagraniczne]])+1,I434)</f>
        <v>211</v>
      </c>
    </row>
    <row r="436" spans="1:9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E436">
        <f>IF(MID(telefony__2[[#This Row],[nr]],1,2) = "12",1,0)</f>
        <v>0</v>
      </c>
      <c r="F436" s="6">
        <f>IF(LEN(telefony__2[[#This Row],[nr]])=7,telefony__2[[#This Row],[zakonczenie]]-telefony__2[[#This Row],[rozpoczecie]],0)</f>
        <v>0</v>
      </c>
      <c r="G436" s="6">
        <f>IF(LEN(telefony__2[[#This Row],[nr]])=8,telefony__2[[#This Row],[zakonczenie]]-telefony__2[[#This Row],[rozpoczecie]],0)</f>
        <v>0</v>
      </c>
      <c r="H436" s="6">
        <f>IF(LEN(telefony__2[[#This Row],[nr]])&gt;9,telefony__2[[#This Row],[zakonczenie]]-telefony__2[[#This Row],[rozpoczecie]],0)</f>
        <v>5.2893518518518645E-3</v>
      </c>
      <c r="I436" s="3">
        <f>IF(telefony__2[[#This Row],[Połączenie zagraniczne]]&gt;0,I435+MINUTE(telefony__2[[#This Row],[Połączenie zagraniczne]])+1,I435)</f>
        <v>219</v>
      </c>
    </row>
    <row r="437" spans="1:9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E437">
        <f>IF(MID(telefony__2[[#This Row],[nr]],1,2) = "12",1,0)</f>
        <v>0</v>
      </c>
      <c r="F437" s="6">
        <f>IF(LEN(telefony__2[[#This Row],[nr]])=7,telefony__2[[#This Row],[zakonczenie]]-telefony__2[[#This Row],[rozpoczecie]],0)</f>
        <v>2.8935185185184897E-3</v>
      </c>
      <c r="G437" s="6">
        <f>IF(LEN(telefony__2[[#This Row],[nr]])=8,telefony__2[[#This Row],[zakonczenie]]-telefony__2[[#This Row],[rozpoczecie]],0)</f>
        <v>0</v>
      </c>
      <c r="H437" s="6">
        <f>IF(LEN(telefony__2[[#This Row],[nr]])&gt;9,telefony__2[[#This Row],[zakonczenie]]-telefony__2[[#This Row],[rozpoczecie]],0)</f>
        <v>0</v>
      </c>
      <c r="I437" s="3">
        <f>IF(telefony__2[[#This Row],[Połączenie zagraniczne]]&gt;0,I436+MINUTE(telefony__2[[#This Row],[Połączenie zagraniczne]])+1,I436)</f>
        <v>219</v>
      </c>
    </row>
    <row r="438" spans="1:9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E438">
        <f>IF(MID(telefony__2[[#This Row],[nr]],1,2) = "12",1,0)</f>
        <v>0</v>
      </c>
      <c r="F438" s="6">
        <f>IF(LEN(telefony__2[[#This Row],[nr]])=7,telefony__2[[#This Row],[zakonczenie]]-telefony__2[[#This Row],[rozpoczecie]],0)</f>
        <v>9.5717592592592937E-3</v>
      </c>
      <c r="G438" s="6">
        <f>IF(LEN(telefony__2[[#This Row],[nr]])=8,telefony__2[[#This Row],[zakonczenie]]-telefony__2[[#This Row],[rozpoczecie]],0)</f>
        <v>0</v>
      </c>
      <c r="H438" s="6">
        <f>IF(LEN(telefony__2[[#This Row],[nr]])&gt;9,telefony__2[[#This Row],[zakonczenie]]-telefony__2[[#This Row],[rozpoczecie]],0)</f>
        <v>0</v>
      </c>
      <c r="I438" s="3">
        <f>IF(telefony__2[[#This Row],[Połączenie zagraniczne]]&gt;0,I437+MINUTE(telefony__2[[#This Row],[Połączenie zagraniczne]])+1,I437)</f>
        <v>219</v>
      </c>
    </row>
    <row r="439" spans="1:9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>
        <f>IF(MID(telefony__2[[#This Row],[nr]],1,2) = "12",1,0)</f>
        <v>0</v>
      </c>
      <c r="F439" s="6">
        <f>IF(LEN(telefony__2[[#This Row],[nr]])=7,telefony__2[[#This Row],[zakonczenie]]-telefony__2[[#This Row],[rozpoczecie]],0)</f>
        <v>8.0787037037037268E-3</v>
      </c>
      <c r="G439" s="6">
        <f>IF(LEN(telefony__2[[#This Row],[nr]])=8,telefony__2[[#This Row],[zakonczenie]]-telefony__2[[#This Row],[rozpoczecie]],0)</f>
        <v>0</v>
      </c>
      <c r="H439" s="6">
        <f>IF(LEN(telefony__2[[#This Row],[nr]])&gt;9,telefony__2[[#This Row],[zakonczenie]]-telefony__2[[#This Row],[rozpoczecie]],0)</f>
        <v>0</v>
      </c>
      <c r="I439" s="3">
        <f>IF(telefony__2[[#This Row],[Połączenie zagraniczne]]&gt;0,I438+MINUTE(telefony__2[[#This Row],[Połączenie zagraniczne]])+1,I438)</f>
        <v>219</v>
      </c>
    </row>
    <row r="440" spans="1:9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>
        <f>IF(MID(telefony__2[[#This Row],[nr]],1,2) = "12",1,0)</f>
        <v>0</v>
      </c>
      <c r="F440" s="6">
        <f>IF(LEN(telefony__2[[#This Row],[nr]])=7,telefony__2[[#This Row],[zakonczenie]]-telefony__2[[#This Row],[rozpoczecie]],0)</f>
        <v>8.1365740740740322E-3</v>
      </c>
      <c r="G440" s="6">
        <f>IF(LEN(telefony__2[[#This Row],[nr]])=8,telefony__2[[#This Row],[zakonczenie]]-telefony__2[[#This Row],[rozpoczecie]],0)</f>
        <v>0</v>
      </c>
      <c r="H440" s="6">
        <f>IF(LEN(telefony__2[[#This Row],[nr]])&gt;9,telefony__2[[#This Row],[zakonczenie]]-telefony__2[[#This Row],[rozpoczecie]],0)</f>
        <v>0</v>
      </c>
      <c r="I440" s="3">
        <f>IF(telefony__2[[#This Row],[Połączenie zagraniczne]]&gt;0,I439+MINUTE(telefony__2[[#This Row],[Połączenie zagraniczne]])+1,I439)</f>
        <v>219</v>
      </c>
    </row>
    <row r="441" spans="1:9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>
        <f>IF(MID(telefony__2[[#This Row],[nr]],1,2) = "12",1,0)</f>
        <v>0</v>
      </c>
      <c r="F441" s="6">
        <f>IF(LEN(telefony__2[[#This Row],[nr]])=7,telefony__2[[#This Row],[zakonczenie]]-telefony__2[[#This Row],[rozpoczecie]],0)</f>
        <v>3.5300925925925708E-3</v>
      </c>
      <c r="G441" s="6">
        <f>IF(LEN(telefony__2[[#This Row],[nr]])=8,telefony__2[[#This Row],[zakonczenie]]-telefony__2[[#This Row],[rozpoczecie]],0)</f>
        <v>0</v>
      </c>
      <c r="H441" s="6">
        <f>IF(LEN(telefony__2[[#This Row],[nr]])&gt;9,telefony__2[[#This Row],[zakonczenie]]-telefony__2[[#This Row],[rozpoczecie]],0)</f>
        <v>0</v>
      </c>
      <c r="I441" s="3">
        <f>IF(telefony__2[[#This Row],[Połączenie zagraniczne]]&gt;0,I440+MINUTE(telefony__2[[#This Row],[Połączenie zagraniczne]])+1,I440)</f>
        <v>219</v>
      </c>
    </row>
    <row r="442" spans="1:9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E442">
        <f>IF(MID(telefony__2[[#This Row],[nr]],1,2) = "12",1,0)</f>
        <v>0</v>
      </c>
      <c r="F442" s="6">
        <f>IF(LEN(telefony__2[[#This Row],[nr]])=7,telefony__2[[#This Row],[zakonczenie]]-telefony__2[[#This Row],[rozpoczecie]],0)</f>
        <v>0</v>
      </c>
      <c r="G442" s="6">
        <f>IF(LEN(telefony__2[[#This Row],[nr]])=8,telefony__2[[#This Row],[zakonczenie]]-telefony__2[[#This Row],[rozpoczecie]],0)</f>
        <v>3.9351851851854303E-4</v>
      </c>
      <c r="H442" s="6">
        <f>IF(LEN(telefony__2[[#This Row],[nr]])&gt;9,telefony__2[[#This Row],[zakonczenie]]-telefony__2[[#This Row],[rozpoczecie]],0)</f>
        <v>0</v>
      </c>
      <c r="I442" s="3">
        <f>IF(telefony__2[[#This Row],[Połączenie zagraniczne]]&gt;0,I441+MINUTE(telefony__2[[#This Row],[Połączenie zagraniczne]])+1,I441)</f>
        <v>219</v>
      </c>
    </row>
    <row r="443" spans="1:9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E443">
        <f>IF(MID(telefony__2[[#This Row],[nr]],1,2) = "12",1,0)</f>
        <v>0</v>
      </c>
      <c r="F443" s="6">
        <f>IF(LEN(telefony__2[[#This Row],[nr]])=7,telefony__2[[#This Row],[zakonczenie]]-telefony__2[[#This Row],[rozpoczecie]],0)</f>
        <v>5.439814814814814E-3</v>
      </c>
      <c r="G443" s="6">
        <f>IF(LEN(telefony__2[[#This Row],[nr]])=8,telefony__2[[#This Row],[zakonczenie]]-telefony__2[[#This Row],[rozpoczecie]],0)</f>
        <v>0</v>
      </c>
      <c r="H443" s="6">
        <f>IF(LEN(telefony__2[[#This Row],[nr]])&gt;9,telefony__2[[#This Row],[zakonczenie]]-telefony__2[[#This Row],[rozpoczecie]],0)</f>
        <v>0</v>
      </c>
      <c r="I443" s="3">
        <f>IF(telefony__2[[#This Row],[Połączenie zagraniczne]]&gt;0,I442+MINUTE(telefony__2[[#This Row],[Połączenie zagraniczne]])+1,I442)</f>
        <v>219</v>
      </c>
    </row>
    <row r="444" spans="1:9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E444">
        <f>IF(MID(telefony__2[[#This Row],[nr]],1,2) = "12",1,0)</f>
        <v>0</v>
      </c>
      <c r="F444" s="6">
        <f>IF(LEN(telefony__2[[#This Row],[nr]])=7,telefony__2[[#This Row],[zakonczenie]]-telefony__2[[#This Row],[rozpoczecie]],0)</f>
        <v>0</v>
      </c>
      <c r="G444" s="6">
        <f>IF(LEN(telefony__2[[#This Row],[nr]])=8,telefony__2[[#This Row],[zakonczenie]]-telefony__2[[#This Row],[rozpoczecie]],0)</f>
        <v>7.9861111111112493E-4</v>
      </c>
      <c r="H444" s="6">
        <f>IF(LEN(telefony__2[[#This Row],[nr]])&gt;9,telefony__2[[#This Row],[zakonczenie]]-telefony__2[[#This Row],[rozpoczecie]],0)</f>
        <v>0</v>
      </c>
      <c r="I444" s="3">
        <f>IF(telefony__2[[#This Row],[Połączenie zagraniczne]]&gt;0,I443+MINUTE(telefony__2[[#This Row],[Połączenie zagraniczne]])+1,I443)</f>
        <v>219</v>
      </c>
    </row>
    <row r="445" spans="1:9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>
        <f>IF(MID(telefony__2[[#This Row],[nr]],1,2) = "12",1,0)</f>
        <v>0</v>
      </c>
      <c r="F445" s="6">
        <f>IF(LEN(telefony__2[[#This Row],[nr]])=7,telefony__2[[#This Row],[zakonczenie]]-telefony__2[[#This Row],[rozpoczecie]],0)</f>
        <v>2.6041666666666852E-3</v>
      </c>
      <c r="G445" s="6">
        <f>IF(LEN(telefony__2[[#This Row],[nr]])=8,telefony__2[[#This Row],[zakonczenie]]-telefony__2[[#This Row],[rozpoczecie]],0)</f>
        <v>0</v>
      </c>
      <c r="H445" s="6">
        <f>IF(LEN(telefony__2[[#This Row],[nr]])&gt;9,telefony__2[[#This Row],[zakonczenie]]-telefony__2[[#This Row],[rozpoczecie]],0)</f>
        <v>0</v>
      </c>
      <c r="I445" s="3">
        <f>IF(telefony__2[[#This Row],[Połączenie zagraniczne]]&gt;0,I444+MINUTE(telefony__2[[#This Row],[Połączenie zagraniczne]])+1,I444)</f>
        <v>219</v>
      </c>
    </row>
    <row r="446" spans="1:9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E446">
        <f>IF(MID(telefony__2[[#This Row],[nr]],1,2) = "12",1,0)</f>
        <v>0</v>
      </c>
      <c r="F446" s="6">
        <f>IF(LEN(telefony__2[[#This Row],[nr]])=7,telefony__2[[#This Row],[zakonczenie]]-telefony__2[[#This Row],[rozpoczecie]],0)</f>
        <v>0</v>
      </c>
      <c r="G446" s="6">
        <f>IF(LEN(telefony__2[[#This Row],[nr]])=8,telefony__2[[#This Row],[zakonczenie]]-telefony__2[[#This Row],[rozpoczecie]],0)</f>
        <v>7.5810185185185563E-3</v>
      </c>
      <c r="H446" s="6">
        <f>IF(LEN(telefony__2[[#This Row],[nr]])&gt;9,telefony__2[[#This Row],[zakonczenie]]-telefony__2[[#This Row],[rozpoczecie]],0)</f>
        <v>0</v>
      </c>
      <c r="I446" s="3">
        <f>IF(telefony__2[[#This Row],[Połączenie zagraniczne]]&gt;0,I445+MINUTE(telefony__2[[#This Row],[Połączenie zagraniczne]])+1,I445)</f>
        <v>219</v>
      </c>
    </row>
    <row r="447" spans="1:9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>
        <f>IF(MID(telefony__2[[#This Row],[nr]],1,2) = "12",1,0)</f>
        <v>0</v>
      </c>
      <c r="F447" s="6">
        <f>IF(LEN(telefony__2[[#This Row],[nr]])=7,telefony__2[[#This Row],[zakonczenie]]-telefony__2[[#This Row],[rozpoczecie]],0)</f>
        <v>8.7615740740740744E-3</v>
      </c>
      <c r="G447" s="6">
        <f>IF(LEN(telefony__2[[#This Row],[nr]])=8,telefony__2[[#This Row],[zakonczenie]]-telefony__2[[#This Row],[rozpoczecie]],0)</f>
        <v>0</v>
      </c>
      <c r="H447" s="6">
        <f>IF(LEN(telefony__2[[#This Row],[nr]])&gt;9,telefony__2[[#This Row],[zakonczenie]]-telefony__2[[#This Row],[rozpoczecie]],0)</f>
        <v>0</v>
      </c>
      <c r="I447" s="3">
        <f>IF(telefony__2[[#This Row],[Połączenie zagraniczne]]&gt;0,I446+MINUTE(telefony__2[[#This Row],[Połączenie zagraniczne]])+1,I446)</f>
        <v>219</v>
      </c>
    </row>
    <row r="448" spans="1:9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>
        <f>IF(MID(telefony__2[[#This Row],[nr]],1,2) = "12",1,0)</f>
        <v>0</v>
      </c>
      <c r="F448" s="6">
        <f>IF(LEN(telefony__2[[#This Row],[nr]])=7,telefony__2[[#This Row],[zakonczenie]]-telefony__2[[#This Row],[rozpoczecie]],0)</f>
        <v>0</v>
      </c>
      <c r="G448" s="6">
        <f>IF(LEN(telefony__2[[#This Row],[nr]])=8,telefony__2[[#This Row],[zakonczenie]]-telefony__2[[#This Row],[rozpoczecie]],0)</f>
        <v>3.6689814814814814E-3</v>
      </c>
      <c r="H448" s="6">
        <f>IF(LEN(telefony__2[[#This Row],[nr]])&gt;9,telefony__2[[#This Row],[zakonczenie]]-telefony__2[[#This Row],[rozpoczecie]],0)</f>
        <v>0</v>
      </c>
      <c r="I448" s="3">
        <f>IF(telefony__2[[#This Row],[Połączenie zagraniczne]]&gt;0,I447+MINUTE(telefony__2[[#This Row],[Połączenie zagraniczne]])+1,I447)</f>
        <v>219</v>
      </c>
    </row>
    <row r="449" spans="1:9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E449">
        <f>IF(MID(telefony__2[[#This Row],[nr]],1,2) = "12",1,0)</f>
        <v>0</v>
      </c>
      <c r="F449" s="6">
        <f>IF(LEN(telefony__2[[#This Row],[nr]])=7,telefony__2[[#This Row],[zakonczenie]]-telefony__2[[#This Row],[rozpoczecie]],0)</f>
        <v>5.8680555555555847E-3</v>
      </c>
      <c r="G449" s="6">
        <f>IF(LEN(telefony__2[[#This Row],[nr]])=8,telefony__2[[#This Row],[zakonczenie]]-telefony__2[[#This Row],[rozpoczecie]],0)</f>
        <v>0</v>
      </c>
      <c r="H449" s="6">
        <f>IF(LEN(telefony__2[[#This Row],[nr]])&gt;9,telefony__2[[#This Row],[zakonczenie]]-telefony__2[[#This Row],[rozpoczecie]],0)</f>
        <v>0</v>
      </c>
      <c r="I449" s="3">
        <f>IF(telefony__2[[#This Row],[Połączenie zagraniczne]]&gt;0,I448+MINUTE(telefony__2[[#This Row],[Połączenie zagraniczne]])+1,I448)</f>
        <v>219</v>
      </c>
    </row>
    <row r="450" spans="1:9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E450">
        <f>IF(MID(telefony__2[[#This Row],[nr]],1,2) = "12",1,0)</f>
        <v>0</v>
      </c>
      <c r="F450" s="6">
        <f>IF(LEN(telefony__2[[#This Row],[nr]])=7,telefony__2[[#This Row],[zakonczenie]]-telefony__2[[#This Row],[rozpoczecie]],0)</f>
        <v>9.050925925925879E-3</v>
      </c>
      <c r="G450" s="6">
        <f>IF(LEN(telefony__2[[#This Row],[nr]])=8,telefony__2[[#This Row],[zakonczenie]]-telefony__2[[#This Row],[rozpoczecie]],0)</f>
        <v>0</v>
      </c>
      <c r="H450" s="6">
        <f>IF(LEN(telefony__2[[#This Row],[nr]])&gt;9,telefony__2[[#This Row],[zakonczenie]]-telefony__2[[#This Row],[rozpoczecie]],0)</f>
        <v>0</v>
      </c>
      <c r="I450" s="3">
        <f>IF(telefony__2[[#This Row],[Połączenie zagraniczne]]&gt;0,I449+MINUTE(telefony__2[[#This Row],[Połączenie zagraniczne]])+1,I449)</f>
        <v>219</v>
      </c>
    </row>
    <row r="451" spans="1:9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E451">
        <f>IF(MID(telefony__2[[#This Row],[nr]],1,2) = "12",1,0)</f>
        <v>0</v>
      </c>
      <c r="F451" s="6">
        <f>IF(LEN(telefony__2[[#This Row],[nr]])=7,telefony__2[[#This Row],[zakonczenie]]-telefony__2[[#This Row],[rozpoczecie]],0)</f>
        <v>0</v>
      </c>
      <c r="G451" s="6">
        <f>IF(LEN(telefony__2[[#This Row],[nr]])=8,telefony__2[[#This Row],[zakonczenie]]-telefony__2[[#This Row],[rozpoczecie]],0)</f>
        <v>0</v>
      </c>
      <c r="H451" s="6">
        <f>IF(LEN(telefony__2[[#This Row],[nr]])&gt;9,telefony__2[[#This Row],[zakonczenie]]-telefony__2[[#This Row],[rozpoczecie]],0)</f>
        <v>1.1076388888888899E-2</v>
      </c>
      <c r="I451" s="3">
        <f>IF(telefony__2[[#This Row],[Połączenie zagraniczne]]&gt;0,I450+MINUTE(telefony__2[[#This Row],[Połączenie zagraniczne]])+1,I450)</f>
        <v>235</v>
      </c>
    </row>
    <row r="452" spans="1:9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E452">
        <f>IF(MID(telefony__2[[#This Row],[nr]],1,2) = "12",1,0)</f>
        <v>0</v>
      </c>
      <c r="F452" s="6">
        <f>IF(LEN(telefony__2[[#This Row],[nr]])=7,telefony__2[[#This Row],[zakonczenie]]-telefony__2[[#This Row],[rozpoczecie]],0)</f>
        <v>0</v>
      </c>
      <c r="G452" s="6">
        <f>IF(LEN(telefony__2[[#This Row],[nr]])=8,telefony__2[[#This Row],[zakonczenie]]-telefony__2[[#This Row],[rozpoczecie]],0)</f>
        <v>4.5138888888884843E-4</v>
      </c>
      <c r="H452" s="6">
        <f>IF(LEN(telefony__2[[#This Row],[nr]])&gt;9,telefony__2[[#This Row],[zakonczenie]]-telefony__2[[#This Row],[rozpoczecie]],0)</f>
        <v>0</v>
      </c>
      <c r="I452" s="3">
        <f>IF(telefony__2[[#This Row],[Połączenie zagraniczne]]&gt;0,I451+MINUTE(telefony__2[[#This Row],[Połączenie zagraniczne]])+1,I451)</f>
        <v>235</v>
      </c>
    </row>
    <row r="453" spans="1:9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E453">
        <f>IF(MID(telefony__2[[#This Row],[nr]],1,2) = "12",1,0)</f>
        <v>0</v>
      </c>
      <c r="F453" s="6">
        <f>IF(LEN(telefony__2[[#This Row],[nr]])=7,telefony__2[[#This Row],[zakonczenie]]-telefony__2[[#This Row],[rozpoczecie]],0)</f>
        <v>0</v>
      </c>
      <c r="G453" s="6">
        <f>IF(LEN(telefony__2[[#This Row],[nr]])=8,telefony__2[[#This Row],[zakonczenie]]-telefony__2[[#This Row],[rozpoczecie]],0)</f>
        <v>4.9768518518518712E-3</v>
      </c>
      <c r="H453" s="6">
        <f>IF(LEN(telefony__2[[#This Row],[nr]])&gt;9,telefony__2[[#This Row],[zakonczenie]]-telefony__2[[#This Row],[rozpoczecie]],0)</f>
        <v>0</v>
      </c>
      <c r="I453" s="3">
        <f>IF(telefony__2[[#This Row],[Połączenie zagraniczne]]&gt;0,I452+MINUTE(telefony__2[[#This Row],[Połączenie zagraniczne]])+1,I452)</f>
        <v>235</v>
      </c>
    </row>
    <row r="454" spans="1:9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>
        <f>IF(MID(telefony__2[[#This Row],[nr]],1,2) = "12",1,0)</f>
        <v>0</v>
      </c>
      <c r="F454" s="6">
        <f>IF(LEN(telefony__2[[#This Row],[nr]])=7,telefony__2[[#This Row],[zakonczenie]]-telefony__2[[#This Row],[rozpoczecie]],0)</f>
        <v>1.0543981481481501E-2</v>
      </c>
      <c r="G454" s="6">
        <f>IF(LEN(telefony__2[[#This Row],[nr]])=8,telefony__2[[#This Row],[zakonczenie]]-telefony__2[[#This Row],[rozpoczecie]],0)</f>
        <v>0</v>
      </c>
      <c r="H454" s="6">
        <f>IF(LEN(telefony__2[[#This Row],[nr]])&gt;9,telefony__2[[#This Row],[zakonczenie]]-telefony__2[[#This Row],[rozpoczecie]],0)</f>
        <v>0</v>
      </c>
      <c r="I454" s="3">
        <f>IF(telefony__2[[#This Row],[Połączenie zagraniczne]]&gt;0,I453+MINUTE(telefony__2[[#This Row],[Połączenie zagraniczne]])+1,I453)</f>
        <v>235</v>
      </c>
    </row>
    <row r="455" spans="1:9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E455">
        <f>IF(MID(telefony__2[[#This Row],[nr]],1,2) = "12",1,0)</f>
        <v>0</v>
      </c>
      <c r="F455" s="6">
        <f>IF(LEN(telefony__2[[#This Row],[nr]])=7,telefony__2[[#This Row],[zakonczenie]]-telefony__2[[#This Row],[rozpoczecie]],0)</f>
        <v>3.9814814814814747E-3</v>
      </c>
      <c r="G455" s="6">
        <f>IF(LEN(telefony__2[[#This Row],[nr]])=8,telefony__2[[#This Row],[zakonczenie]]-telefony__2[[#This Row],[rozpoczecie]],0)</f>
        <v>0</v>
      </c>
      <c r="H455" s="6">
        <f>IF(LEN(telefony__2[[#This Row],[nr]])&gt;9,telefony__2[[#This Row],[zakonczenie]]-telefony__2[[#This Row],[rozpoczecie]],0)</f>
        <v>0</v>
      </c>
      <c r="I455" s="3">
        <f>IF(telefony__2[[#This Row],[Połączenie zagraniczne]]&gt;0,I454+MINUTE(telefony__2[[#This Row],[Połączenie zagraniczne]])+1,I454)</f>
        <v>235</v>
      </c>
    </row>
    <row r="456" spans="1:9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E456">
        <f>IF(MID(telefony__2[[#This Row],[nr]],1,2) = "12",1,0)</f>
        <v>0</v>
      </c>
      <c r="F456" s="6">
        <f>IF(LEN(telefony__2[[#This Row],[nr]])=7,telefony__2[[#This Row],[zakonczenie]]-telefony__2[[#This Row],[rozpoczecie]],0)</f>
        <v>7.2800925925926019E-3</v>
      </c>
      <c r="G456" s="6">
        <f>IF(LEN(telefony__2[[#This Row],[nr]])=8,telefony__2[[#This Row],[zakonczenie]]-telefony__2[[#This Row],[rozpoczecie]],0)</f>
        <v>0</v>
      </c>
      <c r="H456" s="6">
        <f>IF(LEN(telefony__2[[#This Row],[nr]])&gt;9,telefony__2[[#This Row],[zakonczenie]]-telefony__2[[#This Row],[rozpoczecie]],0)</f>
        <v>0</v>
      </c>
      <c r="I456" s="3">
        <f>IF(telefony__2[[#This Row],[Połączenie zagraniczne]]&gt;0,I455+MINUTE(telefony__2[[#This Row],[Połączenie zagraniczne]])+1,I455)</f>
        <v>235</v>
      </c>
    </row>
    <row r="457" spans="1:9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E457">
        <f>IF(MID(telefony__2[[#This Row],[nr]],1,2) = "12",1,0)</f>
        <v>0</v>
      </c>
      <c r="F457" s="6">
        <f>IF(LEN(telefony__2[[#This Row],[nr]])=7,telefony__2[[#This Row],[zakonczenie]]-telefony__2[[#This Row],[rozpoczecie]],0)</f>
        <v>6.7476851851851483E-3</v>
      </c>
      <c r="G457" s="6">
        <f>IF(LEN(telefony__2[[#This Row],[nr]])=8,telefony__2[[#This Row],[zakonczenie]]-telefony__2[[#This Row],[rozpoczecie]],0)</f>
        <v>0</v>
      </c>
      <c r="H457" s="6">
        <f>IF(LEN(telefony__2[[#This Row],[nr]])&gt;9,telefony__2[[#This Row],[zakonczenie]]-telefony__2[[#This Row],[rozpoczecie]],0)</f>
        <v>0</v>
      </c>
      <c r="I457" s="3">
        <f>IF(telefony__2[[#This Row],[Połączenie zagraniczne]]&gt;0,I456+MINUTE(telefony__2[[#This Row],[Połączenie zagraniczne]])+1,I456)</f>
        <v>235</v>
      </c>
    </row>
    <row r="458" spans="1:9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E458">
        <f>IF(MID(telefony__2[[#This Row],[nr]],1,2) = "12",1,0)</f>
        <v>0</v>
      </c>
      <c r="F458" s="6">
        <f>IF(LEN(telefony__2[[#This Row],[nr]])=7,telefony__2[[#This Row],[zakonczenie]]-telefony__2[[#This Row],[rozpoczecie]],0)</f>
        <v>7.3958333333333237E-3</v>
      </c>
      <c r="G458" s="6">
        <f>IF(LEN(telefony__2[[#This Row],[nr]])=8,telefony__2[[#This Row],[zakonczenie]]-telefony__2[[#This Row],[rozpoczecie]],0)</f>
        <v>0</v>
      </c>
      <c r="H458" s="6">
        <f>IF(LEN(telefony__2[[#This Row],[nr]])&gt;9,telefony__2[[#This Row],[zakonczenie]]-telefony__2[[#This Row],[rozpoczecie]],0)</f>
        <v>0</v>
      </c>
      <c r="I458" s="3">
        <f>IF(telefony__2[[#This Row],[Połączenie zagraniczne]]&gt;0,I457+MINUTE(telefony__2[[#This Row],[Połączenie zagraniczne]])+1,I457)</f>
        <v>235</v>
      </c>
    </row>
    <row r="459" spans="1:9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>
        <f>IF(MID(telefony__2[[#This Row],[nr]],1,2) = "12",1,0)</f>
        <v>0</v>
      </c>
      <c r="F459" s="6">
        <f>IF(LEN(telefony__2[[#This Row],[nr]])=7,telefony__2[[#This Row],[zakonczenie]]-telefony__2[[#This Row],[rozpoczecie]],0)</f>
        <v>0</v>
      </c>
      <c r="G459" s="6">
        <f>IF(LEN(telefony__2[[#This Row],[nr]])=8,telefony__2[[#This Row],[zakonczenie]]-telefony__2[[#This Row],[rozpoczecie]],0)</f>
        <v>0</v>
      </c>
      <c r="H459" s="6">
        <f>IF(LEN(telefony__2[[#This Row],[nr]])&gt;9,telefony__2[[#This Row],[zakonczenie]]-telefony__2[[#This Row],[rozpoczecie]],0)</f>
        <v>7.7430555555555447E-3</v>
      </c>
      <c r="I459" s="3">
        <f>IF(telefony__2[[#This Row],[Połączenie zagraniczne]]&gt;0,I458+MINUTE(telefony__2[[#This Row],[Połączenie zagraniczne]])+1,I458)</f>
        <v>247</v>
      </c>
    </row>
    <row r="460" spans="1:9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E460">
        <f>IF(MID(telefony__2[[#This Row],[nr]],1,2) = "12",1,0)</f>
        <v>0</v>
      </c>
      <c r="F460" s="6">
        <f>IF(LEN(telefony__2[[#This Row],[nr]])=7,telefony__2[[#This Row],[zakonczenie]]-telefony__2[[#This Row],[rozpoczecie]],0)</f>
        <v>7.3842592592592848E-3</v>
      </c>
      <c r="G460" s="6">
        <f>IF(LEN(telefony__2[[#This Row],[nr]])=8,telefony__2[[#This Row],[zakonczenie]]-telefony__2[[#This Row],[rozpoczecie]],0)</f>
        <v>0</v>
      </c>
      <c r="H460" s="6">
        <f>IF(LEN(telefony__2[[#This Row],[nr]])&gt;9,telefony__2[[#This Row],[zakonczenie]]-telefony__2[[#This Row],[rozpoczecie]],0)</f>
        <v>0</v>
      </c>
      <c r="I460" s="3">
        <f>IF(telefony__2[[#This Row],[Połączenie zagraniczne]]&gt;0,I459+MINUTE(telefony__2[[#This Row],[Połączenie zagraniczne]])+1,I459)</f>
        <v>247</v>
      </c>
    </row>
    <row r="461" spans="1:9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>
        <f>IF(MID(telefony__2[[#This Row],[nr]],1,2) = "12",1,0)</f>
        <v>0</v>
      </c>
      <c r="F461" s="6">
        <f>IF(LEN(telefony__2[[#This Row],[nr]])=7,telefony__2[[#This Row],[zakonczenie]]-telefony__2[[#This Row],[rozpoczecie]],0)</f>
        <v>1.4120370370370727E-3</v>
      </c>
      <c r="G461" s="6">
        <f>IF(LEN(telefony__2[[#This Row],[nr]])=8,telefony__2[[#This Row],[zakonczenie]]-telefony__2[[#This Row],[rozpoczecie]],0)</f>
        <v>0</v>
      </c>
      <c r="H461" s="6">
        <f>IF(LEN(telefony__2[[#This Row],[nr]])&gt;9,telefony__2[[#This Row],[zakonczenie]]-telefony__2[[#This Row],[rozpoczecie]],0)</f>
        <v>0</v>
      </c>
      <c r="I461" s="3">
        <f>IF(telefony__2[[#This Row],[Połączenie zagraniczne]]&gt;0,I460+MINUTE(telefony__2[[#This Row],[Połączenie zagraniczne]])+1,I460)</f>
        <v>247</v>
      </c>
    </row>
    <row r="462" spans="1:9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E462">
        <f>IF(MID(telefony__2[[#This Row],[nr]],1,2) = "12",1,0)</f>
        <v>0</v>
      </c>
      <c r="F462" s="6">
        <f>IF(LEN(telefony__2[[#This Row],[nr]])=7,telefony__2[[#This Row],[zakonczenie]]-telefony__2[[#This Row],[rozpoczecie]],0)</f>
        <v>1.6666666666667052E-3</v>
      </c>
      <c r="G462" s="6">
        <f>IF(LEN(telefony__2[[#This Row],[nr]])=8,telefony__2[[#This Row],[zakonczenie]]-telefony__2[[#This Row],[rozpoczecie]],0)</f>
        <v>0</v>
      </c>
      <c r="H462" s="6">
        <f>IF(LEN(telefony__2[[#This Row],[nr]])&gt;9,telefony__2[[#This Row],[zakonczenie]]-telefony__2[[#This Row],[rozpoczecie]],0)</f>
        <v>0</v>
      </c>
      <c r="I462" s="3">
        <f>IF(telefony__2[[#This Row],[Połączenie zagraniczne]]&gt;0,I461+MINUTE(telefony__2[[#This Row],[Połączenie zagraniczne]])+1,I461)</f>
        <v>247</v>
      </c>
    </row>
    <row r="463" spans="1:9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E463">
        <f>IF(MID(telefony__2[[#This Row],[nr]],1,2) = "12",1,0)</f>
        <v>0</v>
      </c>
      <c r="F463" s="6">
        <f>IF(LEN(telefony__2[[#This Row],[nr]])=7,telefony__2[[#This Row],[zakonczenie]]-telefony__2[[#This Row],[rozpoczecie]],0)</f>
        <v>0</v>
      </c>
      <c r="G463" s="6">
        <f>IF(LEN(telefony__2[[#This Row],[nr]])=8,telefony__2[[#This Row],[zakonczenie]]-telefony__2[[#This Row],[rozpoczecie]],0)</f>
        <v>4.5023148148147785E-3</v>
      </c>
      <c r="H463" s="6">
        <f>IF(LEN(telefony__2[[#This Row],[nr]])&gt;9,telefony__2[[#This Row],[zakonczenie]]-telefony__2[[#This Row],[rozpoczecie]],0)</f>
        <v>0</v>
      </c>
      <c r="I463" s="3">
        <f>IF(telefony__2[[#This Row],[Połączenie zagraniczne]]&gt;0,I462+MINUTE(telefony__2[[#This Row],[Połączenie zagraniczne]])+1,I462)</f>
        <v>247</v>
      </c>
    </row>
    <row r="464" spans="1:9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>
        <f>IF(MID(telefony__2[[#This Row],[nr]],1,2) = "12",1,0)</f>
        <v>0</v>
      </c>
      <c r="F464" s="6">
        <f>IF(LEN(telefony__2[[#This Row],[nr]])=7,telefony__2[[#This Row],[zakonczenie]]-telefony__2[[#This Row],[rozpoczecie]],0)</f>
        <v>3.1828703703703498E-3</v>
      </c>
      <c r="G464" s="6">
        <f>IF(LEN(telefony__2[[#This Row],[nr]])=8,telefony__2[[#This Row],[zakonczenie]]-telefony__2[[#This Row],[rozpoczecie]],0)</f>
        <v>0</v>
      </c>
      <c r="H464" s="6">
        <f>IF(LEN(telefony__2[[#This Row],[nr]])&gt;9,telefony__2[[#This Row],[zakonczenie]]-telefony__2[[#This Row],[rozpoczecie]],0)</f>
        <v>0</v>
      </c>
      <c r="I464" s="3">
        <f>IF(telefony__2[[#This Row],[Połączenie zagraniczne]]&gt;0,I463+MINUTE(telefony__2[[#This Row],[Połączenie zagraniczne]])+1,I463)</f>
        <v>247</v>
      </c>
    </row>
    <row r="465" spans="1:9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E465">
        <f>IF(MID(telefony__2[[#This Row],[nr]],1,2) = "12",1,0)</f>
        <v>0</v>
      </c>
      <c r="F465" s="6">
        <f>IF(LEN(telefony__2[[#This Row],[nr]])=7,telefony__2[[#This Row],[zakonczenie]]-telefony__2[[#This Row],[rozpoczecie]],0)</f>
        <v>0</v>
      </c>
      <c r="G465" s="6">
        <f>IF(LEN(telefony__2[[#This Row],[nr]])=8,telefony__2[[#This Row],[zakonczenie]]-telefony__2[[#This Row],[rozpoczecie]],0)</f>
        <v>3.4837962962963043E-3</v>
      </c>
      <c r="H465" s="6">
        <f>IF(LEN(telefony__2[[#This Row],[nr]])&gt;9,telefony__2[[#This Row],[zakonczenie]]-telefony__2[[#This Row],[rozpoczecie]],0)</f>
        <v>0</v>
      </c>
      <c r="I465" s="3">
        <f>IF(telefony__2[[#This Row],[Połączenie zagraniczne]]&gt;0,I464+MINUTE(telefony__2[[#This Row],[Połączenie zagraniczne]])+1,I464)</f>
        <v>247</v>
      </c>
    </row>
    <row r="466" spans="1:9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>
        <f>IF(MID(telefony__2[[#This Row],[nr]],1,2) = "12",1,0)</f>
        <v>0</v>
      </c>
      <c r="F466" s="6">
        <f>IF(LEN(telefony__2[[#This Row],[nr]])=7,telefony__2[[#This Row],[zakonczenie]]-telefony__2[[#This Row],[rozpoczecie]],0)</f>
        <v>1.9328703703703765E-3</v>
      </c>
      <c r="G466" s="6">
        <f>IF(LEN(telefony__2[[#This Row],[nr]])=8,telefony__2[[#This Row],[zakonczenie]]-telefony__2[[#This Row],[rozpoczecie]],0)</f>
        <v>0</v>
      </c>
      <c r="H466" s="6">
        <f>IF(LEN(telefony__2[[#This Row],[nr]])&gt;9,telefony__2[[#This Row],[zakonczenie]]-telefony__2[[#This Row],[rozpoczecie]],0)</f>
        <v>0</v>
      </c>
      <c r="I466" s="3">
        <f>IF(telefony__2[[#This Row],[Połączenie zagraniczne]]&gt;0,I465+MINUTE(telefony__2[[#This Row],[Połączenie zagraniczne]])+1,I465)</f>
        <v>247</v>
      </c>
    </row>
    <row r="467" spans="1:9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>
        <f>IF(MID(telefony__2[[#This Row],[nr]],1,2) = "12",1,0)</f>
        <v>0</v>
      </c>
      <c r="F467" s="6">
        <f>IF(LEN(telefony__2[[#This Row],[nr]])=7,telefony__2[[#This Row],[zakonczenie]]-telefony__2[[#This Row],[rozpoczecie]],0)</f>
        <v>0</v>
      </c>
      <c r="G467" s="6">
        <f>IF(LEN(telefony__2[[#This Row],[nr]])=8,telefony__2[[#This Row],[zakonczenie]]-telefony__2[[#This Row],[rozpoczecie]],0)</f>
        <v>1.1249999999999982E-2</v>
      </c>
      <c r="H467" s="6">
        <f>IF(LEN(telefony__2[[#This Row],[nr]])&gt;9,telefony__2[[#This Row],[zakonczenie]]-telefony__2[[#This Row],[rozpoczecie]],0)</f>
        <v>0</v>
      </c>
      <c r="I467" s="3">
        <f>IF(telefony__2[[#This Row],[Połączenie zagraniczne]]&gt;0,I466+MINUTE(telefony__2[[#This Row],[Połączenie zagraniczne]])+1,I466)</f>
        <v>247</v>
      </c>
    </row>
    <row r="468" spans="1:9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>
        <f>IF(MID(telefony__2[[#This Row],[nr]],1,2) = "12",1,0)</f>
        <v>0</v>
      </c>
      <c r="F468" s="6">
        <f>IF(LEN(telefony__2[[#This Row],[nr]])=7,telefony__2[[#This Row],[zakonczenie]]-telefony__2[[#This Row],[rozpoczecie]],0)</f>
        <v>3.8888888888888862E-3</v>
      </c>
      <c r="G468" s="6">
        <f>IF(LEN(telefony__2[[#This Row],[nr]])=8,telefony__2[[#This Row],[zakonczenie]]-telefony__2[[#This Row],[rozpoczecie]],0)</f>
        <v>0</v>
      </c>
      <c r="H468" s="6">
        <f>IF(LEN(telefony__2[[#This Row],[nr]])&gt;9,telefony__2[[#This Row],[zakonczenie]]-telefony__2[[#This Row],[rozpoczecie]],0)</f>
        <v>0</v>
      </c>
      <c r="I468" s="3">
        <f>IF(telefony__2[[#This Row],[Połączenie zagraniczne]]&gt;0,I467+MINUTE(telefony__2[[#This Row],[Połączenie zagraniczne]])+1,I467)</f>
        <v>247</v>
      </c>
    </row>
    <row r="469" spans="1:9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>
        <f>IF(MID(telefony__2[[#This Row],[nr]],1,2) = "12",1,0)</f>
        <v>0</v>
      </c>
      <c r="F469" s="6">
        <f>IF(LEN(telefony__2[[#This Row],[nr]])=7,telefony__2[[#This Row],[zakonczenie]]-telefony__2[[#This Row],[rozpoczecie]],0)</f>
        <v>8.0092592592592715E-3</v>
      </c>
      <c r="G469" s="6">
        <f>IF(LEN(telefony__2[[#This Row],[nr]])=8,telefony__2[[#This Row],[zakonczenie]]-telefony__2[[#This Row],[rozpoczecie]],0)</f>
        <v>0</v>
      </c>
      <c r="H469" s="6">
        <f>IF(LEN(telefony__2[[#This Row],[nr]])&gt;9,telefony__2[[#This Row],[zakonczenie]]-telefony__2[[#This Row],[rozpoczecie]],0)</f>
        <v>0</v>
      </c>
      <c r="I469" s="3">
        <f>IF(telefony__2[[#This Row],[Połączenie zagraniczne]]&gt;0,I468+MINUTE(telefony__2[[#This Row],[Połączenie zagraniczne]])+1,I468)</f>
        <v>247</v>
      </c>
    </row>
    <row r="470" spans="1:9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>
        <f>IF(MID(telefony__2[[#This Row],[nr]],1,2) = "12",1,0)</f>
        <v>0</v>
      </c>
      <c r="F470" s="6">
        <f>IF(LEN(telefony__2[[#This Row],[nr]])=7,telefony__2[[#This Row],[zakonczenie]]-telefony__2[[#This Row],[rozpoczecie]],0)</f>
        <v>8.8657407407407574E-3</v>
      </c>
      <c r="G470" s="6">
        <f>IF(LEN(telefony__2[[#This Row],[nr]])=8,telefony__2[[#This Row],[zakonczenie]]-telefony__2[[#This Row],[rozpoczecie]],0)</f>
        <v>0</v>
      </c>
      <c r="H470" s="6">
        <f>IF(LEN(telefony__2[[#This Row],[nr]])&gt;9,telefony__2[[#This Row],[zakonczenie]]-telefony__2[[#This Row],[rozpoczecie]],0)</f>
        <v>0</v>
      </c>
      <c r="I470" s="3">
        <f>IF(telefony__2[[#This Row],[Połączenie zagraniczne]]&gt;0,I469+MINUTE(telefony__2[[#This Row],[Połączenie zagraniczne]])+1,I469)</f>
        <v>247</v>
      </c>
    </row>
    <row r="471" spans="1:9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>
        <f>IF(MID(telefony__2[[#This Row],[nr]],1,2) = "12",1,0)</f>
        <v>0</v>
      </c>
      <c r="F471" s="6">
        <f>IF(LEN(telefony__2[[#This Row],[nr]])=7,telefony__2[[#This Row],[zakonczenie]]-telefony__2[[#This Row],[rozpoczecie]],0)</f>
        <v>0</v>
      </c>
      <c r="G471" s="6">
        <f>IF(LEN(telefony__2[[#This Row],[nr]])=8,telefony__2[[#This Row],[zakonczenie]]-telefony__2[[#This Row],[rozpoczecie]],0)</f>
        <v>1.8518518518518823E-3</v>
      </c>
      <c r="H471" s="6">
        <f>IF(LEN(telefony__2[[#This Row],[nr]])&gt;9,telefony__2[[#This Row],[zakonczenie]]-telefony__2[[#This Row],[rozpoczecie]],0)</f>
        <v>0</v>
      </c>
      <c r="I471" s="3">
        <f>IF(telefony__2[[#This Row],[Połączenie zagraniczne]]&gt;0,I470+MINUTE(telefony__2[[#This Row],[Połączenie zagraniczne]])+1,I470)</f>
        <v>247</v>
      </c>
    </row>
    <row r="472" spans="1:9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>
        <f>IF(MID(telefony__2[[#This Row],[nr]],1,2) = "12",1,0)</f>
        <v>0</v>
      </c>
      <c r="F472" s="6">
        <f>IF(LEN(telefony__2[[#This Row],[nr]])=7,telefony__2[[#This Row],[zakonczenie]]-telefony__2[[#This Row],[rozpoczecie]],0)</f>
        <v>8.8078703703703964E-3</v>
      </c>
      <c r="G472" s="6">
        <f>IF(LEN(telefony__2[[#This Row],[nr]])=8,telefony__2[[#This Row],[zakonczenie]]-telefony__2[[#This Row],[rozpoczecie]],0)</f>
        <v>0</v>
      </c>
      <c r="H472" s="6">
        <f>IF(LEN(telefony__2[[#This Row],[nr]])&gt;9,telefony__2[[#This Row],[zakonczenie]]-telefony__2[[#This Row],[rozpoczecie]],0)</f>
        <v>0</v>
      </c>
      <c r="I472" s="3">
        <f>IF(telefony__2[[#This Row],[Połączenie zagraniczne]]&gt;0,I471+MINUTE(telefony__2[[#This Row],[Połączenie zagraniczne]])+1,I471)</f>
        <v>247</v>
      </c>
    </row>
    <row r="473" spans="1:9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>
        <f>IF(MID(telefony__2[[#This Row],[nr]],1,2) = "12",1,0)</f>
        <v>0</v>
      </c>
      <c r="F473" s="6">
        <f>IF(LEN(telefony__2[[#This Row],[nr]])=7,telefony__2[[#This Row],[zakonczenie]]-telefony__2[[#This Row],[rozpoczecie]],0)</f>
        <v>0</v>
      </c>
      <c r="G473" s="6">
        <f>IF(LEN(telefony__2[[#This Row],[nr]])=8,telefony__2[[#This Row],[zakonczenie]]-telefony__2[[#This Row],[rozpoczecie]],0)</f>
        <v>5.9722222222222121E-3</v>
      </c>
      <c r="H473" s="6">
        <f>IF(LEN(telefony__2[[#This Row],[nr]])&gt;9,telefony__2[[#This Row],[zakonczenie]]-telefony__2[[#This Row],[rozpoczecie]],0)</f>
        <v>0</v>
      </c>
      <c r="I473" s="3">
        <f>IF(telefony__2[[#This Row],[Połączenie zagraniczne]]&gt;0,I472+MINUTE(telefony__2[[#This Row],[Połączenie zagraniczne]])+1,I472)</f>
        <v>247</v>
      </c>
    </row>
    <row r="474" spans="1:9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E474">
        <f>IF(MID(telefony__2[[#This Row],[nr]],1,2) = "12",1,0)</f>
        <v>0</v>
      </c>
      <c r="F474" s="6">
        <f>IF(LEN(telefony__2[[#This Row],[nr]])=7,telefony__2[[#This Row],[zakonczenie]]-telefony__2[[#This Row],[rozpoczecie]],0)</f>
        <v>0</v>
      </c>
      <c r="G474" s="6">
        <f>IF(LEN(telefony__2[[#This Row],[nr]])=8,telefony__2[[#This Row],[zakonczenie]]-telefony__2[[#This Row],[rozpoczecie]],0)</f>
        <v>1.1921296296295569E-3</v>
      </c>
      <c r="H474" s="6">
        <f>IF(LEN(telefony__2[[#This Row],[nr]])&gt;9,telefony__2[[#This Row],[zakonczenie]]-telefony__2[[#This Row],[rozpoczecie]],0)</f>
        <v>0</v>
      </c>
      <c r="I474" s="3">
        <f>IF(telefony__2[[#This Row],[Połączenie zagraniczne]]&gt;0,I473+MINUTE(telefony__2[[#This Row],[Połączenie zagraniczne]])+1,I473)</f>
        <v>247</v>
      </c>
    </row>
    <row r="475" spans="1:9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>
        <f>IF(MID(telefony__2[[#This Row],[nr]],1,2) = "12",1,0)</f>
        <v>0</v>
      </c>
      <c r="F475" s="6">
        <f>IF(LEN(telefony__2[[#This Row],[nr]])=7,telefony__2[[#This Row],[zakonczenie]]-telefony__2[[#This Row],[rozpoczecie]],0)</f>
        <v>3.0902777777777057E-3</v>
      </c>
      <c r="G475" s="6">
        <f>IF(LEN(telefony__2[[#This Row],[nr]])=8,telefony__2[[#This Row],[zakonczenie]]-telefony__2[[#This Row],[rozpoczecie]],0)</f>
        <v>0</v>
      </c>
      <c r="H475" s="6">
        <f>IF(LEN(telefony__2[[#This Row],[nr]])&gt;9,telefony__2[[#This Row],[zakonczenie]]-telefony__2[[#This Row],[rozpoczecie]],0)</f>
        <v>0</v>
      </c>
      <c r="I475" s="3">
        <f>IF(telefony__2[[#This Row],[Połączenie zagraniczne]]&gt;0,I474+MINUTE(telefony__2[[#This Row],[Połączenie zagraniczne]])+1,I474)</f>
        <v>247</v>
      </c>
    </row>
    <row r="476" spans="1:9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E476">
        <f>IF(MID(telefony__2[[#This Row],[nr]],1,2) = "12",1,0)</f>
        <v>0</v>
      </c>
      <c r="F476" s="6">
        <f>IF(LEN(telefony__2[[#This Row],[nr]])=7,telefony__2[[#This Row],[zakonczenie]]-telefony__2[[#This Row],[rozpoczecie]],0)</f>
        <v>1.1574074074074403E-3</v>
      </c>
      <c r="G476" s="6">
        <f>IF(LEN(telefony__2[[#This Row],[nr]])=8,telefony__2[[#This Row],[zakonczenie]]-telefony__2[[#This Row],[rozpoczecie]],0)</f>
        <v>0</v>
      </c>
      <c r="H476" s="6">
        <f>IF(LEN(telefony__2[[#This Row],[nr]])&gt;9,telefony__2[[#This Row],[zakonczenie]]-telefony__2[[#This Row],[rozpoczecie]],0)</f>
        <v>0</v>
      </c>
      <c r="I476" s="3">
        <f>IF(telefony__2[[#This Row],[Połączenie zagraniczne]]&gt;0,I475+MINUTE(telefony__2[[#This Row],[Połączenie zagraniczne]])+1,I475)</f>
        <v>247</v>
      </c>
    </row>
    <row r="477" spans="1:9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>
        <f>IF(MID(telefony__2[[#This Row],[nr]],1,2) = "12",1,0)</f>
        <v>0</v>
      </c>
      <c r="F477" s="6">
        <f>IF(LEN(telefony__2[[#This Row],[nr]])=7,telefony__2[[#This Row],[zakonczenie]]-telefony__2[[#This Row],[rozpoczecie]],0)</f>
        <v>7.2106481481482021E-3</v>
      </c>
      <c r="G477" s="6">
        <f>IF(LEN(telefony__2[[#This Row],[nr]])=8,telefony__2[[#This Row],[zakonczenie]]-telefony__2[[#This Row],[rozpoczecie]],0)</f>
        <v>0</v>
      </c>
      <c r="H477" s="6">
        <f>IF(LEN(telefony__2[[#This Row],[nr]])&gt;9,telefony__2[[#This Row],[zakonczenie]]-telefony__2[[#This Row],[rozpoczecie]],0)</f>
        <v>0</v>
      </c>
      <c r="I477" s="3">
        <f>IF(telefony__2[[#This Row],[Połączenie zagraniczne]]&gt;0,I476+MINUTE(telefony__2[[#This Row],[Połączenie zagraniczne]])+1,I476)</f>
        <v>247</v>
      </c>
    </row>
    <row r="478" spans="1:9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>
        <f>IF(MID(telefony__2[[#This Row],[nr]],1,2) = "12",1,0)</f>
        <v>0</v>
      </c>
      <c r="F478" s="6">
        <f>IF(LEN(telefony__2[[#This Row],[nr]])=7,telefony__2[[#This Row],[zakonczenie]]-telefony__2[[#This Row],[rozpoczecie]],0)</f>
        <v>4.1319444444444242E-3</v>
      </c>
      <c r="G478" s="6">
        <f>IF(LEN(telefony__2[[#This Row],[nr]])=8,telefony__2[[#This Row],[zakonczenie]]-telefony__2[[#This Row],[rozpoczecie]],0)</f>
        <v>0</v>
      </c>
      <c r="H478" s="6">
        <f>IF(LEN(telefony__2[[#This Row],[nr]])&gt;9,telefony__2[[#This Row],[zakonczenie]]-telefony__2[[#This Row],[rozpoczecie]],0)</f>
        <v>0</v>
      </c>
      <c r="I478" s="3">
        <f>IF(telefony__2[[#This Row],[Połączenie zagraniczne]]&gt;0,I477+MINUTE(telefony__2[[#This Row],[Połączenie zagraniczne]])+1,I477)</f>
        <v>247</v>
      </c>
    </row>
    <row r="479" spans="1:9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>
        <f>IF(MID(telefony__2[[#This Row],[nr]],1,2) = "12",1,0)</f>
        <v>0</v>
      </c>
      <c r="F479" s="6">
        <f>IF(LEN(telefony__2[[#This Row],[nr]])=7,telefony__2[[#This Row],[zakonczenie]]-telefony__2[[#This Row],[rozpoczecie]],0)</f>
        <v>6.620370370370332E-3</v>
      </c>
      <c r="G479" s="6">
        <f>IF(LEN(telefony__2[[#This Row],[nr]])=8,telefony__2[[#This Row],[zakonczenie]]-telefony__2[[#This Row],[rozpoczecie]],0)</f>
        <v>0</v>
      </c>
      <c r="H479" s="6">
        <f>IF(LEN(telefony__2[[#This Row],[nr]])&gt;9,telefony__2[[#This Row],[zakonczenie]]-telefony__2[[#This Row],[rozpoczecie]],0)</f>
        <v>0</v>
      </c>
      <c r="I479" s="3">
        <f>IF(telefony__2[[#This Row],[Połączenie zagraniczne]]&gt;0,I478+MINUTE(telefony__2[[#This Row],[Połączenie zagraniczne]])+1,I478)</f>
        <v>247</v>
      </c>
    </row>
    <row r="480" spans="1:9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>
        <f>IF(MID(telefony__2[[#This Row],[nr]],1,2) = "12",1,0)</f>
        <v>0</v>
      </c>
      <c r="F480" s="6">
        <f>IF(LEN(telefony__2[[#This Row],[nr]])=7,telefony__2[[#This Row],[zakonczenie]]-telefony__2[[#This Row],[rozpoczecie]],0)</f>
        <v>7.3842592592592293E-3</v>
      </c>
      <c r="G480" s="6">
        <f>IF(LEN(telefony__2[[#This Row],[nr]])=8,telefony__2[[#This Row],[zakonczenie]]-telefony__2[[#This Row],[rozpoczecie]],0)</f>
        <v>0</v>
      </c>
      <c r="H480" s="6">
        <f>IF(LEN(telefony__2[[#This Row],[nr]])&gt;9,telefony__2[[#This Row],[zakonczenie]]-telefony__2[[#This Row],[rozpoczecie]],0)</f>
        <v>0</v>
      </c>
      <c r="I480" s="3">
        <f>IF(telefony__2[[#This Row],[Połączenie zagraniczne]]&gt;0,I479+MINUTE(telefony__2[[#This Row],[Połączenie zagraniczne]])+1,I479)</f>
        <v>247</v>
      </c>
    </row>
    <row r="481" spans="1:9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E481">
        <f>IF(MID(telefony__2[[#This Row],[nr]],1,2) = "12",1,0)</f>
        <v>0</v>
      </c>
      <c r="F481" s="6">
        <f>IF(LEN(telefony__2[[#This Row],[nr]])=7,telefony__2[[#This Row],[zakonczenie]]-telefony__2[[#This Row],[rozpoczecie]],0)</f>
        <v>8.4606481481480644E-3</v>
      </c>
      <c r="G481" s="6">
        <f>IF(LEN(telefony__2[[#This Row],[nr]])=8,telefony__2[[#This Row],[zakonczenie]]-telefony__2[[#This Row],[rozpoczecie]],0)</f>
        <v>0</v>
      </c>
      <c r="H481" s="6">
        <f>IF(LEN(telefony__2[[#This Row],[nr]])&gt;9,telefony__2[[#This Row],[zakonczenie]]-telefony__2[[#This Row],[rozpoczecie]],0)</f>
        <v>0</v>
      </c>
      <c r="I481" s="3">
        <f>IF(telefony__2[[#This Row],[Połączenie zagraniczne]]&gt;0,I480+MINUTE(telefony__2[[#This Row],[Połączenie zagraniczne]])+1,I480)</f>
        <v>247</v>
      </c>
    </row>
    <row r="482" spans="1:9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>
        <f>IF(MID(telefony__2[[#This Row],[nr]],1,2) = "12",1,0)</f>
        <v>0</v>
      </c>
      <c r="F482" s="6">
        <f>IF(LEN(telefony__2[[#This Row],[nr]])=7,telefony__2[[#This Row],[zakonczenie]]-telefony__2[[#This Row],[rozpoczecie]],0)</f>
        <v>5.7523148148148628E-3</v>
      </c>
      <c r="G482" s="6">
        <f>IF(LEN(telefony__2[[#This Row],[nr]])=8,telefony__2[[#This Row],[zakonczenie]]-telefony__2[[#This Row],[rozpoczecie]],0)</f>
        <v>0</v>
      </c>
      <c r="H482" s="6">
        <f>IF(LEN(telefony__2[[#This Row],[nr]])&gt;9,telefony__2[[#This Row],[zakonczenie]]-telefony__2[[#This Row],[rozpoczecie]],0)</f>
        <v>0</v>
      </c>
      <c r="I482" s="3">
        <f>IF(telefony__2[[#This Row],[Połączenie zagraniczne]]&gt;0,I481+MINUTE(telefony__2[[#This Row],[Połączenie zagraniczne]])+1,I481)</f>
        <v>247</v>
      </c>
    </row>
    <row r="483" spans="1:9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>
        <f>IF(MID(telefony__2[[#This Row],[nr]],1,2) = "12",1,0)</f>
        <v>0</v>
      </c>
      <c r="F483" s="6">
        <f>IF(LEN(telefony__2[[#This Row],[nr]])=7,telefony__2[[#This Row],[zakonczenie]]-telefony__2[[#This Row],[rozpoczecie]],0)</f>
        <v>0</v>
      </c>
      <c r="G483" s="6">
        <f>IF(LEN(telefony__2[[#This Row],[nr]])=8,telefony__2[[#This Row],[zakonczenie]]-telefony__2[[#This Row],[rozpoczecie]],0)</f>
        <v>7.8472222222222276E-3</v>
      </c>
      <c r="H483" s="6">
        <f>IF(LEN(telefony__2[[#This Row],[nr]])&gt;9,telefony__2[[#This Row],[zakonczenie]]-telefony__2[[#This Row],[rozpoczecie]],0)</f>
        <v>0</v>
      </c>
      <c r="I483" s="3">
        <f>IF(telefony__2[[#This Row],[Połączenie zagraniczne]]&gt;0,I482+MINUTE(telefony__2[[#This Row],[Połączenie zagraniczne]])+1,I482)</f>
        <v>247</v>
      </c>
    </row>
    <row r="484" spans="1:9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>
        <f>IF(MID(telefony__2[[#This Row],[nr]],1,2) = "12",1,0)</f>
        <v>0</v>
      </c>
      <c r="F484" s="6">
        <f>IF(LEN(telefony__2[[#This Row],[nr]])=7,telefony__2[[#This Row],[zakonczenie]]-telefony__2[[#This Row],[rozpoczecie]],0)</f>
        <v>6.4351851851851549E-3</v>
      </c>
      <c r="G484" s="6">
        <f>IF(LEN(telefony__2[[#This Row],[nr]])=8,telefony__2[[#This Row],[zakonczenie]]-telefony__2[[#This Row],[rozpoczecie]],0)</f>
        <v>0</v>
      </c>
      <c r="H484" s="6">
        <f>IF(LEN(telefony__2[[#This Row],[nr]])&gt;9,telefony__2[[#This Row],[zakonczenie]]-telefony__2[[#This Row],[rozpoczecie]],0)</f>
        <v>0</v>
      </c>
      <c r="I484" s="3">
        <f>IF(telefony__2[[#This Row],[Połączenie zagraniczne]]&gt;0,I483+MINUTE(telefony__2[[#This Row],[Połączenie zagraniczne]])+1,I483)</f>
        <v>247</v>
      </c>
    </row>
    <row r="485" spans="1:9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>
        <f>IF(MID(telefony__2[[#This Row],[nr]],1,2) = "12",1,0)</f>
        <v>0</v>
      </c>
      <c r="F485" s="6">
        <f>IF(LEN(telefony__2[[#This Row],[nr]])=7,telefony__2[[#This Row],[zakonczenie]]-telefony__2[[#This Row],[rozpoczecie]],0)</f>
        <v>8.9699074074074403E-3</v>
      </c>
      <c r="G485" s="6">
        <f>IF(LEN(telefony__2[[#This Row],[nr]])=8,telefony__2[[#This Row],[zakonczenie]]-telefony__2[[#This Row],[rozpoczecie]],0)</f>
        <v>0</v>
      </c>
      <c r="H485" s="6">
        <f>IF(LEN(telefony__2[[#This Row],[nr]])&gt;9,telefony__2[[#This Row],[zakonczenie]]-telefony__2[[#This Row],[rozpoczecie]],0)</f>
        <v>0</v>
      </c>
      <c r="I485" s="3">
        <f>IF(telefony__2[[#This Row],[Połączenie zagraniczne]]&gt;0,I484+MINUTE(telefony__2[[#This Row],[Połączenie zagraniczne]])+1,I484)</f>
        <v>247</v>
      </c>
    </row>
    <row r="486" spans="1:9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>
        <f>IF(MID(telefony__2[[#This Row],[nr]],1,2) = "12",1,0)</f>
        <v>0</v>
      </c>
      <c r="F486" s="6">
        <f>IF(LEN(telefony__2[[#This Row],[nr]])=7,telefony__2[[#This Row],[zakonczenie]]-telefony__2[[#This Row],[rozpoczecie]],0)</f>
        <v>7.0949074074073692E-3</v>
      </c>
      <c r="G486" s="6">
        <f>IF(LEN(telefony__2[[#This Row],[nr]])=8,telefony__2[[#This Row],[zakonczenie]]-telefony__2[[#This Row],[rozpoczecie]],0)</f>
        <v>0</v>
      </c>
      <c r="H486" s="6">
        <f>IF(LEN(telefony__2[[#This Row],[nr]])&gt;9,telefony__2[[#This Row],[zakonczenie]]-telefony__2[[#This Row],[rozpoczecie]],0)</f>
        <v>0</v>
      </c>
      <c r="I486" s="3">
        <f>IF(telefony__2[[#This Row],[Połączenie zagraniczne]]&gt;0,I485+MINUTE(telefony__2[[#This Row],[Połączenie zagraniczne]])+1,I485)</f>
        <v>247</v>
      </c>
    </row>
    <row r="487" spans="1:9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E487">
        <f>IF(MID(telefony__2[[#This Row],[nr]],1,2) = "12",1,0)</f>
        <v>0</v>
      </c>
      <c r="F487" s="6">
        <f>IF(LEN(telefony__2[[#This Row],[nr]])=7,telefony__2[[#This Row],[zakonczenie]]-telefony__2[[#This Row],[rozpoczecie]],0)</f>
        <v>1.0740740740740828E-2</v>
      </c>
      <c r="G487" s="6">
        <f>IF(LEN(telefony__2[[#This Row],[nr]])=8,telefony__2[[#This Row],[zakonczenie]]-telefony__2[[#This Row],[rozpoczecie]],0)</f>
        <v>0</v>
      </c>
      <c r="H487" s="6">
        <f>IF(LEN(telefony__2[[#This Row],[nr]])&gt;9,telefony__2[[#This Row],[zakonczenie]]-telefony__2[[#This Row],[rozpoczecie]],0)</f>
        <v>0</v>
      </c>
      <c r="I487" s="3">
        <f>IF(telefony__2[[#This Row],[Połączenie zagraniczne]]&gt;0,I486+MINUTE(telefony__2[[#This Row],[Połączenie zagraniczne]])+1,I486)</f>
        <v>247</v>
      </c>
    </row>
    <row r="488" spans="1:9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>
        <f>IF(MID(telefony__2[[#This Row],[nr]],1,2) = "12",1,0)</f>
        <v>0</v>
      </c>
      <c r="F488" s="6">
        <f>IF(LEN(telefony__2[[#This Row],[nr]])=7,telefony__2[[#This Row],[zakonczenie]]-telefony__2[[#This Row],[rozpoczecie]],0)</f>
        <v>1.6203703703698835E-4</v>
      </c>
      <c r="G488" s="6">
        <f>IF(LEN(telefony__2[[#This Row],[nr]])=8,telefony__2[[#This Row],[zakonczenie]]-telefony__2[[#This Row],[rozpoczecie]],0)</f>
        <v>0</v>
      </c>
      <c r="H488" s="6">
        <f>IF(LEN(telefony__2[[#This Row],[nr]])&gt;9,telefony__2[[#This Row],[zakonczenie]]-telefony__2[[#This Row],[rozpoczecie]],0)</f>
        <v>0</v>
      </c>
      <c r="I488" s="3">
        <f>IF(telefony__2[[#This Row],[Połączenie zagraniczne]]&gt;0,I487+MINUTE(telefony__2[[#This Row],[Połączenie zagraniczne]])+1,I487)</f>
        <v>247</v>
      </c>
    </row>
    <row r="489" spans="1:9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>
        <f>IF(MID(telefony__2[[#This Row],[nr]],1,2) = "12",1,0)</f>
        <v>0</v>
      </c>
      <c r="F489" s="6">
        <f>IF(LEN(telefony__2[[#This Row],[nr]])=7,telefony__2[[#This Row],[zakonczenie]]-telefony__2[[#This Row],[rozpoczecie]],0)</f>
        <v>0</v>
      </c>
      <c r="G489" s="6">
        <f>IF(LEN(telefony__2[[#This Row],[nr]])=8,telefony__2[[#This Row],[zakonczenie]]-telefony__2[[#This Row],[rozpoczecie]],0)</f>
        <v>1.1157407407407449E-2</v>
      </c>
      <c r="H489" s="6">
        <f>IF(LEN(telefony__2[[#This Row],[nr]])&gt;9,telefony__2[[#This Row],[zakonczenie]]-telefony__2[[#This Row],[rozpoczecie]],0)</f>
        <v>0</v>
      </c>
      <c r="I489" s="3">
        <f>IF(telefony__2[[#This Row],[Połączenie zagraniczne]]&gt;0,I488+MINUTE(telefony__2[[#This Row],[Połączenie zagraniczne]])+1,I488)</f>
        <v>247</v>
      </c>
    </row>
    <row r="490" spans="1:9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>
        <f>IF(MID(telefony__2[[#This Row],[nr]],1,2) = "12",1,0)</f>
        <v>0</v>
      </c>
      <c r="F490" s="6">
        <f>IF(LEN(telefony__2[[#This Row],[nr]])=7,telefony__2[[#This Row],[zakonczenie]]-telefony__2[[#This Row],[rozpoczecie]],0)</f>
        <v>1.388888888888884E-3</v>
      </c>
      <c r="G490" s="6">
        <f>IF(LEN(telefony__2[[#This Row],[nr]])=8,telefony__2[[#This Row],[zakonczenie]]-telefony__2[[#This Row],[rozpoczecie]],0)</f>
        <v>0</v>
      </c>
      <c r="H490" s="6">
        <f>IF(LEN(telefony__2[[#This Row],[nr]])&gt;9,telefony__2[[#This Row],[zakonczenie]]-telefony__2[[#This Row],[rozpoczecie]],0)</f>
        <v>0</v>
      </c>
      <c r="I490" s="3">
        <f>IF(telefony__2[[#This Row],[Połączenie zagraniczne]]&gt;0,I489+MINUTE(telefony__2[[#This Row],[Połączenie zagraniczne]])+1,I489)</f>
        <v>247</v>
      </c>
    </row>
    <row r="491" spans="1:9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E491">
        <f>IF(MID(telefony__2[[#This Row],[nr]],1,2) = "12",1,0)</f>
        <v>0</v>
      </c>
      <c r="F491" s="6">
        <f>IF(LEN(telefony__2[[#This Row],[nr]])=7,telefony__2[[#This Row],[zakonczenie]]-telefony__2[[#This Row],[rozpoczecie]],0)</f>
        <v>0</v>
      </c>
      <c r="G491" s="6">
        <f>IF(LEN(telefony__2[[#This Row],[nr]])=8,telefony__2[[#This Row],[zakonczenie]]-telefony__2[[#This Row],[rozpoczecie]],0)</f>
        <v>6.5740740740741765E-3</v>
      </c>
      <c r="H491" s="6">
        <f>IF(LEN(telefony__2[[#This Row],[nr]])&gt;9,telefony__2[[#This Row],[zakonczenie]]-telefony__2[[#This Row],[rozpoczecie]],0)</f>
        <v>0</v>
      </c>
      <c r="I491" s="3">
        <f>IF(telefony__2[[#This Row],[Połączenie zagraniczne]]&gt;0,I490+MINUTE(telefony__2[[#This Row],[Połączenie zagraniczne]])+1,I490)</f>
        <v>247</v>
      </c>
    </row>
    <row r="492" spans="1:9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>
        <f>IF(MID(telefony__2[[#This Row],[nr]],1,2) = "12",1,0)</f>
        <v>0</v>
      </c>
      <c r="F492" s="6">
        <f>IF(LEN(telefony__2[[#This Row],[nr]])=7,telefony__2[[#This Row],[zakonczenie]]-telefony__2[[#This Row],[rozpoczecie]],0)</f>
        <v>0</v>
      </c>
      <c r="G492" s="6">
        <f>IF(LEN(telefony__2[[#This Row],[nr]])=8,telefony__2[[#This Row],[zakonczenie]]-telefony__2[[#This Row],[rozpoczecie]],0)</f>
        <v>4.8379629629629051E-3</v>
      </c>
      <c r="H492" s="6">
        <f>IF(LEN(telefony__2[[#This Row],[nr]])&gt;9,telefony__2[[#This Row],[zakonczenie]]-telefony__2[[#This Row],[rozpoczecie]],0)</f>
        <v>0</v>
      </c>
      <c r="I492" s="3">
        <f>IF(telefony__2[[#This Row],[Połączenie zagraniczne]]&gt;0,I491+MINUTE(telefony__2[[#This Row],[Połączenie zagraniczne]])+1,I491)</f>
        <v>247</v>
      </c>
    </row>
    <row r="493" spans="1:9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>
        <f>IF(MID(telefony__2[[#This Row],[nr]],1,2) = "12",1,0)</f>
        <v>0</v>
      </c>
      <c r="F493" s="6">
        <f>IF(LEN(telefony__2[[#This Row],[nr]])=7,telefony__2[[#This Row],[zakonczenie]]-telefony__2[[#This Row],[rozpoczecie]],0)</f>
        <v>2.9976851851851727E-3</v>
      </c>
      <c r="G493" s="6">
        <f>IF(LEN(telefony__2[[#This Row],[nr]])=8,telefony__2[[#This Row],[zakonczenie]]-telefony__2[[#This Row],[rozpoczecie]],0)</f>
        <v>0</v>
      </c>
      <c r="H493" s="6">
        <f>IF(LEN(telefony__2[[#This Row],[nr]])&gt;9,telefony__2[[#This Row],[zakonczenie]]-telefony__2[[#This Row],[rozpoczecie]],0)</f>
        <v>0</v>
      </c>
      <c r="I493" s="3">
        <f>IF(telefony__2[[#This Row],[Połączenie zagraniczne]]&gt;0,I492+MINUTE(telefony__2[[#This Row],[Połączenie zagraniczne]])+1,I492)</f>
        <v>247</v>
      </c>
    </row>
    <row r="494" spans="1:9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>
        <f>IF(MID(telefony__2[[#This Row],[nr]],1,2) = "12",1,0)</f>
        <v>0</v>
      </c>
      <c r="F494" s="6">
        <f>IF(LEN(telefony__2[[#This Row],[nr]])=7,telefony__2[[#This Row],[zakonczenie]]-telefony__2[[#This Row],[rozpoczecie]],0)</f>
        <v>1.1574074074073293E-3</v>
      </c>
      <c r="G494" s="6">
        <f>IF(LEN(telefony__2[[#This Row],[nr]])=8,telefony__2[[#This Row],[zakonczenie]]-telefony__2[[#This Row],[rozpoczecie]],0)</f>
        <v>0</v>
      </c>
      <c r="H494" s="6">
        <f>IF(LEN(telefony__2[[#This Row],[nr]])&gt;9,telefony__2[[#This Row],[zakonczenie]]-telefony__2[[#This Row],[rozpoczecie]],0)</f>
        <v>0</v>
      </c>
      <c r="I494" s="3">
        <f>IF(telefony__2[[#This Row],[Połączenie zagraniczne]]&gt;0,I493+MINUTE(telefony__2[[#This Row],[Połączenie zagraniczne]])+1,I493)</f>
        <v>247</v>
      </c>
    </row>
    <row r="495" spans="1:9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>
        <f>IF(MID(telefony__2[[#This Row],[nr]],1,2) = "12",1,0)</f>
        <v>0</v>
      </c>
      <c r="F495" s="6">
        <f>IF(LEN(telefony__2[[#This Row],[nr]])=7,telefony__2[[#This Row],[zakonczenie]]-telefony__2[[#This Row],[rozpoczecie]],0)</f>
        <v>0</v>
      </c>
      <c r="G495" s="6">
        <f>IF(LEN(telefony__2[[#This Row],[nr]])=8,telefony__2[[#This Row],[zakonczenie]]-telefony__2[[#This Row],[rozpoczecie]],0)</f>
        <v>8.6458333333333526E-3</v>
      </c>
      <c r="H495" s="6">
        <f>IF(LEN(telefony__2[[#This Row],[nr]])&gt;9,telefony__2[[#This Row],[zakonczenie]]-telefony__2[[#This Row],[rozpoczecie]],0)</f>
        <v>0</v>
      </c>
      <c r="I495" s="3">
        <f>IF(telefony__2[[#This Row],[Połączenie zagraniczne]]&gt;0,I494+MINUTE(telefony__2[[#This Row],[Połączenie zagraniczne]])+1,I494)</f>
        <v>247</v>
      </c>
    </row>
    <row r="496" spans="1:9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>
        <f>IF(MID(telefony__2[[#This Row],[nr]],1,2) = "12",1,0)</f>
        <v>0</v>
      </c>
      <c r="F496" s="6">
        <f>IF(LEN(telefony__2[[#This Row],[nr]])=7,telefony__2[[#This Row],[zakonczenie]]-telefony__2[[#This Row],[rozpoczecie]],0)</f>
        <v>4.5601851851851949E-3</v>
      </c>
      <c r="G496" s="6">
        <f>IF(LEN(telefony__2[[#This Row],[nr]])=8,telefony__2[[#This Row],[zakonczenie]]-telefony__2[[#This Row],[rozpoczecie]],0)</f>
        <v>0</v>
      </c>
      <c r="H496" s="6">
        <f>IF(LEN(telefony__2[[#This Row],[nr]])&gt;9,telefony__2[[#This Row],[zakonczenie]]-telefony__2[[#This Row],[rozpoczecie]],0)</f>
        <v>0</v>
      </c>
      <c r="I496" s="3">
        <f>IF(telefony__2[[#This Row],[Połączenie zagraniczne]]&gt;0,I495+MINUTE(telefony__2[[#This Row],[Połączenie zagraniczne]])+1,I495)</f>
        <v>247</v>
      </c>
    </row>
    <row r="497" spans="1:9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>
        <f>IF(MID(telefony__2[[#This Row],[nr]],1,2) = "12",1,0)</f>
        <v>0</v>
      </c>
      <c r="F497" s="6">
        <f>IF(LEN(telefony__2[[#This Row],[nr]])=7,telefony__2[[#This Row],[zakonczenie]]-telefony__2[[#This Row],[rozpoczecie]],0)</f>
        <v>0</v>
      </c>
      <c r="G497" s="6">
        <f>IF(LEN(telefony__2[[#This Row],[nr]])=8,telefony__2[[#This Row],[zakonczenie]]-telefony__2[[#This Row],[rozpoczecie]],0)</f>
        <v>1.0659722222222223E-2</v>
      </c>
      <c r="H497" s="6">
        <f>IF(LEN(telefony__2[[#This Row],[nr]])&gt;9,telefony__2[[#This Row],[zakonczenie]]-telefony__2[[#This Row],[rozpoczecie]],0)</f>
        <v>0</v>
      </c>
      <c r="I497" s="3">
        <f>IF(telefony__2[[#This Row],[Połączenie zagraniczne]]&gt;0,I496+MINUTE(telefony__2[[#This Row],[Połączenie zagraniczne]])+1,I496)</f>
        <v>247</v>
      </c>
    </row>
    <row r="498" spans="1:9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>
        <f>IF(MID(telefony__2[[#This Row],[nr]],1,2) = "12",1,0)</f>
        <v>0</v>
      </c>
      <c r="F498" s="6">
        <f>IF(LEN(telefony__2[[#This Row],[nr]])=7,telefony__2[[#This Row],[zakonczenie]]-telefony__2[[#This Row],[rozpoczecie]],0)</f>
        <v>7.6388888888888618E-3</v>
      </c>
      <c r="G498" s="6">
        <f>IF(LEN(telefony__2[[#This Row],[nr]])=8,telefony__2[[#This Row],[zakonczenie]]-telefony__2[[#This Row],[rozpoczecie]],0)</f>
        <v>0</v>
      </c>
      <c r="H498" s="6">
        <f>IF(LEN(telefony__2[[#This Row],[nr]])&gt;9,telefony__2[[#This Row],[zakonczenie]]-telefony__2[[#This Row],[rozpoczecie]],0)</f>
        <v>0</v>
      </c>
      <c r="I498" s="3">
        <f>IF(telefony__2[[#This Row],[Połączenie zagraniczne]]&gt;0,I497+MINUTE(telefony__2[[#This Row],[Połączenie zagraniczne]])+1,I497)</f>
        <v>247</v>
      </c>
    </row>
    <row r="499" spans="1:9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>
        <f>IF(MID(telefony__2[[#This Row],[nr]],1,2) = "12",1,0)</f>
        <v>0</v>
      </c>
      <c r="F499" s="6">
        <f>IF(LEN(telefony__2[[#This Row],[nr]])=7,telefony__2[[#This Row],[zakonczenie]]-telefony__2[[#This Row],[rozpoczecie]],0)</f>
        <v>0</v>
      </c>
      <c r="G499" s="6">
        <f>IF(LEN(telefony__2[[#This Row],[nr]])=8,telefony__2[[#This Row],[zakonczenie]]-telefony__2[[#This Row],[rozpoczecie]],0)</f>
        <v>0</v>
      </c>
      <c r="H499" s="6">
        <f>IF(LEN(telefony__2[[#This Row],[nr]])&gt;9,telefony__2[[#This Row],[zakonczenie]]-telefony__2[[#This Row],[rozpoczecie]],0)</f>
        <v>8.1018518518518601E-3</v>
      </c>
      <c r="I499" s="3">
        <f>IF(telefony__2[[#This Row],[Połączenie zagraniczne]]&gt;0,I498+MINUTE(telefony__2[[#This Row],[Połączenie zagraniczne]])+1,I498)</f>
        <v>259</v>
      </c>
    </row>
    <row r="500" spans="1:9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>
        <f>IF(MID(telefony__2[[#This Row],[nr]],1,2) = "12",1,0)</f>
        <v>0</v>
      </c>
      <c r="F500" s="6">
        <f>IF(LEN(telefony__2[[#This Row],[nr]])=7,telefony__2[[#This Row],[zakonczenie]]-telefony__2[[#This Row],[rozpoczecie]],0)</f>
        <v>8.009259259259327E-3</v>
      </c>
      <c r="G500" s="6">
        <f>IF(LEN(telefony__2[[#This Row],[nr]])=8,telefony__2[[#This Row],[zakonczenie]]-telefony__2[[#This Row],[rozpoczecie]],0)</f>
        <v>0</v>
      </c>
      <c r="H500" s="6">
        <f>IF(LEN(telefony__2[[#This Row],[nr]])&gt;9,telefony__2[[#This Row],[zakonczenie]]-telefony__2[[#This Row],[rozpoczecie]],0)</f>
        <v>0</v>
      </c>
      <c r="I500" s="3">
        <f>IF(telefony__2[[#This Row],[Połączenie zagraniczne]]&gt;0,I499+MINUTE(telefony__2[[#This Row],[Połączenie zagraniczne]])+1,I499)</f>
        <v>259</v>
      </c>
    </row>
    <row r="501" spans="1:9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>
        <f>IF(MID(telefony__2[[#This Row],[nr]],1,2) = "12",1,0)</f>
        <v>0</v>
      </c>
      <c r="F501" s="6">
        <f>IF(LEN(telefony__2[[#This Row],[nr]])=7,telefony__2[[#This Row],[zakonczenie]]-telefony__2[[#This Row],[rozpoczecie]],0)</f>
        <v>5.6018518518519134E-3</v>
      </c>
      <c r="G501" s="6">
        <f>IF(LEN(telefony__2[[#This Row],[nr]])=8,telefony__2[[#This Row],[zakonczenie]]-telefony__2[[#This Row],[rozpoczecie]],0)</f>
        <v>0</v>
      </c>
      <c r="H501" s="6">
        <f>IF(LEN(telefony__2[[#This Row],[nr]])&gt;9,telefony__2[[#This Row],[zakonczenie]]-telefony__2[[#This Row],[rozpoczecie]],0)</f>
        <v>0</v>
      </c>
      <c r="I501" s="3">
        <f>IF(telefony__2[[#This Row],[Połączenie zagraniczne]]&gt;0,I500+MINUTE(telefony__2[[#This Row],[Połączenie zagraniczne]])+1,I500)</f>
        <v>259</v>
      </c>
    </row>
    <row r="502" spans="1:9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>
        <f>IF(MID(telefony__2[[#This Row],[nr]],1,2) = "12",1,0)</f>
        <v>0</v>
      </c>
      <c r="F502" s="6">
        <f>IF(LEN(telefony__2[[#This Row],[nr]])=7,telefony__2[[#This Row],[zakonczenie]]-telefony__2[[#This Row],[rozpoczecie]],0)</f>
        <v>1.273148148147607E-4</v>
      </c>
      <c r="G502" s="6">
        <f>IF(LEN(telefony__2[[#This Row],[nr]])=8,telefony__2[[#This Row],[zakonczenie]]-telefony__2[[#This Row],[rozpoczecie]],0)</f>
        <v>0</v>
      </c>
      <c r="H502" s="6">
        <f>IF(LEN(telefony__2[[#This Row],[nr]])&gt;9,telefony__2[[#This Row],[zakonczenie]]-telefony__2[[#This Row],[rozpoczecie]],0)</f>
        <v>0</v>
      </c>
      <c r="I502" s="3">
        <f>IF(telefony__2[[#This Row],[Połączenie zagraniczne]]&gt;0,I501+MINUTE(telefony__2[[#This Row],[Połączenie zagraniczne]])+1,I501)</f>
        <v>259</v>
      </c>
    </row>
    <row r="503" spans="1:9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>
        <f>IF(MID(telefony__2[[#This Row],[nr]],1,2) = "12",1,0)</f>
        <v>0</v>
      </c>
      <c r="F503" s="6">
        <f>IF(LEN(telefony__2[[#This Row],[nr]])=7,telefony__2[[#This Row],[zakonczenie]]-telefony__2[[#This Row],[rozpoczecie]],0)</f>
        <v>0</v>
      </c>
      <c r="G503" s="6">
        <f>IF(LEN(telefony__2[[#This Row],[nr]])=8,telefony__2[[#This Row],[zakonczenie]]-telefony__2[[#This Row],[rozpoczecie]],0)</f>
        <v>8.6805555555555802E-3</v>
      </c>
      <c r="H503" s="6">
        <f>IF(LEN(telefony__2[[#This Row],[nr]])&gt;9,telefony__2[[#This Row],[zakonczenie]]-telefony__2[[#This Row],[rozpoczecie]],0)</f>
        <v>0</v>
      </c>
      <c r="I503" s="3">
        <f>IF(telefony__2[[#This Row],[Połączenie zagraniczne]]&gt;0,I502+MINUTE(telefony__2[[#This Row],[Połączenie zagraniczne]])+1,I502)</f>
        <v>259</v>
      </c>
    </row>
    <row r="504" spans="1:9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E504">
        <f>IF(MID(telefony__2[[#This Row],[nr]],1,2) = "12",1,0)</f>
        <v>0</v>
      </c>
      <c r="F504" s="6">
        <f>IF(LEN(telefony__2[[#This Row],[nr]])=7,telefony__2[[#This Row],[zakonczenie]]-telefony__2[[#This Row],[rozpoczecie]],0)</f>
        <v>0</v>
      </c>
      <c r="G504" s="6">
        <f>IF(LEN(telefony__2[[#This Row],[nr]])=8,telefony__2[[#This Row],[zakonczenie]]-telefony__2[[#This Row],[rozpoczecie]],0)</f>
        <v>8.9930555555555181E-3</v>
      </c>
      <c r="H504" s="6">
        <f>IF(LEN(telefony__2[[#This Row],[nr]])&gt;9,telefony__2[[#This Row],[zakonczenie]]-telefony__2[[#This Row],[rozpoczecie]],0)</f>
        <v>0</v>
      </c>
      <c r="I504" s="3">
        <f>IF(telefony__2[[#This Row],[Połączenie zagraniczne]]&gt;0,I503+MINUTE(telefony__2[[#This Row],[Połączenie zagraniczne]])+1,I503)</f>
        <v>259</v>
      </c>
    </row>
    <row r="505" spans="1:9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>
        <f>IF(MID(telefony__2[[#This Row],[nr]],1,2) = "12",1,0)</f>
        <v>0</v>
      </c>
      <c r="F505" s="6">
        <f>IF(LEN(telefony__2[[#This Row],[nr]])=7,telefony__2[[#This Row],[zakonczenie]]-telefony__2[[#This Row],[rozpoczecie]],0)</f>
        <v>2.0717592592592871E-3</v>
      </c>
      <c r="G505" s="6">
        <f>IF(LEN(telefony__2[[#This Row],[nr]])=8,telefony__2[[#This Row],[zakonczenie]]-telefony__2[[#This Row],[rozpoczecie]],0)</f>
        <v>0</v>
      </c>
      <c r="H505" s="6">
        <f>IF(LEN(telefony__2[[#This Row],[nr]])&gt;9,telefony__2[[#This Row],[zakonczenie]]-telefony__2[[#This Row],[rozpoczecie]],0)</f>
        <v>0</v>
      </c>
      <c r="I505" s="3">
        <f>IF(telefony__2[[#This Row],[Połączenie zagraniczne]]&gt;0,I504+MINUTE(telefony__2[[#This Row],[Połączenie zagraniczne]])+1,I504)</f>
        <v>259</v>
      </c>
    </row>
    <row r="506" spans="1:9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>
        <f>IF(MID(telefony__2[[#This Row],[nr]],1,2) = "12",1,0)</f>
        <v>0</v>
      </c>
      <c r="F506" s="6">
        <f>IF(LEN(telefony__2[[#This Row],[nr]])=7,telefony__2[[#This Row],[zakonczenie]]-telefony__2[[#This Row],[rozpoczecie]],0)</f>
        <v>1.2731481481480511E-3</v>
      </c>
      <c r="G506" s="6">
        <f>IF(LEN(telefony__2[[#This Row],[nr]])=8,telefony__2[[#This Row],[zakonczenie]]-telefony__2[[#This Row],[rozpoczecie]],0)</f>
        <v>0</v>
      </c>
      <c r="H506" s="6">
        <f>IF(LEN(telefony__2[[#This Row],[nr]])&gt;9,telefony__2[[#This Row],[zakonczenie]]-telefony__2[[#This Row],[rozpoczecie]],0)</f>
        <v>0</v>
      </c>
      <c r="I506" s="3">
        <f>IF(telefony__2[[#This Row],[Połączenie zagraniczne]]&gt;0,I505+MINUTE(telefony__2[[#This Row],[Połączenie zagraniczne]])+1,I505)</f>
        <v>259</v>
      </c>
    </row>
    <row r="507" spans="1:9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>
        <f>IF(MID(telefony__2[[#This Row],[nr]],1,2) = "12",1,0)</f>
        <v>0</v>
      </c>
      <c r="F507" s="6">
        <f>IF(LEN(telefony__2[[#This Row],[nr]])=7,telefony__2[[#This Row],[zakonczenie]]-telefony__2[[#This Row],[rozpoczecie]],0)</f>
        <v>4.4560185185185119E-3</v>
      </c>
      <c r="G507" s="6">
        <f>IF(LEN(telefony__2[[#This Row],[nr]])=8,telefony__2[[#This Row],[zakonczenie]]-telefony__2[[#This Row],[rozpoczecie]],0)</f>
        <v>0</v>
      </c>
      <c r="H507" s="6">
        <f>IF(LEN(telefony__2[[#This Row],[nr]])&gt;9,telefony__2[[#This Row],[zakonczenie]]-telefony__2[[#This Row],[rozpoczecie]],0)</f>
        <v>0</v>
      </c>
      <c r="I507" s="3">
        <f>IF(telefony__2[[#This Row],[Połączenie zagraniczne]]&gt;0,I506+MINUTE(telefony__2[[#This Row],[Połączenie zagraniczne]])+1,I506)</f>
        <v>259</v>
      </c>
    </row>
    <row r="508" spans="1:9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>
        <f>IF(MID(telefony__2[[#This Row],[nr]],1,2) = "12",1,0)</f>
        <v>0</v>
      </c>
      <c r="F508" s="6">
        <f>IF(LEN(telefony__2[[#This Row],[nr]])=7,telefony__2[[#This Row],[zakonczenie]]-telefony__2[[#This Row],[rozpoczecie]],0)</f>
        <v>9.3750000000003553E-4</v>
      </c>
      <c r="G508" s="6">
        <f>IF(LEN(telefony__2[[#This Row],[nr]])=8,telefony__2[[#This Row],[zakonczenie]]-telefony__2[[#This Row],[rozpoczecie]],0)</f>
        <v>0</v>
      </c>
      <c r="H508" s="6">
        <f>IF(LEN(telefony__2[[#This Row],[nr]])&gt;9,telefony__2[[#This Row],[zakonczenie]]-telefony__2[[#This Row],[rozpoczecie]],0)</f>
        <v>0</v>
      </c>
      <c r="I508" s="3">
        <f>IF(telefony__2[[#This Row],[Połączenie zagraniczne]]&gt;0,I507+MINUTE(telefony__2[[#This Row],[Połączenie zagraniczne]])+1,I507)</f>
        <v>259</v>
      </c>
    </row>
    <row r="509" spans="1:9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E509">
        <f>IF(MID(telefony__2[[#This Row],[nr]],1,2) = "12",1,0)</f>
        <v>0</v>
      </c>
      <c r="F509" s="6">
        <f>IF(LEN(telefony__2[[#This Row],[nr]])=7,telefony__2[[#This Row],[zakonczenie]]-telefony__2[[#This Row],[rozpoczecie]],0)</f>
        <v>7.6273148148148229E-3</v>
      </c>
      <c r="G509" s="6">
        <f>IF(LEN(telefony__2[[#This Row],[nr]])=8,telefony__2[[#This Row],[zakonczenie]]-telefony__2[[#This Row],[rozpoczecie]],0)</f>
        <v>0</v>
      </c>
      <c r="H509" s="6">
        <f>IF(LEN(telefony__2[[#This Row],[nr]])&gt;9,telefony__2[[#This Row],[zakonczenie]]-telefony__2[[#This Row],[rozpoczecie]],0)</f>
        <v>0</v>
      </c>
      <c r="I509" s="3">
        <f>IF(telefony__2[[#This Row],[Połączenie zagraniczne]]&gt;0,I508+MINUTE(telefony__2[[#This Row],[Połączenie zagraniczne]])+1,I508)</f>
        <v>259</v>
      </c>
    </row>
    <row r="510" spans="1:9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>
        <f>IF(MID(telefony__2[[#This Row],[nr]],1,2) = "12",1,0)</f>
        <v>0</v>
      </c>
      <c r="F510" s="6">
        <f>IF(LEN(telefony__2[[#This Row],[nr]])=7,telefony__2[[#This Row],[zakonczenie]]-telefony__2[[#This Row],[rozpoczecie]],0)</f>
        <v>0</v>
      </c>
      <c r="G510" s="6">
        <f>IF(LEN(telefony__2[[#This Row],[nr]])=8,telefony__2[[#This Row],[zakonczenie]]-telefony__2[[#This Row],[rozpoczecie]],0)</f>
        <v>1.0567129629629579E-2</v>
      </c>
      <c r="H510" s="6">
        <f>IF(LEN(telefony__2[[#This Row],[nr]])&gt;9,telefony__2[[#This Row],[zakonczenie]]-telefony__2[[#This Row],[rozpoczecie]],0)</f>
        <v>0</v>
      </c>
      <c r="I510" s="3">
        <f>IF(telefony__2[[#This Row],[Połączenie zagraniczne]]&gt;0,I509+MINUTE(telefony__2[[#This Row],[Połączenie zagraniczne]])+1,I509)</f>
        <v>259</v>
      </c>
    </row>
    <row r="511" spans="1:9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>
        <f>IF(MID(telefony__2[[#This Row],[nr]],1,2) = "12",1,0)</f>
        <v>0</v>
      </c>
      <c r="F511" s="6">
        <f>IF(LEN(telefony__2[[#This Row],[nr]])=7,telefony__2[[#This Row],[zakonczenie]]-telefony__2[[#This Row],[rozpoczecie]],0)</f>
        <v>2.0717592592592871E-3</v>
      </c>
      <c r="G511" s="6">
        <f>IF(LEN(telefony__2[[#This Row],[nr]])=8,telefony__2[[#This Row],[zakonczenie]]-telefony__2[[#This Row],[rozpoczecie]],0)</f>
        <v>0</v>
      </c>
      <c r="H511" s="6">
        <f>IF(LEN(telefony__2[[#This Row],[nr]])&gt;9,telefony__2[[#This Row],[zakonczenie]]-telefony__2[[#This Row],[rozpoczecie]],0)</f>
        <v>0</v>
      </c>
      <c r="I511" s="3">
        <f>IF(telefony__2[[#This Row],[Połączenie zagraniczne]]&gt;0,I510+MINUTE(telefony__2[[#This Row],[Połączenie zagraniczne]])+1,I510)</f>
        <v>259</v>
      </c>
    </row>
    <row r="512" spans="1:9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>
        <f>IF(MID(telefony__2[[#This Row],[nr]],1,2) = "12",1,0)</f>
        <v>0</v>
      </c>
      <c r="F512" s="6">
        <f>IF(LEN(telefony__2[[#This Row],[nr]])=7,telefony__2[[#This Row],[zakonczenie]]-telefony__2[[#This Row],[rozpoczecie]],0)</f>
        <v>2.4999999999999467E-3</v>
      </c>
      <c r="G512" s="6">
        <f>IF(LEN(telefony__2[[#This Row],[nr]])=8,telefony__2[[#This Row],[zakonczenie]]-telefony__2[[#This Row],[rozpoczecie]],0)</f>
        <v>0</v>
      </c>
      <c r="H512" s="6">
        <f>IF(LEN(telefony__2[[#This Row],[nr]])&gt;9,telefony__2[[#This Row],[zakonczenie]]-telefony__2[[#This Row],[rozpoczecie]],0)</f>
        <v>0</v>
      </c>
      <c r="I512" s="3">
        <f>IF(telefony__2[[#This Row],[Połączenie zagraniczne]]&gt;0,I511+MINUTE(telefony__2[[#This Row],[Połączenie zagraniczne]])+1,I511)</f>
        <v>259</v>
      </c>
    </row>
    <row r="513" spans="1:9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>
        <f>IF(MID(telefony__2[[#This Row],[nr]],1,2) = "12",1,0)</f>
        <v>0</v>
      </c>
      <c r="F513" s="6">
        <f>IF(LEN(telefony__2[[#This Row],[nr]])=7,telefony__2[[#This Row],[zakonczenie]]-telefony__2[[#This Row],[rozpoczecie]],0)</f>
        <v>1.1550925925925992E-2</v>
      </c>
      <c r="G513" s="6">
        <f>IF(LEN(telefony__2[[#This Row],[nr]])=8,telefony__2[[#This Row],[zakonczenie]]-telefony__2[[#This Row],[rozpoczecie]],0)</f>
        <v>0</v>
      </c>
      <c r="H513" s="6">
        <f>IF(LEN(telefony__2[[#This Row],[nr]])&gt;9,telefony__2[[#This Row],[zakonczenie]]-telefony__2[[#This Row],[rozpoczecie]],0)</f>
        <v>0</v>
      </c>
      <c r="I513" s="3">
        <f>IF(telefony__2[[#This Row],[Połączenie zagraniczne]]&gt;0,I512+MINUTE(telefony__2[[#This Row],[Połączenie zagraniczne]])+1,I512)</f>
        <v>259</v>
      </c>
    </row>
    <row r="514" spans="1:9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>
        <f>IF(MID(telefony__2[[#This Row],[nr]],1,2) = "12",1,0)</f>
        <v>1</v>
      </c>
      <c r="F514" s="6">
        <f>IF(LEN(telefony__2[[#This Row],[nr]])=7,telefony__2[[#This Row],[zakonczenie]]-telefony__2[[#This Row],[rozpoczecie]],0)</f>
        <v>9.3055555555555669E-3</v>
      </c>
      <c r="G514" s="6">
        <f>IF(LEN(telefony__2[[#This Row],[nr]])=8,telefony__2[[#This Row],[zakonczenie]]-telefony__2[[#This Row],[rozpoczecie]],0)</f>
        <v>0</v>
      </c>
      <c r="H514" s="6">
        <f>IF(LEN(telefony__2[[#This Row],[nr]])&gt;9,telefony__2[[#This Row],[zakonczenie]]-telefony__2[[#This Row],[rozpoczecie]],0)</f>
        <v>0</v>
      </c>
      <c r="I514" s="3">
        <f>IF(telefony__2[[#This Row],[Połączenie zagraniczne]]&gt;0,I513+MINUTE(telefony__2[[#This Row],[Połączenie zagraniczne]])+1,I513)</f>
        <v>259</v>
      </c>
    </row>
    <row r="515" spans="1:9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E515">
        <f>IF(MID(telefony__2[[#This Row],[nr]],1,2) = "12",1,0)</f>
        <v>0</v>
      </c>
      <c r="F515" s="6">
        <f>IF(LEN(telefony__2[[#This Row],[nr]])=7,telefony__2[[#This Row],[zakonczenie]]-telefony__2[[#This Row],[rozpoczecie]],0)</f>
        <v>3.8888888888888307E-3</v>
      </c>
      <c r="G515" s="6">
        <f>IF(LEN(telefony__2[[#This Row],[nr]])=8,telefony__2[[#This Row],[zakonczenie]]-telefony__2[[#This Row],[rozpoczecie]],0)</f>
        <v>0</v>
      </c>
      <c r="H515" s="6">
        <f>IF(LEN(telefony__2[[#This Row],[nr]])&gt;9,telefony__2[[#This Row],[zakonczenie]]-telefony__2[[#This Row],[rozpoczecie]],0)</f>
        <v>0</v>
      </c>
      <c r="I515" s="3">
        <f>IF(telefony__2[[#This Row],[Połączenie zagraniczne]]&gt;0,I514+MINUTE(telefony__2[[#This Row],[Połączenie zagraniczne]])+1,I514)</f>
        <v>259</v>
      </c>
    </row>
    <row r="516" spans="1:9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>
        <f>IF(MID(telefony__2[[#This Row],[nr]],1,2) = "12",1,0)</f>
        <v>0</v>
      </c>
      <c r="F516" s="6">
        <f>IF(LEN(telefony__2[[#This Row],[nr]])=7,telefony__2[[#This Row],[zakonczenie]]-telefony__2[[#This Row],[rozpoczecie]],0)</f>
        <v>9.594907407407427E-3</v>
      </c>
      <c r="G516" s="6">
        <f>IF(LEN(telefony__2[[#This Row],[nr]])=8,telefony__2[[#This Row],[zakonczenie]]-telefony__2[[#This Row],[rozpoczecie]],0)</f>
        <v>0</v>
      </c>
      <c r="H516" s="6">
        <f>IF(LEN(telefony__2[[#This Row],[nr]])&gt;9,telefony__2[[#This Row],[zakonczenie]]-telefony__2[[#This Row],[rozpoczecie]],0)</f>
        <v>0</v>
      </c>
      <c r="I516" s="3">
        <f>IF(telefony__2[[#This Row],[Połączenie zagraniczne]]&gt;0,I515+MINUTE(telefony__2[[#This Row],[Połączenie zagraniczne]])+1,I515)</f>
        <v>259</v>
      </c>
    </row>
    <row r="517" spans="1:9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>
        <f>IF(MID(telefony__2[[#This Row],[nr]],1,2) = "12",1,0)</f>
        <v>0</v>
      </c>
      <c r="F517" s="6">
        <f>IF(LEN(telefony__2[[#This Row],[nr]])=7,telefony__2[[#This Row],[zakonczenie]]-telefony__2[[#This Row],[rozpoczecie]],0)</f>
        <v>1.0219907407407414E-2</v>
      </c>
      <c r="G517" s="6">
        <f>IF(LEN(telefony__2[[#This Row],[nr]])=8,telefony__2[[#This Row],[zakonczenie]]-telefony__2[[#This Row],[rozpoczecie]],0)</f>
        <v>0</v>
      </c>
      <c r="H517" s="6">
        <f>IF(LEN(telefony__2[[#This Row],[nr]])&gt;9,telefony__2[[#This Row],[zakonczenie]]-telefony__2[[#This Row],[rozpoczecie]],0)</f>
        <v>0</v>
      </c>
      <c r="I517" s="3">
        <f>IF(telefony__2[[#This Row],[Połączenie zagraniczne]]&gt;0,I516+MINUTE(telefony__2[[#This Row],[Połączenie zagraniczne]])+1,I516)</f>
        <v>259</v>
      </c>
    </row>
    <row r="518" spans="1:9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E518">
        <f>IF(MID(telefony__2[[#This Row],[nr]],1,2) = "12",1,0)</f>
        <v>0</v>
      </c>
      <c r="F518" s="6">
        <f>IF(LEN(telefony__2[[#This Row],[nr]])=7,telefony__2[[#This Row],[zakonczenie]]-telefony__2[[#This Row],[rozpoczecie]],0)</f>
        <v>0</v>
      </c>
      <c r="G518" s="6">
        <f>IF(LEN(telefony__2[[#This Row],[nr]])=8,telefony__2[[#This Row],[zakonczenie]]-telefony__2[[#This Row],[rozpoczecie]],0)</f>
        <v>9.6180555555556158E-3</v>
      </c>
      <c r="H518" s="6">
        <f>IF(LEN(telefony__2[[#This Row],[nr]])&gt;9,telefony__2[[#This Row],[zakonczenie]]-telefony__2[[#This Row],[rozpoczecie]],0)</f>
        <v>0</v>
      </c>
      <c r="I518" s="3">
        <f>IF(telefony__2[[#This Row],[Połączenie zagraniczne]]&gt;0,I517+MINUTE(telefony__2[[#This Row],[Połączenie zagraniczne]])+1,I517)</f>
        <v>259</v>
      </c>
    </row>
    <row r="519" spans="1:9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>
        <f>IF(MID(telefony__2[[#This Row],[nr]],1,2) = "12",1,0)</f>
        <v>0</v>
      </c>
      <c r="F519" s="6">
        <f>IF(LEN(telefony__2[[#This Row],[nr]])=7,telefony__2[[#This Row],[zakonczenie]]-telefony__2[[#This Row],[rozpoczecie]],0)</f>
        <v>1.1215277777777755E-2</v>
      </c>
      <c r="G519" s="6">
        <f>IF(LEN(telefony__2[[#This Row],[nr]])=8,telefony__2[[#This Row],[zakonczenie]]-telefony__2[[#This Row],[rozpoczecie]],0)</f>
        <v>0</v>
      </c>
      <c r="H519" s="6">
        <f>IF(LEN(telefony__2[[#This Row],[nr]])&gt;9,telefony__2[[#This Row],[zakonczenie]]-telefony__2[[#This Row],[rozpoczecie]],0)</f>
        <v>0</v>
      </c>
      <c r="I519" s="3">
        <f>IF(telefony__2[[#This Row],[Połączenie zagraniczne]]&gt;0,I518+MINUTE(telefony__2[[#This Row],[Połączenie zagraniczne]])+1,I518)</f>
        <v>259</v>
      </c>
    </row>
    <row r="520" spans="1:9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E520">
        <f>IF(MID(telefony__2[[#This Row],[nr]],1,2) = "12",1,0)</f>
        <v>0</v>
      </c>
      <c r="F520" s="6">
        <f>IF(LEN(telefony__2[[#This Row],[nr]])=7,telefony__2[[#This Row],[zakonczenie]]-telefony__2[[#This Row],[rozpoczecie]],0)</f>
        <v>9.3518518518518889E-3</v>
      </c>
      <c r="G520" s="6">
        <f>IF(LEN(telefony__2[[#This Row],[nr]])=8,telefony__2[[#This Row],[zakonczenie]]-telefony__2[[#This Row],[rozpoczecie]],0)</f>
        <v>0</v>
      </c>
      <c r="H520" s="6">
        <f>IF(LEN(telefony__2[[#This Row],[nr]])&gt;9,telefony__2[[#This Row],[zakonczenie]]-telefony__2[[#This Row],[rozpoczecie]],0)</f>
        <v>0</v>
      </c>
      <c r="I520" s="3">
        <f>IF(telefony__2[[#This Row],[Połączenie zagraniczne]]&gt;0,I519+MINUTE(telefony__2[[#This Row],[Połączenie zagraniczne]])+1,I519)</f>
        <v>259</v>
      </c>
    </row>
    <row r="521" spans="1:9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E521">
        <f>IF(MID(telefony__2[[#This Row],[nr]],1,2) = "12",1,0)</f>
        <v>0</v>
      </c>
      <c r="F521" s="6">
        <f>IF(LEN(telefony__2[[#This Row],[nr]])=7,telefony__2[[#This Row],[zakonczenie]]-telefony__2[[#This Row],[rozpoczecie]],0)</f>
        <v>0</v>
      </c>
      <c r="G521" s="6">
        <f>IF(LEN(telefony__2[[#This Row],[nr]])=8,telefony__2[[#This Row],[zakonczenie]]-telefony__2[[#This Row],[rozpoczecie]],0)</f>
        <v>6.1342592592589229E-4</v>
      </c>
      <c r="H521" s="6">
        <f>IF(LEN(telefony__2[[#This Row],[nr]])&gt;9,telefony__2[[#This Row],[zakonczenie]]-telefony__2[[#This Row],[rozpoczecie]],0)</f>
        <v>0</v>
      </c>
      <c r="I521" s="3">
        <f>IF(telefony__2[[#This Row],[Połączenie zagraniczne]]&gt;0,I520+MINUTE(telefony__2[[#This Row],[Połączenie zagraniczne]])+1,I520)</f>
        <v>259</v>
      </c>
    </row>
    <row r="522" spans="1:9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E522">
        <f>IF(MID(telefony__2[[#This Row],[nr]],1,2) = "12",1,0)</f>
        <v>0</v>
      </c>
      <c r="F522" s="6">
        <f>IF(LEN(telefony__2[[#This Row],[nr]])=7,telefony__2[[#This Row],[zakonczenie]]-telefony__2[[#This Row],[rozpoczecie]],0)</f>
        <v>5.6365740740740855E-3</v>
      </c>
      <c r="G522" s="6">
        <f>IF(LEN(telefony__2[[#This Row],[nr]])=8,telefony__2[[#This Row],[zakonczenie]]-telefony__2[[#This Row],[rozpoczecie]],0)</f>
        <v>0</v>
      </c>
      <c r="H522" s="6">
        <f>IF(LEN(telefony__2[[#This Row],[nr]])&gt;9,telefony__2[[#This Row],[zakonczenie]]-telefony__2[[#This Row],[rozpoczecie]],0)</f>
        <v>0</v>
      </c>
      <c r="I522" s="3">
        <f>IF(telefony__2[[#This Row],[Połączenie zagraniczne]]&gt;0,I521+MINUTE(telefony__2[[#This Row],[Połączenie zagraniczne]])+1,I521)</f>
        <v>259</v>
      </c>
    </row>
    <row r="523" spans="1:9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>
        <f>IF(MID(telefony__2[[#This Row],[nr]],1,2) = "12",1,0)</f>
        <v>0</v>
      </c>
      <c r="F523" s="6">
        <f>IF(LEN(telefony__2[[#This Row],[nr]])=7,telefony__2[[#This Row],[zakonczenie]]-telefony__2[[#This Row],[rozpoczecie]],0)</f>
        <v>0</v>
      </c>
      <c r="G523" s="6">
        <f>IF(LEN(telefony__2[[#This Row],[nr]])=8,telefony__2[[#This Row],[zakonczenie]]-telefony__2[[#This Row],[rozpoczecie]],0)</f>
        <v>9.3171296296296058E-3</v>
      </c>
      <c r="H523" s="6">
        <f>IF(LEN(telefony__2[[#This Row],[nr]])&gt;9,telefony__2[[#This Row],[zakonczenie]]-telefony__2[[#This Row],[rozpoczecie]],0)</f>
        <v>0</v>
      </c>
      <c r="I523" s="3">
        <f>IF(telefony__2[[#This Row],[Połączenie zagraniczne]]&gt;0,I522+MINUTE(telefony__2[[#This Row],[Połączenie zagraniczne]])+1,I522)</f>
        <v>259</v>
      </c>
    </row>
    <row r="524" spans="1:9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E524">
        <f>IF(MID(telefony__2[[#This Row],[nr]],1,2) = "12",1,0)</f>
        <v>0</v>
      </c>
      <c r="F524" s="6">
        <f>IF(LEN(telefony__2[[#This Row],[nr]])=7,telefony__2[[#This Row],[zakonczenie]]-telefony__2[[#This Row],[rozpoczecie]],0)</f>
        <v>2.8935185185186008E-4</v>
      </c>
      <c r="G524" s="6">
        <f>IF(LEN(telefony__2[[#This Row],[nr]])=8,telefony__2[[#This Row],[zakonczenie]]-telefony__2[[#This Row],[rozpoczecie]],0)</f>
        <v>0</v>
      </c>
      <c r="H524" s="6">
        <f>IF(LEN(telefony__2[[#This Row],[nr]])&gt;9,telefony__2[[#This Row],[zakonczenie]]-telefony__2[[#This Row],[rozpoczecie]],0)</f>
        <v>0</v>
      </c>
      <c r="I524" s="3">
        <f>IF(telefony__2[[#This Row],[Połączenie zagraniczne]]&gt;0,I523+MINUTE(telefony__2[[#This Row],[Połączenie zagraniczne]])+1,I523)</f>
        <v>259</v>
      </c>
    </row>
    <row r="525" spans="1:9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E525">
        <f>IF(MID(telefony__2[[#This Row],[nr]],1,2) = "12",1,0)</f>
        <v>0</v>
      </c>
      <c r="F525" s="6">
        <f>IF(LEN(telefony__2[[#This Row],[nr]])=7,telefony__2[[#This Row],[zakonczenie]]-telefony__2[[#This Row],[rozpoczecie]],0)</f>
        <v>2.1527777777777812E-3</v>
      </c>
      <c r="G525" s="6">
        <f>IF(LEN(telefony__2[[#This Row],[nr]])=8,telefony__2[[#This Row],[zakonczenie]]-telefony__2[[#This Row],[rozpoczecie]],0)</f>
        <v>0</v>
      </c>
      <c r="H525" s="6">
        <f>IF(LEN(telefony__2[[#This Row],[nr]])&gt;9,telefony__2[[#This Row],[zakonczenie]]-telefony__2[[#This Row],[rozpoczecie]],0)</f>
        <v>0</v>
      </c>
      <c r="I525" s="3">
        <f>IF(telefony__2[[#This Row],[Połączenie zagraniczne]]&gt;0,I524+MINUTE(telefony__2[[#This Row],[Połączenie zagraniczne]])+1,I524)</f>
        <v>259</v>
      </c>
    </row>
    <row r="526" spans="1:9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>
        <f>IF(MID(telefony__2[[#This Row],[nr]],1,2) = "12",1,0)</f>
        <v>0</v>
      </c>
      <c r="F526" s="6">
        <f>IF(LEN(telefony__2[[#This Row],[nr]])=7,telefony__2[[#This Row],[zakonczenie]]-telefony__2[[#This Row],[rozpoczecie]],0)</f>
        <v>1.9097222222222432E-3</v>
      </c>
      <c r="G526" s="6">
        <f>IF(LEN(telefony__2[[#This Row],[nr]])=8,telefony__2[[#This Row],[zakonczenie]]-telefony__2[[#This Row],[rozpoczecie]],0)</f>
        <v>0</v>
      </c>
      <c r="H526" s="6">
        <f>IF(LEN(telefony__2[[#This Row],[nr]])&gt;9,telefony__2[[#This Row],[zakonczenie]]-telefony__2[[#This Row],[rozpoczecie]],0)</f>
        <v>0</v>
      </c>
      <c r="I526" s="3">
        <f>IF(telefony__2[[#This Row],[Połączenie zagraniczne]]&gt;0,I525+MINUTE(telefony__2[[#This Row],[Połączenie zagraniczne]])+1,I525)</f>
        <v>259</v>
      </c>
    </row>
    <row r="527" spans="1:9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>
        <f>IF(MID(telefony__2[[#This Row],[nr]],1,2) = "12",1,0)</f>
        <v>0</v>
      </c>
      <c r="F527" s="6">
        <f>IF(LEN(telefony__2[[#This Row],[nr]])=7,telefony__2[[#This Row],[zakonczenie]]-telefony__2[[#This Row],[rozpoczecie]],0)</f>
        <v>8.113425925925899E-3</v>
      </c>
      <c r="G527" s="6">
        <f>IF(LEN(telefony__2[[#This Row],[nr]])=8,telefony__2[[#This Row],[zakonczenie]]-telefony__2[[#This Row],[rozpoczecie]],0)</f>
        <v>0</v>
      </c>
      <c r="H527" s="6">
        <f>IF(LEN(telefony__2[[#This Row],[nr]])&gt;9,telefony__2[[#This Row],[zakonczenie]]-telefony__2[[#This Row],[rozpoczecie]],0)</f>
        <v>0</v>
      </c>
      <c r="I527" s="3">
        <f>IF(telefony__2[[#This Row],[Połączenie zagraniczne]]&gt;0,I526+MINUTE(telefony__2[[#This Row],[Połączenie zagraniczne]])+1,I526)</f>
        <v>259</v>
      </c>
    </row>
    <row r="528" spans="1:9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E528">
        <f>IF(MID(telefony__2[[#This Row],[nr]],1,2) = "12",1,0)</f>
        <v>0</v>
      </c>
      <c r="F528" s="6">
        <f>IF(LEN(telefony__2[[#This Row],[nr]])=7,telefony__2[[#This Row],[zakonczenie]]-telefony__2[[#This Row],[rozpoczecie]],0)</f>
        <v>0</v>
      </c>
      <c r="G528" s="6">
        <f>IF(LEN(telefony__2[[#This Row],[nr]])=8,telefony__2[[#This Row],[zakonczenie]]-telefony__2[[#This Row],[rozpoczecie]],0)</f>
        <v>7.6273148148148229E-3</v>
      </c>
      <c r="H528" s="6">
        <f>IF(LEN(telefony__2[[#This Row],[nr]])&gt;9,telefony__2[[#This Row],[zakonczenie]]-telefony__2[[#This Row],[rozpoczecie]],0)</f>
        <v>0</v>
      </c>
      <c r="I528" s="3">
        <f>IF(telefony__2[[#This Row],[Połączenie zagraniczne]]&gt;0,I527+MINUTE(telefony__2[[#This Row],[Połączenie zagraniczne]])+1,I527)</f>
        <v>259</v>
      </c>
    </row>
    <row r="529" spans="1:9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>
        <f>IF(MID(telefony__2[[#This Row],[nr]],1,2) = "12",1,0)</f>
        <v>0</v>
      </c>
      <c r="F529" s="6">
        <f>IF(LEN(telefony__2[[#This Row],[nr]])=7,telefony__2[[#This Row],[zakonczenie]]-telefony__2[[#This Row],[rozpoczecie]],0)</f>
        <v>7.5925925925925952E-3</v>
      </c>
      <c r="G529" s="6">
        <f>IF(LEN(telefony__2[[#This Row],[nr]])=8,telefony__2[[#This Row],[zakonczenie]]-telefony__2[[#This Row],[rozpoczecie]],0)</f>
        <v>0</v>
      </c>
      <c r="H529" s="6">
        <f>IF(LEN(telefony__2[[#This Row],[nr]])&gt;9,telefony__2[[#This Row],[zakonczenie]]-telefony__2[[#This Row],[rozpoczecie]],0)</f>
        <v>0</v>
      </c>
      <c r="I529" s="3">
        <f>IF(telefony__2[[#This Row],[Połączenie zagraniczne]]&gt;0,I528+MINUTE(telefony__2[[#This Row],[Połączenie zagraniczne]])+1,I528)</f>
        <v>259</v>
      </c>
    </row>
    <row r="530" spans="1:9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>
        <f>IF(MID(telefony__2[[#This Row],[nr]],1,2) = "12",1,0)</f>
        <v>0</v>
      </c>
      <c r="F530" s="6">
        <f>IF(LEN(telefony__2[[#This Row],[nr]])=7,telefony__2[[#This Row],[zakonczenie]]-telefony__2[[#This Row],[rozpoczecie]],0)</f>
        <v>9.9189814814815147E-3</v>
      </c>
      <c r="G530" s="6">
        <f>IF(LEN(telefony__2[[#This Row],[nr]])=8,telefony__2[[#This Row],[zakonczenie]]-telefony__2[[#This Row],[rozpoczecie]],0)</f>
        <v>0</v>
      </c>
      <c r="H530" s="6">
        <f>IF(LEN(telefony__2[[#This Row],[nr]])&gt;9,telefony__2[[#This Row],[zakonczenie]]-telefony__2[[#This Row],[rozpoczecie]],0)</f>
        <v>0</v>
      </c>
      <c r="I530" s="3">
        <f>IF(telefony__2[[#This Row],[Połączenie zagraniczne]]&gt;0,I529+MINUTE(telefony__2[[#This Row],[Połączenie zagraniczne]])+1,I529)</f>
        <v>259</v>
      </c>
    </row>
    <row r="531" spans="1:9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E531">
        <f>IF(MID(telefony__2[[#This Row],[nr]],1,2) = "12",1,0)</f>
        <v>0</v>
      </c>
      <c r="F531" s="6">
        <f>IF(LEN(telefony__2[[#This Row],[nr]])=7,telefony__2[[#This Row],[zakonczenie]]-telefony__2[[#This Row],[rozpoczecie]],0)</f>
        <v>5.138888888888915E-3</v>
      </c>
      <c r="G531" s="6">
        <f>IF(LEN(telefony__2[[#This Row],[nr]])=8,telefony__2[[#This Row],[zakonczenie]]-telefony__2[[#This Row],[rozpoczecie]],0)</f>
        <v>0</v>
      </c>
      <c r="H531" s="6">
        <f>IF(LEN(telefony__2[[#This Row],[nr]])&gt;9,telefony__2[[#This Row],[zakonczenie]]-telefony__2[[#This Row],[rozpoczecie]],0)</f>
        <v>0</v>
      </c>
      <c r="I531" s="3">
        <f>IF(telefony__2[[#This Row],[Połączenie zagraniczne]]&gt;0,I530+MINUTE(telefony__2[[#This Row],[Połączenie zagraniczne]])+1,I530)</f>
        <v>259</v>
      </c>
    </row>
    <row r="532" spans="1:9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>
        <f>IF(MID(telefony__2[[#This Row],[nr]],1,2) = "12",1,0)</f>
        <v>0</v>
      </c>
      <c r="F532" s="6">
        <f>IF(LEN(telefony__2[[#This Row],[nr]])=7,telefony__2[[#This Row],[zakonczenie]]-telefony__2[[#This Row],[rozpoczecie]],0)</f>
        <v>0</v>
      </c>
      <c r="G532" s="6">
        <f>IF(LEN(telefony__2[[#This Row],[nr]])=8,telefony__2[[#This Row],[zakonczenie]]-telefony__2[[#This Row],[rozpoczecie]],0)</f>
        <v>0</v>
      </c>
      <c r="H532" s="6">
        <f>IF(LEN(telefony__2[[#This Row],[nr]])&gt;9,telefony__2[[#This Row],[zakonczenie]]-telefony__2[[#This Row],[rozpoczecie]],0)</f>
        <v>5.0578703703703654E-3</v>
      </c>
      <c r="I532" s="3">
        <f>IF(telefony__2[[#This Row],[Połączenie zagraniczne]]&gt;0,I531+MINUTE(telefony__2[[#This Row],[Połączenie zagraniczne]])+1,I531)</f>
        <v>267</v>
      </c>
    </row>
    <row r="533" spans="1:9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>
        <f>IF(MID(telefony__2[[#This Row],[nr]],1,2) = "12",1,0)</f>
        <v>0</v>
      </c>
      <c r="F533" s="6">
        <f>IF(LEN(telefony__2[[#This Row],[nr]])=7,telefony__2[[#This Row],[zakonczenie]]-telefony__2[[#This Row],[rozpoczecie]],0)</f>
        <v>0</v>
      </c>
      <c r="G533" s="6">
        <f>IF(LEN(telefony__2[[#This Row],[nr]])=8,telefony__2[[#This Row],[zakonczenie]]-telefony__2[[#This Row],[rozpoczecie]],0)</f>
        <v>1.2499999999999734E-3</v>
      </c>
      <c r="H533" s="6">
        <f>IF(LEN(telefony__2[[#This Row],[nr]])&gt;9,telefony__2[[#This Row],[zakonczenie]]-telefony__2[[#This Row],[rozpoczecie]],0)</f>
        <v>0</v>
      </c>
      <c r="I533" s="3">
        <f>IF(telefony__2[[#This Row],[Połączenie zagraniczne]]&gt;0,I532+MINUTE(telefony__2[[#This Row],[Połączenie zagraniczne]])+1,I532)</f>
        <v>267</v>
      </c>
    </row>
    <row r="534" spans="1:9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>
        <f>IF(MID(telefony__2[[#This Row],[nr]],1,2) = "12",1,0)</f>
        <v>0</v>
      </c>
      <c r="F534" s="6">
        <f>IF(LEN(telefony__2[[#This Row],[nr]])=7,telefony__2[[#This Row],[zakonczenie]]-telefony__2[[#This Row],[rozpoczecie]],0)</f>
        <v>8.6226851851851638E-3</v>
      </c>
      <c r="G534" s="6">
        <f>IF(LEN(telefony__2[[#This Row],[nr]])=8,telefony__2[[#This Row],[zakonczenie]]-telefony__2[[#This Row],[rozpoczecie]],0)</f>
        <v>0</v>
      </c>
      <c r="H534" s="6">
        <f>IF(LEN(telefony__2[[#This Row],[nr]])&gt;9,telefony__2[[#This Row],[zakonczenie]]-telefony__2[[#This Row],[rozpoczecie]],0)</f>
        <v>0</v>
      </c>
      <c r="I534" s="3">
        <f>IF(telefony__2[[#This Row],[Połączenie zagraniczne]]&gt;0,I533+MINUTE(telefony__2[[#This Row],[Połączenie zagraniczne]])+1,I533)</f>
        <v>267</v>
      </c>
    </row>
    <row r="535" spans="1:9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E535">
        <f>IF(MID(telefony__2[[#This Row],[nr]],1,2) = "12",1,0)</f>
        <v>0</v>
      </c>
      <c r="F535" s="6">
        <f>IF(LEN(telefony__2[[#This Row],[nr]])=7,telefony__2[[#This Row],[zakonczenie]]-telefony__2[[#This Row],[rozpoczecie]],0)</f>
        <v>0</v>
      </c>
      <c r="G535" s="6">
        <f>IF(LEN(telefony__2[[#This Row],[nr]])=8,telefony__2[[#This Row],[zakonczenie]]-telefony__2[[#This Row],[rozpoczecie]],0)</f>
        <v>7.5578703703703676E-3</v>
      </c>
      <c r="H535" s="6">
        <f>IF(LEN(telefony__2[[#This Row],[nr]])&gt;9,telefony__2[[#This Row],[zakonczenie]]-telefony__2[[#This Row],[rozpoczecie]],0)</f>
        <v>0</v>
      </c>
      <c r="I535" s="3">
        <f>IF(telefony__2[[#This Row],[Połączenie zagraniczne]]&gt;0,I534+MINUTE(telefony__2[[#This Row],[Połączenie zagraniczne]])+1,I534)</f>
        <v>267</v>
      </c>
    </row>
    <row r="536" spans="1:9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>
        <f>IF(MID(telefony__2[[#This Row],[nr]],1,2) = "12",1,0)</f>
        <v>0</v>
      </c>
      <c r="F536" s="6">
        <f>IF(LEN(telefony__2[[#This Row],[nr]])=7,telefony__2[[#This Row],[zakonczenie]]-telefony__2[[#This Row],[rozpoczecie]],0)</f>
        <v>0</v>
      </c>
      <c r="G536" s="6">
        <f>IF(LEN(telefony__2[[#This Row],[nr]])=8,telefony__2[[#This Row],[zakonczenie]]-telefony__2[[#This Row],[rozpoczecie]],0)</f>
        <v>4.4444444444444731E-3</v>
      </c>
      <c r="H536" s="6">
        <f>IF(LEN(telefony__2[[#This Row],[nr]])&gt;9,telefony__2[[#This Row],[zakonczenie]]-telefony__2[[#This Row],[rozpoczecie]],0)</f>
        <v>0</v>
      </c>
      <c r="I536" s="3">
        <f>IF(telefony__2[[#This Row],[Połączenie zagraniczne]]&gt;0,I535+MINUTE(telefony__2[[#This Row],[Połączenie zagraniczne]])+1,I535)</f>
        <v>267</v>
      </c>
    </row>
    <row r="537" spans="1:9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>
        <f>IF(MID(telefony__2[[#This Row],[nr]],1,2) = "12",1,0)</f>
        <v>0</v>
      </c>
      <c r="F537" s="6">
        <f>IF(LEN(telefony__2[[#This Row],[nr]])=7,telefony__2[[#This Row],[zakonczenie]]-telefony__2[[#This Row],[rozpoczecie]],0)</f>
        <v>1.0543981481481501E-2</v>
      </c>
      <c r="G537" s="6">
        <f>IF(LEN(telefony__2[[#This Row],[nr]])=8,telefony__2[[#This Row],[zakonczenie]]-telefony__2[[#This Row],[rozpoczecie]],0)</f>
        <v>0</v>
      </c>
      <c r="H537" s="6">
        <f>IF(LEN(telefony__2[[#This Row],[nr]])&gt;9,telefony__2[[#This Row],[zakonczenie]]-telefony__2[[#This Row],[rozpoczecie]],0)</f>
        <v>0</v>
      </c>
      <c r="I537" s="3">
        <f>IF(telefony__2[[#This Row],[Połączenie zagraniczne]]&gt;0,I536+MINUTE(telefony__2[[#This Row],[Połączenie zagraniczne]])+1,I536)</f>
        <v>267</v>
      </c>
    </row>
    <row r="538" spans="1:9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E538">
        <f>IF(MID(telefony__2[[#This Row],[nr]],1,2) = "12",1,0)</f>
        <v>0</v>
      </c>
      <c r="F538" s="6">
        <f>IF(LEN(telefony__2[[#This Row],[nr]])=7,telefony__2[[#This Row],[zakonczenie]]-telefony__2[[#This Row],[rozpoczecie]],0)</f>
        <v>0</v>
      </c>
      <c r="G538" s="6">
        <f>IF(LEN(telefony__2[[#This Row],[nr]])=8,telefony__2[[#This Row],[zakonczenie]]-telefony__2[[#This Row],[rozpoczecie]],0)</f>
        <v>5.787037037037035E-3</v>
      </c>
      <c r="H538" s="6">
        <f>IF(LEN(telefony__2[[#This Row],[nr]])&gt;9,telefony__2[[#This Row],[zakonczenie]]-telefony__2[[#This Row],[rozpoczecie]],0)</f>
        <v>0</v>
      </c>
      <c r="I538" s="3">
        <f>IF(telefony__2[[#This Row],[Połączenie zagraniczne]]&gt;0,I537+MINUTE(telefony__2[[#This Row],[Połączenie zagraniczne]])+1,I537)</f>
        <v>267</v>
      </c>
    </row>
    <row r="539" spans="1:9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E539">
        <f>IF(MID(telefony__2[[#This Row],[nr]],1,2) = "12",1,0)</f>
        <v>0</v>
      </c>
      <c r="F539" s="6">
        <f>IF(LEN(telefony__2[[#This Row],[nr]])=7,telefony__2[[#This Row],[zakonczenie]]-telefony__2[[#This Row],[rozpoczecie]],0)</f>
        <v>9.2824074074074336E-3</v>
      </c>
      <c r="G539" s="6">
        <f>IF(LEN(telefony__2[[#This Row],[nr]])=8,telefony__2[[#This Row],[zakonczenie]]-telefony__2[[#This Row],[rozpoczecie]],0)</f>
        <v>0</v>
      </c>
      <c r="H539" s="6">
        <f>IF(LEN(telefony__2[[#This Row],[nr]])&gt;9,telefony__2[[#This Row],[zakonczenie]]-telefony__2[[#This Row],[rozpoczecie]],0)</f>
        <v>0</v>
      </c>
      <c r="I539" s="3">
        <f>IF(telefony__2[[#This Row],[Połączenie zagraniczne]]&gt;0,I538+MINUTE(telefony__2[[#This Row],[Połączenie zagraniczne]])+1,I538)</f>
        <v>267</v>
      </c>
    </row>
    <row r="540" spans="1:9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>
        <f>IF(MID(telefony__2[[#This Row],[nr]],1,2) = "12",1,0)</f>
        <v>0</v>
      </c>
      <c r="F540" s="6">
        <f>IF(LEN(telefony__2[[#This Row],[nr]])=7,telefony__2[[#This Row],[zakonczenie]]-telefony__2[[#This Row],[rozpoczecie]],0)</f>
        <v>5.1967592592592204E-3</v>
      </c>
      <c r="G540" s="6">
        <f>IF(LEN(telefony__2[[#This Row],[nr]])=8,telefony__2[[#This Row],[zakonczenie]]-telefony__2[[#This Row],[rozpoczecie]],0)</f>
        <v>0</v>
      </c>
      <c r="H540" s="6">
        <f>IF(LEN(telefony__2[[#This Row],[nr]])&gt;9,telefony__2[[#This Row],[zakonczenie]]-telefony__2[[#This Row],[rozpoczecie]],0)</f>
        <v>0</v>
      </c>
      <c r="I540" s="3">
        <f>IF(telefony__2[[#This Row],[Połączenie zagraniczne]]&gt;0,I539+MINUTE(telefony__2[[#This Row],[Połączenie zagraniczne]])+1,I539)</f>
        <v>267</v>
      </c>
    </row>
    <row r="541" spans="1:9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E541">
        <f>IF(MID(telefony__2[[#This Row],[nr]],1,2) = "12",1,0)</f>
        <v>0</v>
      </c>
      <c r="F541" s="6">
        <f>IF(LEN(telefony__2[[#This Row],[nr]])=7,telefony__2[[#This Row],[zakonczenie]]-telefony__2[[#This Row],[rozpoczecie]],0)</f>
        <v>7.2916666666666963E-4</v>
      </c>
      <c r="G541" s="6">
        <f>IF(LEN(telefony__2[[#This Row],[nr]])=8,telefony__2[[#This Row],[zakonczenie]]-telefony__2[[#This Row],[rozpoczecie]],0)</f>
        <v>0</v>
      </c>
      <c r="H541" s="6">
        <f>IF(LEN(telefony__2[[#This Row],[nr]])&gt;9,telefony__2[[#This Row],[zakonczenie]]-telefony__2[[#This Row],[rozpoczecie]],0)</f>
        <v>0</v>
      </c>
      <c r="I541" s="3">
        <f>IF(telefony__2[[#This Row],[Połączenie zagraniczne]]&gt;0,I540+MINUTE(telefony__2[[#This Row],[Połączenie zagraniczne]])+1,I540)</f>
        <v>267</v>
      </c>
    </row>
    <row r="542" spans="1:9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>
        <f>IF(MID(telefony__2[[#This Row],[nr]],1,2) = "12",1,0)</f>
        <v>0</v>
      </c>
      <c r="F542" s="6">
        <f>IF(LEN(telefony__2[[#This Row],[nr]])=7,telefony__2[[#This Row],[zakonczenie]]-telefony__2[[#This Row],[rozpoczecie]],0)</f>
        <v>9.5833333333333326E-3</v>
      </c>
      <c r="G542" s="6">
        <f>IF(LEN(telefony__2[[#This Row],[nr]])=8,telefony__2[[#This Row],[zakonczenie]]-telefony__2[[#This Row],[rozpoczecie]],0)</f>
        <v>0</v>
      </c>
      <c r="H542" s="6">
        <f>IF(LEN(telefony__2[[#This Row],[nr]])&gt;9,telefony__2[[#This Row],[zakonczenie]]-telefony__2[[#This Row],[rozpoczecie]],0)</f>
        <v>0</v>
      </c>
      <c r="I542" s="3">
        <f>IF(telefony__2[[#This Row],[Połączenie zagraniczne]]&gt;0,I541+MINUTE(telefony__2[[#This Row],[Połączenie zagraniczne]])+1,I541)</f>
        <v>267</v>
      </c>
    </row>
    <row r="543" spans="1:9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E543">
        <f>IF(MID(telefony__2[[#This Row],[nr]],1,2) = "12",1,0)</f>
        <v>0</v>
      </c>
      <c r="F543" s="6">
        <f>IF(LEN(telefony__2[[#This Row],[nr]])=7,telefony__2[[#This Row],[zakonczenie]]-telefony__2[[#This Row],[rozpoczecie]],0)</f>
        <v>1.9675925925927151E-4</v>
      </c>
      <c r="G543" s="6">
        <f>IF(LEN(telefony__2[[#This Row],[nr]])=8,telefony__2[[#This Row],[zakonczenie]]-telefony__2[[#This Row],[rozpoczecie]],0)</f>
        <v>0</v>
      </c>
      <c r="H543" s="6">
        <f>IF(LEN(telefony__2[[#This Row],[nr]])&gt;9,telefony__2[[#This Row],[zakonczenie]]-telefony__2[[#This Row],[rozpoczecie]],0)</f>
        <v>0</v>
      </c>
      <c r="I543" s="3">
        <f>IF(telefony__2[[#This Row],[Połączenie zagraniczne]]&gt;0,I542+MINUTE(telefony__2[[#This Row],[Połączenie zagraniczne]])+1,I542)</f>
        <v>267</v>
      </c>
    </row>
    <row r="544" spans="1:9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>
        <f>IF(MID(telefony__2[[#This Row],[nr]],1,2) = "12",1,0)</f>
        <v>0</v>
      </c>
      <c r="F544" s="6">
        <f>IF(LEN(telefony__2[[#This Row],[nr]])=7,telefony__2[[#This Row],[zakonczenie]]-telefony__2[[#This Row],[rozpoczecie]],0)</f>
        <v>5.092592592592593E-3</v>
      </c>
      <c r="G544" s="6">
        <f>IF(LEN(telefony__2[[#This Row],[nr]])=8,telefony__2[[#This Row],[zakonczenie]]-telefony__2[[#This Row],[rozpoczecie]],0)</f>
        <v>0</v>
      </c>
      <c r="H544" s="6">
        <f>IF(LEN(telefony__2[[#This Row],[nr]])&gt;9,telefony__2[[#This Row],[zakonczenie]]-telefony__2[[#This Row],[rozpoczecie]],0)</f>
        <v>0</v>
      </c>
      <c r="I544" s="3">
        <f>IF(telefony__2[[#This Row],[Połączenie zagraniczne]]&gt;0,I543+MINUTE(telefony__2[[#This Row],[Połączenie zagraniczne]])+1,I543)</f>
        <v>267</v>
      </c>
    </row>
    <row r="545" spans="1:9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>
        <f>IF(MID(telefony__2[[#This Row],[nr]],1,2) = "12",1,0)</f>
        <v>0</v>
      </c>
      <c r="F545" s="6">
        <f>IF(LEN(telefony__2[[#This Row],[nr]])=7,telefony__2[[#This Row],[zakonczenie]]-telefony__2[[#This Row],[rozpoczecie]],0)</f>
        <v>9.5023148148148384E-3</v>
      </c>
      <c r="G545" s="6">
        <f>IF(LEN(telefony__2[[#This Row],[nr]])=8,telefony__2[[#This Row],[zakonczenie]]-telefony__2[[#This Row],[rozpoczecie]],0)</f>
        <v>0</v>
      </c>
      <c r="H545" s="6">
        <f>IF(LEN(telefony__2[[#This Row],[nr]])&gt;9,telefony__2[[#This Row],[zakonczenie]]-telefony__2[[#This Row],[rozpoczecie]],0)</f>
        <v>0</v>
      </c>
      <c r="I545" s="3">
        <f>IF(telefony__2[[#This Row],[Połączenie zagraniczne]]&gt;0,I544+MINUTE(telefony__2[[#This Row],[Połączenie zagraniczne]])+1,I544)</f>
        <v>267</v>
      </c>
    </row>
    <row r="546" spans="1:9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E546">
        <f>IF(MID(telefony__2[[#This Row],[nr]],1,2) = "12",1,0)</f>
        <v>0</v>
      </c>
      <c r="F546" s="6">
        <f>IF(LEN(telefony__2[[#This Row],[nr]])=7,telefony__2[[#This Row],[zakonczenie]]-telefony__2[[#This Row],[rozpoczecie]],0)</f>
        <v>1.1273148148148115E-2</v>
      </c>
      <c r="G546" s="6">
        <f>IF(LEN(telefony__2[[#This Row],[nr]])=8,telefony__2[[#This Row],[zakonczenie]]-telefony__2[[#This Row],[rozpoczecie]],0)</f>
        <v>0</v>
      </c>
      <c r="H546" s="6">
        <f>IF(LEN(telefony__2[[#This Row],[nr]])&gt;9,telefony__2[[#This Row],[zakonczenie]]-telefony__2[[#This Row],[rozpoczecie]],0)</f>
        <v>0</v>
      </c>
      <c r="I546" s="3">
        <f>IF(telefony__2[[#This Row],[Połączenie zagraniczne]]&gt;0,I545+MINUTE(telefony__2[[#This Row],[Połączenie zagraniczne]])+1,I545)</f>
        <v>267</v>
      </c>
    </row>
    <row r="547" spans="1:9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E547">
        <f>IF(MID(telefony__2[[#This Row],[nr]],1,2) = "12",1,0)</f>
        <v>0</v>
      </c>
      <c r="F547" s="6">
        <f>IF(LEN(telefony__2[[#This Row],[nr]])=7,telefony__2[[#This Row],[zakonczenie]]-telefony__2[[#This Row],[rozpoczecie]],0)</f>
        <v>1.0405092592592591E-2</v>
      </c>
      <c r="G547" s="6">
        <f>IF(LEN(telefony__2[[#This Row],[nr]])=8,telefony__2[[#This Row],[zakonczenie]]-telefony__2[[#This Row],[rozpoczecie]],0)</f>
        <v>0</v>
      </c>
      <c r="H547" s="6">
        <f>IF(LEN(telefony__2[[#This Row],[nr]])&gt;9,telefony__2[[#This Row],[zakonczenie]]-telefony__2[[#This Row],[rozpoczecie]],0)</f>
        <v>0</v>
      </c>
      <c r="I547" s="3">
        <f>IF(telefony__2[[#This Row],[Połączenie zagraniczne]]&gt;0,I546+MINUTE(telefony__2[[#This Row],[Połączenie zagraniczne]])+1,I546)</f>
        <v>267</v>
      </c>
    </row>
    <row r="548" spans="1:9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>
        <f>IF(MID(telefony__2[[#This Row],[nr]],1,2) = "12",1,0)</f>
        <v>0</v>
      </c>
      <c r="F548" s="6">
        <f>IF(LEN(telefony__2[[#This Row],[nr]])=7,telefony__2[[#This Row],[zakonczenie]]-telefony__2[[#This Row],[rozpoczecie]],0)</f>
        <v>0</v>
      </c>
      <c r="G548" s="6">
        <f>IF(LEN(telefony__2[[#This Row],[nr]])=8,telefony__2[[#This Row],[zakonczenie]]-telefony__2[[#This Row],[rozpoczecie]],0)</f>
        <v>1.0879629629629628E-2</v>
      </c>
      <c r="H548" s="6">
        <f>IF(LEN(telefony__2[[#This Row],[nr]])&gt;9,telefony__2[[#This Row],[zakonczenie]]-telefony__2[[#This Row],[rozpoczecie]],0)</f>
        <v>0</v>
      </c>
      <c r="I548" s="3">
        <f>IF(telefony__2[[#This Row],[Połączenie zagraniczne]]&gt;0,I547+MINUTE(telefony__2[[#This Row],[Połączenie zagraniczne]])+1,I547)</f>
        <v>267</v>
      </c>
    </row>
    <row r="549" spans="1:9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E549">
        <f>IF(MID(telefony__2[[#This Row],[nr]],1,2) = "12",1,0)</f>
        <v>0</v>
      </c>
      <c r="F549" s="6">
        <f>IF(LEN(telefony__2[[#This Row],[nr]])=7,telefony__2[[#This Row],[zakonczenie]]-telefony__2[[#This Row],[rozpoczecie]],0)</f>
        <v>0</v>
      </c>
      <c r="G549" s="6">
        <f>IF(LEN(telefony__2[[#This Row],[nr]])=8,telefony__2[[#This Row],[zakonczenie]]-telefony__2[[#This Row],[rozpoczecie]],0)</f>
        <v>0</v>
      </c>
      <c r="H549" s="6">
        <f>IF(LEN(telefony__2[[#This Row],[nr]])&gt;9,telefony__2[[#This Row],[zakonczenie]]-telefony__2[[#This Row],[rozpoczecie]],0)</f>
        <v>1.0138888888888919E-2</v>
      </c>
      <c r="I549" s="3">
        <f>IF(telefony__2[[#This Row],[Połączenie zagraniczne]]&gt;0,I548+MINUTE(telefony__2[[#This Row],[Połączenie zagraniczne]])+1,I548)</f>
        <v>282</v>
      </c>
    </row>
    <row r="550" spans="1:9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>
        <f>IF(MID(telefony__2[[#This Row],[nr]],1,2) = "12",1,0)</f>
        <v>0</v>
      </c>
      <c r="F550" s="6">
        <f>IF(LEN(telefony__2[[#This Row],[nr]])=7,telefony__2[[#This Row],[zakonczenie]]-telefony__2[[#This Row],[rozpoczecie]],0)</f>
        <v>6.9791666666666474E-3</v>
      </c>
      <c r="G550" s="6">
        <f>IF(LEN(telefony__2[[#This Row],[nr]])=8,telefony__2[[#This Row],[zakonczenie]]-telefony__2[[#This Row],[rozpoczecie]],0)</f>
        <v>0</v>
      </c>
      <c r="H550" s="6">
        <f>IF(LEN(telefony__2[[#This Row],[nr]])&gt;9,telefony__2[[#This Row],[zakonczenie]]-telefony__2[[#This Row],[rozpoczecie]],0)</f>
        <v>0</v>
      </c>
      <c r="I550" s="3">
        <f>IF(telefony__2[[#This Row],[Połączenie zagraniczne]]&gt;0,I549+MINUTE(telefony__2[[#This Row],[Połączenie zagraniczne]])+1,I549)</f>
        <v>282</v>
      </c>
    </row>
    <row r="551" spans="1:9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>
        <f>IF(MID(telefony__2[[#This Row],[nr]],1,2) = "12",1,0)</f>
        <v>0</v>
      </c>
      <c r="F551" s="6">
        <f>IF(LEN(telefony__2[[#This Row],[nr]])=7,telefony__2[[#This Row],[zakonczenie]]-telefony__2[[#This Row],[rozpoczecie]],0)</f>
        <v>9.3865740740740611E-3</v>
      </c>
      <c r="G551" s="6">
        <f>IF(LEN(telefony__2[[#This Row],[nr]])=8,telefony__2[[#This Row],[zakonczenie]]-telefony__2[[#This Row],[rozpoczecie]],0)</f>
        <v>0</v>
      </c>
      <c r="H551" s="6">
        <f>IF(LEN(telefony__2[[#This Row],[nr]])&gt;9,telefony__2[[#This Row],[zakonczenie]]-telefony__2[[#This Row],[rozpoczecie]],0)</f>
        <v>0</v>
      </c>
      <c r="I551" s="3">
        <f>IF(telefony__2[[#This Row],[Połączenie zagraniczne]]&gt;0,I550+MINUTE(telefony__2[[#This Row],[Połączenie zagraniczne]])+1,I550)</f>
        <v>282</v>
      </c>
    </row>
    <row r="552" spans="1:9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>
        <f>IF(MID(telefony__2[[#This Row],[nr]],1,2) = "12",1,0)</f>
        <v>0</v>
      </c>
      <c r="F552" s="6">
        <f>IF(LEN(telefony__2[[#This Row],[nr]])=7,telefony__2[[#This Row],[zakonczenie]]-telefony__2[[#This Row],[rozpoczecie]],0)</f>
        <v>1.0254629629629586E-2</v>
      </c>
      <c r="G552" s="6">
        <f>IF(LEN(telefony__2[[#This Row],[nr]])=8,telefony__2[[#This Row],[zakonczenie]]-telefony__2[[#This Row],[rozpoczecie]],0)</f>
        <v>0</v>
      </c>
      <c r="H552" s="6">
        <f>IF(LEN(telefony__2[[#This Row],[nr]])&gt;9,telefony__2[[#This Row],[zakonczenie]]-telefony__2[[#This Row],[rozpoczecie]],0)</f>
        <v>0</v>
      </c>
      <c r="I552" s="3">
        <f>IF(telefony__2[[#This Row],[Połączenie zagraniczne]]&gt;0,I551+MINUTE(telefony__2[[#This Row],[Połączenie zagraniczne]])+1,I551)</f>
        <v>282</v>
      </c>
    </row>
    <row r="553" spans="1:9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E553">
        <f>IF(MID(telefony__2[[#This Row],[nr]],1,2) = "12",1,0)</f>
        <v>0</v>
      </c>
      <c r="F553" s="6">
        <f>IF(LEN(telefony__2[[#This Row],[nr]])=7,telefony__2[[#This Row],[zakonczenie]]-telefony__2[[#This Row],[rozpoczecie]],0)</f>
        <v>0</v>
      </c>
      <c r="G553" s="6">
        <f>IF(LEN(telefony__2[[#This Row],[nr]])=8,telefony__2[[#This Row],[zakonczenie]]-telefony__2[[#This Row],[rozpoczecie]],0)</f>
        <v>1.1458333333332904E-3</v>
      </c>
      <c r="H553" s="6">
        <f>IF(LEN(telefony__2[[#This Row],[nr]])&gt;9,telefony__2[[#This Row],[zakonczenie]]-telefony__2[[#This Row],[rozpoczecie]],0)</f>
        <v>0</v>
      </c>
      <c r="I553" s="3">
        <f>IF(telefony__2[[#This Row],[Połączenie zagraniczne]]&gt;0,I552+MINUTE(telefony__2[[#This Row],[Połączenie zagraniczne]])+1,I552)</f>
        <v>282</v>
      </c>
    </row>
    <row r="554" spans="1:9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>
        <f>IF(MID(telefony__2[[#This Row],[nr]],1,2) = "12",1,0)</f>
        <v>1</v>
      </c>
      <c r="F554" s="6">
        <f>IF(LEN(telefony__2[[#This Row],[nr]])=7,telefony__2[[#This Row],[zakonczenie]]-telefony__2[[#This Row],[rozpoczecie]],0)</f>
        <v>1.1261574074074077E-2</v>
      </c>
      <c r="G554" s="6">
        <f>IF(LEN(telefony__2[[#This Row],[nr]])=8,telefony__2[[#This Row],[zakonczenie]]-telefony__2[[#This Row],[rozpoczecie]],0)</f>
        <v>0</v>
      </c>
      <c r="H554" s="6">
        <f>IF(LEN(telefony__2[[#This Row],[nr]])&gt;9,telefony__2[[#This Row],[zakonczenie]]-telefony__2[[#This Row],[rozpoczecie]],0)</f>
        <v>0</v>
      </c>
      <c r="I554" s="3">
        <f>IF(telefony__2[[#This Row],[Połączenie zagraniczne]]&gt;0,I553+MINUTE(telefony__2[[#This Row],[Połączenie zagraniczne]])+1,I553)</f>
        <v>282</v>
      </c>
    </row>
    <row r="555" spans="1:9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>
        <f>IF(MID(telefony__2[[#This Row],[nr]],1,2) = "12",1,0)</f>
        <v>0</v>
      </c>
      <c r="F555" s="6">
        <f>IF(LEN(telefony__2[[#This Row],[nr]])=7,telefony__2[[#This Row],[zakonczenie]]-telefony__2[[#This Row],[rozpoczecie]],0)</f>
        <v>1.5856481481481555E-3</v>
      </c>
      <c r="G555" s="6">
        <f>IF(LEN(telefony__2[[#This Row],[nr]])=8,telefony__2[[#This Row],[zakonczenie]]-telefony__2[[#This Row],[rozpoczecie]],0)</f>
        <v>0</v>
      </c>
      <c r="H555" s="6">
        <f>IF(LEN(telefony__2[[#This Row],[nr]])&gt;9,telefony__2[[#This Row],[zakonczenie]]-telefony__2[[#This Row],[rozpoczecie]],0)</f>
        <v>0</v>
      </c>
      <c r="I555" s="3">
        <f>IF(telefony__2[[#This Row],[Połączenie zagraniczne]]&gt;0,I554+MINUTE(telefony__2[[#This Row],[Połączenie zagraniczne]])+1,I554)</f>
        <v>282</v>
      </c>
    </row>
    <row r="556" spans="1:9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>
        <f>IF(MID(telefony__2[[#This Row],[nr]],1,2) = "12",1,0)</f>
        <v>0</v>
      </c>
      <c r="F556" s="6">
        <f>IF(LEN(telefony__2[[#This Row],[nr]])=7,telefony__2[[#This Row],[zakonczenie]]-telefony__2[[#This Row],[rozpoczecie]],0)</f>
        <v>9.143518518518523E-3</v>
      </c>
      <c r="G556" s="6">
        <f>IF(LEN(telefony__2[[#This Row],[nr]])=8,telefony__2[[#This Row],[zakonczenie]]-telefony__2[[#This Row],[rozpoczecie]],0)</f>
        <v>0</v>
      </c>
      <c r="H556" s="6">
        <f>IF(LEN(telefony__2[[#This Row],[nr]])&gt;9,telefony__2[[#This Row],[zakonczenie]]-telefony__2[[#This Row],[rozpoczecie]],0)</f>
        <v>0</v>
      </c>
      <c r="I556" s="3">
        <f>IF(telefony__2[[#This Row],[Połączenie zagraniczne]]&gt;0,I555+MINUTE(telefony__2[[#This Row],[Połączenie zagraniczne]])+1,I555)</f>
        <v>282</v>
      </c>
    </row>
    <row r="557" spans="1:9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E557">
        <f>IF(MID(telefony__2[[#This Row],[nr]],1,2) = "12",1,0)</f>
        <v>0</v>
      </c>
      <c r="F557" s="6">
        <f>IF(LEN(telefony__2[[#This Row],[nr]])=7,telefony__2[[#This Row],[zakonczenie]]-telefony__2[[#This Row],[rozpoczecie]],0)</f>
        <v>0</v>
      </c>
      <c r="G557" s="6">
        <f>IF(LEN(telefony__2[[#This Row],[nr]])=8,telefony__2[[#This Row],[zakonczenie]]-telefony__2[[#This Row],[rozpoczecie]],0)</f>
        <v>4.3402777777777346E-3</v>
      </c>
      <c r="H557" s="6">
        <f>IF(LEN(telefony__2[[#This Row],[nr]])&gt;9,telefony__2[[#This Row],[zakonczenie]]-telefony__2[[#This Row],[rozpoczecie]],0)</f>
        <v>0</v>
      </c>
      <c r="I557" s="3">
        <f>IF(telefony__2[[#This Row],[Połączenie zagraniczne]]&gt;0,I556+MINUTE(telefony__2[[#This Row],[Połączenie zagraniczne]])+1,I556)</f>
        <v>282</v>
      </c>
    </row>
    <row r="558" spans="1:9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E558">
        <f>IF(MID(telefony__2[[#This Row],[nr]],1,2) = "12",1,0)</f>
        <v>0</v>
      </c>
      <c r="F558" s="6">
        <f>IF(LEN(telefony__2[[#This Row],[nr]])=7,telefony__2[[#This Row],[zakonczenie]]-telefony__2[[#This Row],[rozpoczecie]],0)</f>
        <v>4.4791666666667007E-3</v>
      </c>
      <c r="G558" s="6">
        <f>IF(LEN(telefony__2[[#This Row],[nr]])=8,telefony__2[[#This Row],[zakonczenie]]-telefony__2[[#This Row],[rozpoczecie]],0)</f>
        <v>0</v>
      </c>
      <c r="H558" s="6">
        <f>IF(LEN(telefony__2[[#This Row],[nr]])&gt;9,telefony__2[[#This Row],[zakonczenie]]-telefony__2[[#This Row],[rozpoczecie]],0)</f>
        <v>0</v>
      </c>
      <c r="I558" s="3">
        <f>IF(telefony__2[[#This Row],[Połączenie zagraniczne]]&gt;0,I557+MINUTE(telefony__2[[#This Row],[Połączenie zagraniczne]])+1,I557)</f>
        <v>282</v>
      </c>
    </row>
    <row r="559" spans="1:9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>
        <f>IF(MID(telefony__2[[#This Row],[nr]],1,2) = "12",1,0)</f>
        <v>0</v>
      </c>
      <c r="F559" s="6">
        <f>IF(LEN(telefony__2[[#This Row],[nr]])=7,telefony__2[[#This Row],[zakonczenie]]-telefony__2[[#This Row],[rozpoczecie]],0)</f>
        <v>4.9652777777777768E-3</v>
      </c>
      <c r="G559" s="6">
        <f>IF(LEN(telefony__2[[#This Row],[nr]])=8,telefony__2[[#This Row],[zakonczenie]]-telefony__2[[#This Row],[rozpoczecie]],0)</f>
        <v>0</v>
      </c>
      <c r="H559" s="6">
        <f>IF(LEN(telefony__2[[#This Row],[nr]])&gt;9,telefony__2[[#This Row],[zakonczenie]]-telefony__2[[#This Row],[rozpoczecie]],0)</f>
        <v>0</v>
      </c>
      <c r="I559" s="3">
        <f>IF(telefony__2[[#This Row],[Połączenie zagraniczne]]&gt;0,I558+MINUTE(telefony__2[[#This Row],[Połączenie zagraniczne]])+1,I558)</f>
        <v>282</v>
      </c>
    </row>
    <row r="560" spans="1:9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>
        <f>IF(MID(telefony__2[[#This Row],[nr]],1,2) = "12",1,0)</f>
        <v>0</v>
      </c>
      <c r="F560" s="6">
        <f>IF(LEN(telefony__2[[#This Row],[nr]])=7,telefony__2[[#This Row],[zakonczenie]]-telefony__2[[#This Row],[rozpoczecie]],0)</f>
        <v>8.5416666666666696E-3</v>
      </c>
      <c r="G560" s="6">
        <f>IF(LEN(telefony__2[[#This Row],[nr]])=8,telefony__2[[#This Row],[zakonczenie]]-telefony__2[[#This Row],[rozpoczecie]],0)</f>
        <v>0</v>
      </c>
      <c r="H560" s="6">
        <f>IF(LEN(telefony__2[[#This Row],[nr]])&gt;9,telefony__2[[#This Row],[zakonczenie]]-telefony__2[[#This Row],[rozpoczecie]],0)</f>
        <v>0</v>
      </c>
      <c r="I560" s="3">
        <f>IF(telefony__2[[#This Row],[Połączenie zagraniczne]]&gt;0,I559+MINUTE(telefony__2[[#This Row],[Połączenie zagraniczne]])+1,I559)</f>
        <v>282</v>
      </c>
    </row>
    <row r="561" spans="1:9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>
        <f>IF(MID(telefony__2[[#This Row],[nr]],1,2) = "12",1,0)</f>
        <v>0</v>
      </c>
      <c r="F561" s="6">
        <f>IF(LEN(telefony__2[[#This Row],[nr]])=7,telefony__2[[#This Row],[zakonczenie]]-telefony__2[[#This Row],[rozpoczecie]],0)</f>
        <v>8.8078703703703964E-3</v>
      </c>
      <c r="G561" s="6">
        <f>IF(LEN(telefony__2[[#This Row],[nr]])=8,telefony__2[[#This Row],[zakonczenie]]-telefony__2[[#This Row],[rozpoczecie]],0)</f>
        <v>0</v>
      </c>
      <c r="H561" s="6">
        <f>IF(LEN(telefony__2[[#This Row],[nr]])&gt;9,telefony__2[[#This Row],[zakonczenie]]-telefony__2[[#This Row],[rozpoczecie]],0)</f>
        <v>0</v>
      </c>
      <c r="I561" s="3">
        <f>IF(telefony__2[[#This Row],[Połączenie zagraniczne]]&gt;0,I560+MINUTE(telefony__2[[#This Row],[Połączenie zagraniczne]])+1,I560)</f>
        <v>282</v>
      </c>
    </row>
    <row r="562" spans="1:9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E562">
        <f>IF(MID(telefony__2[[#This Row],[nr]],1,2) = "12",1,0)</f>
        <v>0</v>
      </c>
      <c r="F562" s="6">
        <f>IF(LEN(telefony__2[[#This Row],[nr]])=7,telefony__2[[#This Row],[zakonczenie]]-telefony__2[[#This Row],[rozpoczecie]],0)</f>
        <v>0</v>
      </c>
      <c r="G562" s="6">
        <f>IF(LEN(telefony__2[[#This Row],[nr]])=8,telefony__2[[#This Row],[zakonczenie]]-telefony__2[[#This Row],[rozpoczecie]],0)</f>
        <v>1.3541666666666563E-3</v>
      </c>
      <c r="H562" s="6">
        <f>IF(LEN(telefony__2[[#This Row],[nr]])&gt;9,telefony__2[[#This Row],[zakonczenie]]-telefony__2[[#This Row],[rozpoczecie]],0)</f>
        <v>0</v>
      </c>
      <c r="I562" s="3">
        <f>IF(telefony__2[[#This Row],[Połączenie zagraniczne]]&gt;0,I561+MINUTE(telefony__2[[#This Row],[Połączenie zagraniczne]])+1,I561)</f>
        <v>282</v>
      </c>
    </row>
    <row r="563" spans="1:9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E563">
        <f>IF(MID(telefony__2[[#This Row],[nr]],1,2) = "12",1,0)</f>
        <v>0</v>
      </c>
      <c r="F563" s="6">
        <f>IF(LEN(telefony__2[[#This Row],[nr]])=7,telefony__2[[#This Row],[zakonczenie]]-telefony__2[[#This Row],[rozpoczecie]],0)</f>
        <v>1.0682870370370412E-2</v>
      </c>
      <c r="G563" s="6">
        <f>IF(LEN(telefony__2[[#This Row],[nr]])=8,telefony__2[[#This Row],[zakonczenie]]-telefony__2[[#This Row],[rozpoczecie]],0)</f>
        <v>0</v>
      </c>
      <c r="H563" s="6">
        <f>IF(LEN(telefony__2[[#This Row],[nr]])&gt;9,telefony__2[[#This Row],[zakonczenie]]-telefony__2[[#This Row],[rozpoczecie]],0)</f>
        <v>0</v>
      </c>
      <c r="I563" s="3">
        <f>IF(telefony__2[[#This Row],[Połączenie zagraniczne]]&gt;0,I562+MINUTE(telefony__2[[#This Row],[Połączenie zagraniczne]])+1,I562)</f>
        <v>282</v>
      </c>
    </row>
    <row r="564" spans="1:9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>
        <f>IF(MID(telefony__2[[#This Row],[nr]],1,2) = "12",1,0)</f>
        <v>0</v>
      </c>
      <c r="F564" s="6">
        <f>IF(LEN(telefony__2[[#This Row],[nr]])=7,telefony__2[[#This Row],[zakonczenie]]-telefony__2[[#This Row],[rozpoczecie]],0)</f>
        <v>2.9050925925925841E-3</v>
      </c>
      <c r="G564" s="6">
        <f>IF(LEN(telefony__2[[#This Row],[nr]])=8,telefony__2[[#This Row],[zakonczenie]]-telefony__2[[#This Row],[rozpoczecie]],0)</f>
        <v>0</v>
      </c>
      <c r="H564" s="6">
        <f>IF(LEN(telefony__2[[#This Row],[nr]])&gt;9,telefony__2[[#This Row],[zakonczenie]]-telefony__2[[#This Row],[rozpoczecie]],0)</f>
        <v>0</v>
      </c>
      <c r="I564" s="3">
        <f>IF(telefony__2[[#This Row],[Połączenie zagraniczne]]&gt;0,I563+MINUTE(telefony__2[[#This Row],[Połączenie zagraniczne]])+1,I563)</f>
        <v>282</v>
      </c>
    </row>
    <row r="565" spans="1:9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E565">
        <f>IF(MID(telefony__2[[#This Row],[nr]],1,2) = "12",1,0)</f>
        <v>0</v>
      </c>
      <c r="F565" s="6">
        <f>IF(LEN(telefony__2[[#This Row],[nr]])=7,telefony__2[[#This Row],[zakonczenie]]-telefony__2[[#This Row],[rozpoczecie]],0)</f>
        <v>3.76157407407407E-3</v>
      </c>
      <c r="G565" s="6">
        <f>IF(LEN(telefony__2[[#This Row],[nr]])=8,telefony__2[[#This Row],[zakonczenie]]-telefony__2[[#This Row],[rozpoczecie]],0)</f>
        <v>0</v>
      </c>
      <c r="H565" s="6">
        <f>IF(LEN(telefony__2[[#This Row],[nr]])&gt;9,telefony__2[[#This Row],[zakonczenie]]-telefony__2[[#This Row],[rozpoczecie]],0)</f>
        <v>0</v>
      </c>
      <c r="I565" s="3">
        <f>IF(telefony__2[[#This Row],[Połączenie zagraniczne]]&gt;0,I564+MINUTE(telefony__2[[#This Row],[Połączenie zagraniczne]])+1,I564)</f>
        <v>282</v>
      </c>
    </row>
    <row r="566" spans="1:9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E566">
        <f>IF(MID(telefony__2[[#This Row],[nr]],1,2) = "12",1,0)</f>
        <v>0</v>
      </c>
      <c r="F566" s="6">
        <f>IF(LEN(telefony__2[[#This Row],[nr]])=7,telefony__2[[#This Row],[zakonczenie]]-telefony__2[[#This Row],[rozpoczecie]],0)</f>
        <v>0</v>
      </c>
      <c r="G566" s="6">
        <f>IF(LEN(telefony__2[[#This Row],[nr]])=8,telefony__2[[#This Row],[zakonczenie]]-telefony__2[[#This Row],[rozpoczecie]],0)</f>
        <v>0</v>
      </c>
      <c r="H566" s="6">
        <f>IF(LEN(telefony__2[[#This Row],[nr]])&gt;9,telefony__2[[#This Row],[zakonczenie]]-telefony__2[[#This Row],[rozpoczecie]],0)</f>
        <v>9.1898148148148451E-3</v>
      </c>
      <c r="I566" s="3">
        <f>IF(telefony__2[[#This Row],[Połączenie zagraniczne]]&gt;0,I565+MINUTE(telefony__2[[#This Row],[Połączenie zagraniczne]])+1,I565)</f>
        <v>296</v>
      </c>
    </row>
    <row r="567" spans="1:9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>
        <f>IF(MID(telefony__2[[#This Row],[nr]],1,2) = "12",1,0)</f>
        <v>0</v>
      </c>
      <c r="F567" s="6">
        <f>IF(LEN(telefony__2[[#This Row],[nr]])=7,telefony__2[[#This Row],[zakonczenie]]-telefony__2[[#This Row],[rozpoczecie]],0)</f>
        <v>0</v>
      </c>
      <c r="G567" s="6">
        <f>IF(LEN(telefony__2[[#This Row],[nr]])=8,telefony__2[[#This Row],[zakonczenie]]-telefony__2[[#This Row],[rozpoczecie]],0)</f>
        <v>1.4930555555555114E-3</v>
      </c>
      <c r="H567" s="6">
        <f>IF(LEN(telefony__2[[#This Row],[nr]])&gt;9,telefony__2[[#This Row],[zakonczenie]]-telefony__2[[#This Row],[rozpoczecie]],0)</f>
        <v>0</v>
      </c>
      <c r="I567" s="3">
        <f>IF(telefony__2[[#This Row],[Połączenie zagraniczne]]&gt;0,I566+MINUTE(telefony__2[[#This Row],[Połączenie zagraniczne]])+1,I566)</f>
        <v>296</v>
      </c>
    </row>
    <row r="568" spans="1:9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E568">
        <f>IF(MID(telefony__2[[#This Row],[nr]],1,2) = "12",1,0)</f>
        <v>0</v>
      </c>
      <c r="F568" s="6">
        <f>IF(LEN(telefony__2[[#This Row],[nr]])=7,telefony__2[[#This Row],[zakonczenie]]-telefony__2[[#This Row],[rozpoczecie]],0)</f>
        <v>1.0833333333333361E-2</v>
      </c>
      <c r="G568" s="6">
        <f>IF(LEN(telefony__2[[#This Row],[nr]])=8,telefony__2[[#This Row],[zakonczenie]]-telefony__2[[#This Row],[rozpoczecie]],0)</f>
        <v>0</v>
      </c>
      <c r="H568" s="6">
        <f>IF(LEN(telefony__2[[#This Row],[nr]])&gt;9,telefony__2[[#This Row],[zakonczenie]]-telefony__2[[#This Row],[rozpoczecie]],0)</f>
        <v>0</v>
      </c>
      <c r="I568" s="3">
        <f>IF(telefony__2[[#This Row],[Połączenie zagraniczne]]&gt;0,I567+MINUTE(telefony__2[[#This Row],[Połączenie zagraniczne]])+1,I567)</f>
        <v>296</v>
      </c>
    </row>
    <row r="569" spans="1:9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E569">
        <f>IF(MID(telefony__2[[#This Row],[nr]],1,2) = "12",1,0)</f>
        <v>0</v>
      </c>
      <c r="F569" s="6">
        <f>IF(LEN(telefony__2[[#This Row],[nr]])=7,telefony__2[[#This Row],[zakonczenie]]-telefony__2[[#This Row],[rozpoczecie]],0)</f>
        <v>0</v>
      </c>
      <c r="G569" s="6">
        <f>IF(LEN(telefony__2[[#This Row],[nr]])=8,telefony__2[[#This Row],[zakonczenie]]-telefony__2[[#This Row],[rozpoczecie]],0)</f>
        <v>9.5254629629629717E-3</v>
      </c>
      <c r="H569" s="6">
        <f>IF(LEN(telefony__2[[#This Row],[nr]])&gt;9,telefony__2[[#This Row],[zakonczenie]]-telefony__2[[#This Row],[rozpoczecie]],0)</f>
        <v>0</v>
      </c>
      <c r="I569" s="3">
        <f>IF(telefony__2[[#This Row],[Połączenie zagraniczne]]&gt;0,I568+MINUTE(telefony__2[[#This Row],[Połączenie zagraniczne]])+1,I568)</f>
        <v>296</v>
      </c>
    </row>
    <row r="570" spans="1:9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E570">
        <f>IF(MID(telefony__2[[#This Row],[nr]],1,2) = "12",1,0)</f>
        <v>0</v>
      </c>
      <c r="F570" s="6">
        <f>IF(LEN(telefony__2[[#This Row],[nr]])=7,telefony__2[[#This Row],[zakonczenie]]-telefony__2[[#This Row],[rozpoczecie]],0)</f>
        <v>3.9351851851851527E-3</v>
      </c>
      <c r="G570" s="6">
        <f>IF(LEN(telefony__2[[#This Row],[nr]])=8,telefony__2[[#This Row],[zakonczenie]]-telefony__2[[#This Row],[rozpoczecie]],0)</f>
        <v>0</v>
      </c>
      <c r="H570" s="6">
        <f>IF(LEN(telefony__2[[#This Row],[nr]])&gt;9,telefony__2[[#This Row],[zakonczenie]]-telefony__2[[#This Row],[rozpoczecie]],0)</f>
        <v>0</v>
      </c>
      <c r="I570" s="3">
        <f>IF(telefony__2[[#This Row],[Połączenie zagraniczne]]&gt;0,I569+MINUTE(telefony__2[[#This Row],[Połączenie zagraniczne]])+1,I569)</f>
        <v>296</v>
      </c>
    </row>
    <row r="571" spans="1:9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>
        <f>IF(MID(telefony__2[[#This Row],[nr]],1,2) = "12",1,0)</f>
        <v>0</v>
      </c>
      <c r="F571" s="6">
        <f>IF(LEN(telefony__2[[#This Row],[nr]])=7,telefony__2[[#This Row],[zakonczenie]]-telefony__2[[#This Row],[rozpoczecie]],0)</f>
        <v>1.1018518518518539E-2</v>
      </c>
      <c r="G571" s="6">
        <f>IF(LEN(telefony__2[[#This Row],[nr]])=8,telefony__2[[#This Row],[zakonczenie]]-telefony__2[[#This Row],[rozpoczecie]],0)</f>
        <v>0</v>
      </c>
      <c r="H571" s="6">
        <f>IF(LEN(telefony__2[[#This Row],[nr]])&gt;9,telefony__2[[#This Row],[zakonczenie]]-telefony__2[[#This Row],[rozpoczecie]],0)</f>
        <v>0</v>
      </c>
      <c r="I571" s="3">
        <f>IF(telefony__2[[#This Row],[Połączenie zagraniczne]]&gt;0,I570+MINUTE(telefony__2[[#This Row],[Połączenie zagraniczne]])+1,I570)</f>
        <v>296</v>
      </c>
    </row>
    <row r="572" spans="1:9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E572">
        <f>IF(MID(telefony__2[[#This Row],[nr]],1,2) = "12",1,0)</f>
        <v>0</v>
      </c>
      <c r="F572" s="6">
        <f>IF(LEN(telefony__2[[#This Row],[nr]])=7,telefony__2[[#This Row],[zakonczenie]]-telefony__2[[#This Row],[rozpoczecie]],0)</f>
        <v>1.1215277777777755E-2</v>
      </c>
      <c r="G572" s="6">
        <f>IF(LEN(telefony__2[[#This Row],[nr]])=8,telefony__2[[#This Row],[zakonczenie]]-telefony__2[[#This Row],[rozpoczecie]],0)</f>
        <v>0</v>
      </c>
      <c r="H572" s="6">
        <f>IF(LEN(telefony__2[[#This Row],[nr]])&gt;9,telefony__2[[#This Row],[zakonczenie]]-telefony__2[[#This Row],[rozpoczecie]],0)</f>
        <v>0</v>
      </c>
      <c r="I572" s="3">
        <f>IF(telefony__2[[#This Row],[Połączenie zagraniczne]]&gt;0,I571+MINUTE(telefony__2[[#This Row],[Połączenie zagraniczne]])+1,I571)</f>
        <v>296</v>
      </c>
    </row>
    <row r="573" spans="1:9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E573">
        <f>IF(MID(telefony__2[[#This Row],[nr]],1,2) = "12",1,0)</f>
        <v>0</v>
      </c>
      <c r="F573" s="6">
        <f>IF(LEN(telefony__2[[#This Row],[nr]])=7,telefony__2[[#This Row],[zakonczenie]]-telefony__2[[#This Row],[rozpoczecie]],0)</f>
        <v>2.083333333333659E-4</v>
      </c>
      <c r="G573" s="6">
        <f>IF(LEN(telefony__2[[#This Row],[nr]])=8,telefony__2[[#This Row],[zakonczenie]]-telefony__2[[#This Row],[rozpoczecie]],0)</f>
        <v>0</v>
      </c>
      <c r="H573" s="6">
        <f>IF(LEN(telefony__2[[#This Row],[nr]])&gt;9,telefony__2[[#This Row],[zakonczenie]]-telefony__2[[#This Row],[rozpoczecie]],0)</f>
        <v>0</v>
      </c>
      <c r="I573" s="3">
        <f>IF(telefony__2[[#This Row],[Połączenie zagraniczne]]&gt;0,I572+MINUTE(telefony__2[[#This Row],[Połączenie zagraniczne]])+1,I572)</f>
        <v>296</v>
      </c>
    </row>
    <row r="574" spans="1:9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>
        <f>IF(MID(telefony__2[[#This Row],[nr]],1,2) = "12",1,0)</f>
        <v>0</v>
      </c>
      <c r="F574" s="6">
        <f>IF(LEN(telefony__2[[#This Row],[nr]])=7,telefony__2[[#This Row],[zakonczenie]]-telefony__2[[#This Row],[rozpoczecie]],0)</f>
        <v>1.0810185185185173E-2</v>
      </c>
      <c r="G574" s="6">
        <f>IF(LEN(telefony__2[[#This Row],[nr]])=8,telefony__2[[#This Row],[zakonczenie]]-telefony__2[[#This Row],[rozpoczecie]],0)</f>
        <v>0</v>
      </c>
      <c r="H574" s="6">
        <f>IF(LEN(telefony__2[[#This Row],[nr]])&gt;9,telefony__2[[#This Row],[zakonczenie]]-telefony__2[[#This Row],[rozpoczecie]],0)</f>
        <v>0</v>
      </c>
      <c r="I574" s="3">
        <f>IF(telefony__2[[#This Row],[Połączenie zagraniczne]]&gt;0,I573+MINUTE(telefony__2[[#This Row],[Połączenie zagraniczne]])+1,I573)</f>
        <v>296</v>
      </c>
    </row>
    <row r="575" spans="1:9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>
        <f>IF(MID(telefony__2[[#This Row],[nr]],1,2) = "12",1,0)</f>
        <v>0</v>
      </c>
      <c r="F575" s="6">
        <f>IF(LEN(telefony__2[[#This Row],[nr]])=7,telefony__2[[#This Row],[zakonczenie]]-telefony__2[[#This Row],[rozpoczecie]],0)</f>
        <v>0</v>
      </c>
      <c r="G575" s="6">
        <f>IF(LEN(telefony__2[[#This Row],[nr]])=8,telefony__2[[#This Row],[zakonczenie]]-telefony__2[[#This Row],[rozpoczecie]],0)</f>
        <v>0</v>
      </c>
      <c r="H575" s="6">
        <f>IF(LEN(telefony__2[[#This Row],[nr]])&gt;9,telefony__2[[#This Row],[zakonczenie]]-telefony__2[[#This Row],[rozpoczecie]],0)</f>
        <v>8.6921296296296191E-3</v>
      </c>
      <c r="I575" s="3">
        <f>IF(telefony__2[[#This Row],[Połączenie zagraniczne]]&gt;0,I574+MINUTE(telefony__2[[#This Row],[Połączenie zagraniczne]])+1,I574)</f>
        <v>309</v>
      </c>
    </row>
    <row r="576" spans="1:9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>
        <f>IF(MID(telefony__2[[#This Row],[nr]],1,2) = "12",1,0)</f>
        <v>0</v>
      </c>
      <c r="F576" s="6">
        <f>IF(LEN(telefony__2[[#This Row],[nr]])=7,telefony__2[[#This Row],[zakonczenie]]-telefony__2[[#This Row],[rozpoczecie]],0)</f>
        <v>0</v>
      </c>
      <c r="G576" s="6">
        <f>IF(LEN(telefony__2[[#This Row],[nr]])=8,telefony__2[[#This Row],[zakonczenie]]-telefony__2[[#This Row],[rozpoczecie]],0)</f>
        <v>8.5648148148143033E-4</v>
      </c>
      <c r="H576" s="6">
        <f>IF(LEN(telefony__2[[#This Row],[nr]])&gt;9,telefony__2[[#This Row],[zakonczenie]]-telefony__2[[#This Row],[rozpoczecie]],0)</f>
        <v>0</v>
      </c>
      <c r="I576" s="3">
        <f>IF(telefony__2[[#This Row],[Połączenie zagraniczne]]&gt;0,I575+MINUTE(telefony__2[[#This Row],[Połączenie zagraniczne]])+1,I575)</f>
        <v>309</v>
      </c>
    </row>
    <row r="577" spans="1:9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>
        <f>IF(MID(telefony__2[[#This Row],[nr]],1,2) = "12",1,0)</f>
        <v>1</v>
      </c>
      <c r="F577" s="6">
        <f>IF(LEN(telefony__2[[#This Row],[nr]])=7,telefony__2[[#This Row],[zakonczenie]]-telefony__2[[#This Row],[rozpoczecie]],0)</f>
        <v>6.0185185185185341E-3</v>
      </c>
      <c r="G577" s="6">
        <f>IF(LEN(telefony__2[[#This Row],[nr]])=8,telefony__2[[#This Row],[zakonczenie]]-telefony__2[[#This Row],[rozpoczecie]],0)</f>
        <v>0</v>
      </c>
      <c r="H577" s="6">
        <f>IF(LEN(telefony__2[[#This Row],[nr]])&gt;9,telefony__2[[#This Row],[zakonczenie]]-telefony__2[[#This Row],[rozpoczecie]],0)</f>
        <v>0</v>
      </c>
      <c r="I577" s="3">
        <f>IF(telefony__2[[#This Row],[Połączenie zagraniczne]]&gt;0,I576+MINUTE(telefony__2[[#This Row],[Połączenie zagraniczne]])+1,I576)</f>
        <v>309</v>
      </c>
    </row>
    <row r="578" spans="1:9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E578">
        <f>IF(MID(telefony__2[[#This Row],[nr]],1,2) = "12",1,0)</f>
        <v>0</v>
      </c>
      <c r="F578" s="6">
        <f>IF(LEN(telefony__2[[#This Row],[nr]])=7,telefony__2[[#This Row],[zakonczenie]]-telefony__2[[#This Row],[rozpoczecie]],0)</f>
        <v>0</v>
      </c>
      <c r="G578" s="6">
        <f>IF(LEN(telefony__2[[#This Row],[nr]])=8,telefony__2[[#This Row],[zakonczenie]]-telefony__2[[#This Row],[rozpoczecie]],0)</f>
        <v>5.0578703703704209E-3</v>
      </c>
      <c r="H578" s="6">
        <f>IF(LEN(telefony__2[[#This Row],[nr]])&gt;9,telefony__2[[#This Row],[zakonczenie]]-telefony__2[[#This Row],[rozpoczecie]],0)</f>
        <v>0</v>
      </c>
      <c r="I578" s="3">
        <f>IF(telefony__2[[#This Row],[Połączenie zagraniczne]]&gt;0,I577+MINUTE(telefony__2[[#This Row],[Połączenie zagraniczne]])+1,I577)</f>
        <v>309</v>
      </c>
    </row>
    <row r="579" spans="1:9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>
        <f>IF(MID(telefony__2[[#This Row],[nr]],1,2) = "12",1,0)</f>
        <v>0</v>
      </c>
      <c r="F579" s="6">
        <f>IF(LEN(telefony__2[[#This Row],[nr]])=7,telefony__2[[#This Row],[zakonczenie]]-telefony__2[[#This Row],[rozpoczecie]],0)</f>
        <v>0</v>
      </c>
      <c r="G579" s="6">
        <f>IF(LEN(telefony__2[[#This Row],[nr]])=8,telefony__2[[#This Row],[zakonczenie]]-telefony__2[[#This Row],[rozpoczecie]],0)</f>
        <v>4.9305555555555491E-3</v>
      </c>
      <c r="H579" s="6">
        <f>IF(LEN(telefony__2[[#This Row],[nr]])&gt;9,telefony__2[[#This Row],[zakonczenie]]-telefony__2[[#This Row],[rozpoczecie]],0)</f>
        <v>0</v>
      </c>
      <c r="I579" s="3">
        <f>IF(telefony__2[[#This Row],[Połączenie zagraniczne]]&gt;0,I578+MINUTE(telefony__2[[#This Row],[Połączenie zagraniczne]])+1,I578)</f>
        <v>309</v>
      </c>
    </row>
    <row r="580" spans="1:9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>
        <f>IF(MID(telefony__2[[#This Row],[nr]],1,2) = "12",1,0)</f>
        <v>0</v>
      </c>
      <c r="F580" s="6">
        <f>IF(LEN(telefony__2[[#This Row],[nr]])=7,telefony__2[[#This Row],[zakonczenie]]-telefony__2[[#This Row],[rozpoczecie]],0)</f>
        <v>1.0960648148148122E-2</v>
      </c>
      <c r="G580" s="6">
        <f>IF(LEN(telefony__2[[#This Row],[nr]])=8,telefony__2[[#This Row],[zakonczenie]]-telefony__2[[#This Row],[rozpoczecie]],0)</f>
        <v>0</v>
      </c>
      <c r="H580" s="6">
        <f>IF(LEN(telefony__2[[#This Row],[nr]])&gt;9,telefony__2[[#This Row],[zakonczenie]]-telefony__2[[#This Row],[rozpoczecie]],0)</f>
        <v>0</v>
      </c>
      <c r="I580" s="3">
        <f>IF(telefony__2[[#This Row],[Połączenie zagraniczne]]&gt;0,I579+MINUTE(telefony__2[[#This Row],[Połączenie zagraniczne]])+1,I579)</f>
        <v>309</v>
      </c>
    </row>
    <row r="581" spans="1:9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>
        <f>IF(MID(telefony__2[[#This Row],[nr]],1,2) = "12",1,0)</f>
        <v>0</v>
      </c>
      <c r="F581" s="6">
        <f>IF(LEN(telefony__2[[#This Row],[nr]])=7,telefony__2[[#This Row],[zakonczenie]]-telefony__2[[#This Row],[rozpoczecie]],0)</f>
        <v>8.8425925925925686E-3</v>
      </c>
      <c r="G581" s="6">
        <f>IF(LEN(telefony__2[[#This Row],[nr]])=8,telefony__2[[#This Row],[zakonczenie]]-telefony__2[[#This Row],[rozpoczecie]],0)</f>
        <v>0</v>
      </c>
      <c r="H581" s="6">
        <f>IF(LEN(telefony__2[[#This Row],[nr]])&gt;9,telefony__2[[#This Row],[zakonczenie]]-telefony__2[[#This Row],[rozpoczecie]],0)</f>
        <v>0</v>
      </c>
      <c r="I581" s="3">
        <f>IF(telefony__2[[#This Row],[Połączenie zagraniczne]]&gt;0,I580+MINUTE(telefony__2[[#This Row],[Połączenie zagraniczne]])+1,I580)</f>
        <v>309</v>
      </c>
    </row>
    <row r="582" spans="1:9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>
        <f>IF(MID(telefony__2[[#This Row],[nr]],1,2) = "12",1,0)</f>
        <v>0</v>
      </c>
      <c r="F582" s="6">
        <f>IF(LEN(telefony__2[[#This Row],[nr]])=7,telefony__2[[#This Row],[zakonczenie]]-telefony__2[[#This Row],[rozpoczecie]],0)</f>
        <v>1.0925925925925895E-2</v>
      </c>
      <c r="G582" s="6">
        <f>IF(LEN(telefony__2[[#This Row],[nr]])=8,telefony__2[[#This Row],[zakonczenie]]-telefony__2[[#This Row],[rozpoczecie]],0)</f>
        <v>0</v>
      </c>
      <c r="H582" s="6">
        <f>IF(LEN(telefony__2[[#This Row],[nr]])&gt;9,telefony__2[[#This Row],[zakonczenie]]-telefony__2[[#This Row],[rozpoczecie]],0)</f>
        <v>0</v>
      </c>
      <c r="I582" s="3">
        <f>IF(telefony__2[[#This Row],[Połączenie zagraniczne]]&gt;0,I581+MINUTE(telefony__2[[#This Row],[Połączenie zagraniczne]])+1,I581)</f>
        <v>309</v>
      </c>
    </row>
    <row r="583" spans="1:9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E583">
        <f>IF(MID(telefony__2[[#This Row],[nr]],1,2) = "12",1,0)</f>
        <v>0</v>
      </c>
      <c r="F583" s="6">
        <f>IF(LEN(telefony__2[[#This Row],[nr]])=7,telefony__2[[#This Row],[zakonczenie]]-telefony__2[[#This Row],[rozpoczecie]],0)</f>
        <v>0</v>
      </c>
      <c r="G583" s="6">
        <f>IF(LEN(telefony__2[[#This Row],[nr]])=8,telefony__2[[#This Row],[zakonczenie]]-telefony__2[[#This Row],[rozpoczecie]],0)</f>
        <v>9.2592592592533052E-5</v>
      </c>
      <c r="H583" s="6">
        <f>IF(LEN(telefony__2[[#This Row],[nr]])&gt;9,telefony__2[[#This Row],[zakonczenie]]-telefony__2[[#This Row],[rozpoczecie]],0)</f>
        <v>0</v>
      </c>
      <c r="I583" s="3">
        <f>IF(telefony__2[[#This Row],[Połączenie zagraniczne]]&gt;0,I582+MINUTE(telefony__2[[#This Row],[Połączenie zagraniczne]])+1,I582)</f>
        <v>309</v>
      </c>
    </row>
    <row r="584" spans="1:9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>
        <f>IF(MID(telefony__2[[#This Row],[nr]],1,2) = "12",1,0)</f>
        <v>0</v>
      </c>
      <c r="F584" s="6">
        <f>IF(LEN(telefony__2[[#This Row],[nr]])=7,telefony__2[[#This Row],[zakonczenie]]-telefony__2[[#This Row],[rozpoczecie]],0)</f>
        <v>9.8611111111110983E-3</v>
      </c>
      <c r="G584" s="6">
        <f>IF(LEN(telefony__2[[#This Row],[nr]])=8,telefony__2[[#This Row],[zakonczenie]]-telefony__2[[#This Row],[rozpoczecie]],0)</f>
        <v>0</v>
      </c>
      <c r="H584" s="6">
        <f>IF(LEN(telefony__2[[#This Row],[nr]])&gt;9,telefony__2[[#This Row],[zakonczenie]]-telefony__2[[#This Row],[rozpoczecie]],0)</f>
        <v>0</v>
      </c>
      <c r="I584" s="3">
        <f>IF(telefony__2[[#This Row],[Połączenie zagraniczne]]&gt;0,I583+MINUTE(telefony__2[[#This Row],[Połączenie zagraniczne]])+1,I583)</f>
        <v>309</v>
      </c>
    </row>
    <row r="585" spans="1:9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>
        <f>IF(MID(telefony__2[[#This Row],[nr]],1,2) = "12",1,0)</f>
        <v>0</v>
      </c>
      <c r="F585" s="6">
        <f>IF(LEN(telefony__2[[#This Row],[nr]])=7,telefony__2[[#This Row],[zakonczenie]]-telefony__2[[#This Row],[rozpoczecie]],0)</f>
        <v>0</v>
      </c>
      <c r="G585" s="6">
        <f>IF(LEN(telefony__2[[#This Row],[nr]])=8,telefony__2[[#This Row],[zakonczenie]]-telefony__2[[#This Row],[rozpoczecie]],0)</f>
        <v>2.4652777777778301E-3</v>
      </c>
      <c r="H585" s="6">
        <f>IF(LEN(telefony__2[[#This Row],[nr]])&gt;9,telefony__2[[#This Row],[zakonczenie]]-telefony__2[[#This Row],[rozpoczecie]],0)</f>
        <v>0</v>
      </c>
      <c r="I585" s="3">
        <f>IF(telefony__2[[#This Row],[Połączenie zagraniczne]]&gt;0,I584+MINUTE(telefony__2[[#This Row],[Połączenie zagraniczne]])+1,I584)</f>
        <v>309</v>
      </c>
    </row>
    <row r="586" spans="1:9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>
        <f>IF(MID(telefony__2[[#This Row],[nr]],1,2) = "12",1,0)</f>
        <v>0</v>
      </c>
      <c r="F586" s="6">
        <f>IF(LEN(telefony__2[[#This Row],[nr]])=7,telefony__2[[#This Row],[zakonczenie]]-telefony__2[[#This Row],[rozpoczecie]],0)</f>
        <v>0</v>
      </c>
      <c r="G586" s="6">
        <f>IF(LEN(telefony__2[[#This Row],[nr]])=8,telefony__2[[#This Row],[zakonczenie]]-telefony__2[[#This Row],[rozpoczecie]],0)</f>
        <v>5.3240740740740922E-3</v>
      </c>
      <c r="H586" s="6">
        <f>IF(LEN(telefony__2[[#This Row],[nr]])&gt;9,telefony__2[[#This Row],[zakonczenie]]-telefony__2[[#This Row],[rozpoczecie]],0)</f>
        <v>0</v>
      </c>
      <c r="I586" s="3">
        <f>IF(telefony__2[[#This Row],[Połączenie zagraniczne]]&gt;0,I585+MINUTE(telefony__2[[#This Row],[Połączenie zagraniczne]])+1,I585)</f>
        <v>309</v>
      </c>
    </row>
    <row r="587" spans="1:9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E587">
        <f>IF(MID(telefony__2[[#This Row],[nr]],1,2) = "12",1,0)</f>
        <v>0</v>
      </c>
      <c r="F587" s="6">
        <f>IF(LEN(telefony__2[[#This Row],[nr]])=7,telefony__2[[#This Row],[zakonczenie]]-telefony__2[[#This Row],[rozpoczecie]],0)</f>
        <v>0</v>
      </c>
      <c r="G587" s="6">
        <f>IF(LEN(telefony__2[[#This Row],[nr]])=8,telefony__2[[#This Row],[zakonczenie]]-telefony__2[[#This Row],[rozpoczecie]],0)</f>
        <v>4.6643518518517668E-3</v>
      </c>
      <c r="H587" s="6">
        <f>IF(LEN(telefony__2[[#This Row],[nr]])&gt;9,telefony__2[[#This Row],[zakonczenie]]-telefony__2[[#This Row],[rozpoczecie]],0)</f>
        <v>0</v>
      </c>
      <c r="I587" s="3">
        <f>IF(telefony__2[[#This Row],[Połączenie zagraniczne]]&gt;0,I586+MINUTE(telefony__2[[#This Row],[Połączenie zagraniczne]])+1,I586)</f>
        <v>309</v>
      </c>
    </row>
    <row r="588" spans="1:9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>
        <f>IF(MID(telefony__2[[#This Row],[nr]],1,2) = "12",1,0)</f>
        <v>0</v>
      </c>
      <c r="F588" s="6">
        <f>IF(LEN(telefony__2[[#This Row],[nr]])=7,telefony__2[[#This Row],[zakonczenie]]-telefony__2[[#This Row],[rozpoczecie]],0)</f>
        <v>4.3981481481480955E-3</v>
      </c>
      <c r="G588" s="6">
        <f>IF(LEN(telefony__2[[#This Row],[nr]])=8,telefony__2[[#This Row],[zakonczenie]]-telefony__2[[#This Row],[rozpoczecie]],0)</f>
        <v>0</v>
      </c>
      <c r="H588" s="6">
        <f>IF(LEN(telefony__2[[#This Row],[nr]])&gt;9,telefony__2[[#This Row],[zakonczenie]]-telefony__2[[#This Row],[rozpoczecie]],0)</f>
        <v>0</v>
      </c>
      <c r="I588" s="3">
        <f>IF(telefony__2[[#This Row],[Połączenie zagraniczne]]&gt;0,I587+MINUTE(telefony__2[[#This Row],[Połączenie zagraniczne]])+1,I587)</f>
        <v>309</v>
      </c>
    </row>
    <row r="589" spans="1:9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>
        <f>IF(MID(telefony__2[[#This Row],[nr]],1,2) = "12",1,0)</f>
        <v>0</v>
      </c>
      <c r="F589" s="6">
        <f>IF(LEN(telefony__2[[#This Row],[nr]])=7,telefony__2[[#This Row],[zakonczenie]]-telefony__2[[#This Row],[rozpoczecie]],0)</f>
        <v>6.6898148148147873E-3</v>
      </c>
      <c r="G589" s="6">
        <f>IF(LEN(telefony__2[[#This Row],[nr]])=8,telefony__2[[#This Row],[zakonczenie]]-telefony__2[[#This Row],[rozpoczecie]],0)</f>
        <v>0</v>
      </c>
      <c r="H589" s="6">
        <f>IF(LEN(telefony__2[[#This Row],[nr]])&gt;9,telefony__2[[#This Row],[zakonczenie]]-telefony__2[[#This Row],[rozpoczecie]],0)</f>
        <v>0</v>
      </c>
      <c r="I589" s="3">
        <f>IF(telefony__2[[#This Row],[Połączenie zagraniczne]]&gt;0,I588+MINUTE(telefony__2[[#This Row],[Połączenie zagraniczne]])+1,I588)</f>
        <v>309</v>
      </c>
    </row>
    <row r="590" spans="1:9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>
        <f>IF(MID(telefony__2[[#This Row],[nr]],1,2) = "12",1,0)</f>
        <v>0</v>
      </c>
      <c r="F590" s="6">
        <f>IF(LEN(telefony__2[[#This Row],[nr]])=7,telefony__2[[#This Row],[zakonczenie]]-telefony__2[[#This Row],[rozpoczecie]],0)</f>
        <v>1.5162037037036447E-3</v>
      </c>
      <c r="G590" s="6">
        <f>IF(LEN(telefony__2[[#This Row],[nr]])=8,telefony__2[[#This Row],[zakonczenie]]-telefony__2[[#This Row],[rozpoczecie]],0)</f>
        <v>0</v>
      </c>
      <c r="H590" s="6">
        <f>IF(LEN(telefony__2[[#This Row],[nr]])&gt;9,telefony__2[[#This Row],[zakonczenie]]-telefony__2[[#This Row],[rozpoczecie]],0)</f>
        <v>0</v>
      </c>
      <c r="I590" s="3">
        <f>IF(telefony__2[[#This Row],[Połączenie zagraniczne]]&gt;0,I589+MINUTE(telefony__2[[#This Row],[Połączenie zagraniczne]])+1,I589)</f>
        <v>309</v>
      </c>
    </row>
    <row r="591" spans="1:9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E591">
        <f>IF(MID(telefony__2[[#This Row],[nr]],1,2) = "12",1,0)</f>
        <v>0</v>
      </c>
      <c r="F591" s="6">
        <f>IF(LEN(telefony__2[[#This Row],[nr]])=7,telefony__2[[#This Row],[zakonczenie]]-telefony__2[[#This Row],[rozpoczecie]],0)</f>
        <v>6.5740740740740655E-3</v>
      </c>
      <c r="G591" s="6">
        <f>IF(LEN(telefony__2[[#This Row],[nr]])=8,telefony__2[[#This Row],[zakonczenie]]-telefony__2[[#This Row],[rozpoczecie]],0)</f>
        <v>0</v>
      </c>
      <c r="H591" s="6">
        <f>IF(LEN(telefony__2[[#This Row],[nr]])&gt;9,telefony__2[[#This Row],[zakonczenie]]-telefony__2[[#This Row],[rozpoczecie]],0)</f>
        <v>0</v>
      </c>
      <c r="I591" s="3">
        <f>IF(telefony__2[[#This Row],[Połączenie zagraniczne]]&gt;0,I590+MINUTE(telefony__2[[#This Row],[Połączenie zagraniczne]])+1,I590)</f>
        <v>309</v>
      </c>
    </row>
    <row r="592" spans="1:9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E592">
        <f>IF(MID(telefony__2[[#This Row],[nr]],1,2) = "12",1,0)</f>
        <v>0</v>
      </c>
      <c r="F592" s="6">
        <f>IF(LEN(telefony__2[[#This Row],[nr]])=7,telefony__2[[#This Row],[zakonczenie]]-telefony__2[[#This Row],[rozpoczecie]],0)</f>
        <v>3.0787037037037779E-3</v>
      </c>
      <c r="G592" s="6">
        <f>IF(LEN(telefony__2[[#This Row],[nr]])=8,telefony__2[[#This Row],[zakonczenie]]-telefony__2[[#This Row],[rozpoczecie]],0)</f>
        <v>0</v>
      </c>
      <c r="H592" s="6">
        <f>IF(LEN(telefony__2[[#This Row],[nr]])&gt;9,telefony__2[[#This Row],[zakonczenie]]-telefony__2[[#This Row],[rozpoczecie]],0)</f>
        <v>0</v>
      </c>
      <c r="I592" s="3">
        <f>IF(telefony__2[[#This Row],[Połączenie zagraniczne]]&gt;0,I591+MINUTE(telefony__2[[#This Row],[Połączenie zagraniczne]])+1,I591)</f>
        <v>309</v>
      </c>
    </row>
    <row r="593" spans="1:9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>
        <f>IF(MID(telefony__2[[#This Row],[nr]],1,2) = "12",1,0)</f>
        <v>0</v>
      </c>
      <c r="F593" s="6">
        <f>IF(LEN(telefony__2[[#This Row],[nr]])=7,telefony__2[[#This Row],[zakonczenie]]-telefony__2[[#This Row],[rozpoczecie]],0)</f>
        <v>9.398148148148211E-3</v>
      </c>
      <c r="G593" s="6">
        <f>IF(LEN(telefony__2[[#This Row],[nr]])=8,telefony__2[[#This Row],[zakonczenie]]-telefony__2[[#This Row],[rozpoczecie]],0)</f>
        <v>0</v>
      </c>
      <c r="H593" s="6">
        <f>IF(LEN(telefony__2[[#This Row],[nr]])&gt;9,telefony__2[[#This Row],[zakonczenie]]-telefony__2[[#This Row],[rozpoczecie]],0)</f>
        <v>0</v>
      </c>
      <c r="I593" s="3">
        <f>IF(telefony__2[[#This Row],[Połączenie zagraniczne]]&gt;0,I592+MINUTE(telefony__2[[#This Row],[Połączenie zagraniczne]])+1,I592)</f>
        <v>309</v>
      </c>
    </row>
    <row r="594" spans="1:9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>
        <f>IF(MID(telefony__2[[#This Row],[nr]],1,2) = "12",1,0)</f>
        <v>0</v>
      </c>
      <c r="F594" s="6">
        <f>IF(LEN(telefony__2[[#This Row],[nr]])=7,telefony__2[[#This Row],[zakonczenie]]-telefony__2[[#This Row],[rozpoczecie]],0)</f>
        <v>1.0879629629629628E-2</v>
      </c>
      <c r="G594" s="6">
        <f>IF(LEN(telefony__2[[#This Row],[nr]])=8,telefony__2[[#This Row],[zakonczenie]]-telefony__2[[#This Row],[rozpoczecie]],0)</f>
        <v>0</v>
      </c>
      <c r="H594" s="6">
        <f>IF(LEN(telefony__2[[#This Row],[nr]])&gt;9,telefony__2[[#This Row],[zakonczenie]]-telefony__2[[#This Row],[rozpoczecie]],0)</f>
        <v>0</v>
      </c>
      <c r="I594" s="3">
        <f>IF(telefony__2[[#This Row],[Połączenie zagraniczne]]&gt;0,I593+MINUTE(telefony__2[[#This Row],[Połączenie zagraniczne]])+1,I593)</f>
        <v>309</v>
      </c>
    </row>
    <row r="595" spans="1:9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>
        <f>IF(MID(telefony__2[[#This Row],[nr]],1,2) = "12",1,0)</f>
        <v>0</v>
      </c>
      <c r="F595" s="6">
        <f>IF(LEN(telefony__2[[#This Row],[nr]])=7,telefony__2[[#This Row],[zakonczenie]]-telefony__2[[#This Row],[rozpoczecie]],0)</f>
        <v>2.0023148148148318E-3</v>
      </c>
      <c r="G595" s="6">
        <f>IF(LEN(telefony__2[[#This Row],[nr]])=8,telefony__2[[#This Row],[zakonczenie]]-telefony__2[[#This Row],[rozpoczecie]],0)</f>
        <v>0</v>
      </c>
      <c r="H595" s="6">
        <f>IF(LEN(telefony__2[[#This Row],[nr]])&gt;9,telefony__2[[#This Row],[zakonczenie]]-telefony__2[[#This Row],[rozpoczecie]],0)</f>
        <v>0</v>
      </c>
      <c r="I595" s="3">
        <f>IF(telefony__2[[#This Row],[Połączenie zagraniczne]]&gt;0,I594+MINUTE(telefony__2[[#This Row],[Połączenie zagraniczne]])+1,I594)</f>
        <v>309</v>
      </c>
    </row>
    <row r="596" spans="1:9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E596">
        <f>IF(MID(telefony__2[[#This Row],[nr]],1,2) = "12",1,0)</f>
        <v>0</v>
      </c>
      <c r="F596" s="6">
        <f>IF(LEN(telefony__2[[#This Row],[nr]])=7,telefony__2[[#This Row],[zakonczenie]]-telefony__2[[#This Row],[rozpoczecie]],0)</f>
        <v>4.3287037037036402E-3</v>
      </c>
      <c r="G596" s="6">
        <f>IF(LEN(telefony__2[[#This Row],[nr]])=8,telefony__2[[#This Row],[zakonczenie]]-telefony__2[[#This Row],[rozpoczecie]],0)</f>
        <v>0</v>
      </c>
      <c r="H596" s="6">
        <f>IF(LEN(telefony__2[[#This Row],[nr]])&gt;9,telefony__2[[#This Row],[zakonczenie]]-telefony__2[[#This Row],[rozpoczecie]],0)</f>
        <v>0</v>
      </c>
      <c r="I596" s="3">
        <f>IF(telefony__2[[#This Row],[Połączenie zagraniczne]]&gt;0,I595+MINUTE(telefony__2[[#This Row],[Połączenie zagraniczne]])+1,I595)</f>
        <v>309</v>
      </c>
    </row>
    <row r="597" spans="1:9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E597">
        <f>IF(MID(telefony__2[[#This Row],[nr]],1,2) = "12",1,0)</f>
        <v>0</v>
      </c>
      <c r="F597" s="6">
        <f>IF(LEN(telefony__2[[#This Row],[nr]])=7,telefony__2[[#This Row],[zakonczenie]]-telefony__2[[#This Row],[rozpoczecie]],0)</f>
        <v>5.1851851851851816E-3</v>
      </c>
      <c r="G597" s="6">
        <f>IF(LEN(telefony__2[[#This Row],[nr]])=8,telefony__2[[#This Row],[zakonczenie]]-telefony__2[[#This Row],[rozpoczecie]],0)</f>
        <v>0</v>
      </c>
      <c r="H597" s="6">
        <f>IF(LEN(telefony__2[[#This Row],[nr]])&gt;9,telefony__2[[#This Row],[zakonczenie]]-telefony__2[[#This Row],[rozpoczecie]],0)</f>
        <v>0</v>
      </c>
      <c r="I597" s="3">
        <f>IF(telefony__2[[#This Row],[Połączenie zagraniczne]]&gt;0,I596+MINUTE(telefony__2[[#This Row],[Połączenie zagraniczne]])+1,I596)</f>
        <v>309</v>
      </c>
    </row>
    <row r="598" spans="1:9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>
        <f>IF(MID(telefony__2[[#This Row],[nr]],1,2) = "12",1,0)</f>
        <v>0</v>
      </c>
      <c r="F598" s="6">
        <f>IF(LEN(telefony__2[[#This Row],[nr]])=7,telefony__2[[#This Row],[zakonczenie]]-telefony__2[[#This Row],[rozpoczecie]],0)</f>
        <v>1.1435185185185159E-2</v>
      </c>
      <c r="G598" s="6">
        <f>IF(LEN(telefony__2[[#This Row],[nr]])=8,telefony__2[[#This Row],[zakonczenie]]-telefony__2[[#This Row],[rozpoczecie]],0)</f>
        <v>0</v>
      </c>
      <c r="H598" s="6">
        <f>IF(LEN(telefony__2[[#This Row],[nr]])&gt;9,telefony__2[[#This Row],[zakonczenie]]-telefony__2[[#This Row],[rozpoczecie]],0)</f>
        <v>0</v>
      </c>
      <c r="I598" s="3">
        <f>IF(telefony__2[[#This Row],[Połączenie zagraniczne]]&gt;0,I597+MINUTE(telefony__2[[#This Row],[Połączenie zagraniczne]])+1,I597)</f>
        <v>309</v>
      </c>
    </row>
    <row r="599" spans="1:9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>
        <f>IF(MID(telefony__2[[#This Row],[nr]],1,2) = "12",1,0)</f>
        <v>0</v>
      </c>
      <c r="F599" s="6">
        <f>IF(LEN(telefony__2[[#This Row],[nr]])=7,telefony__2[[#This Row],[zakonczenie]]-telefony__2[[#This Row],[rozpoczecie]],0)</f>
        <v>0</v>
      </c>
      <c r="G599" s="6">
        <f>IF(LEN(telefony__2[[#This Row],[nr]])=8,telefony__2[[#This Row],[zakonczenie]]-telefony__2[[#This Row],[rozpoczecie]],0)</f>
        <v>6.5393518518518379E-3</v>
      </c>
      <c r="H599" s="6">
        <f>IF(LEN(telefony__2[[#This Row],[nr]])&gt;9,telefony__2[[#This Row],[zakonczenie]]-telefony__2[[#This Row],[rozpoczecie]],0)</f>
        <v>0</v>
      </c>
      <c r="I599" s="3">
        <f>IF(telefony__2[[#This Row],[Połączenie zagraniczne]]&gt;0,I598+MINUTE(telefony__2[[#This Row],[Połączenie zagraniczne]])+1,I598)</f>
        <v>309</v>
      </c>
    </row>
    <row r="600" spans="1:9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E600">
        <f>IF(MID(telefony__2[[#This Row],[nr]],1,2) = "12",1,0)</f>
        <v>0</v>
      </c>
      <c r="F600" s="6">
        <f>IF(LEN(telefony__2[[#This Row],[nr]])=7,telefony__2[[#This Row],[zakonczenie]]-telefony__2[[#This Row],[rozpoczecie]],0)</f>
        <v>5.9722222222222676E-3</v>
      </c>
      <c r="G600" s="6">
        <f>IF(LEN(telefony__2[[#This Row],[nr]])=8,telefony__2[[#This Row],[zakonczenie]]-telefony__2[[#This Row],[rozpoczecie]],0)</f>
        <v>0</v>
      </c>
      <c r="H600" s="6">
        <f>IF(LEN(telefony__2[[#This Row],[nr]])&gt;9,telefony__2[[#This Row],[zakonczenie]]-telefony__2[[#This Row],[rozpoczecie]],0)</f>
        <v>0</v>
      </c>
      <c r="I600" s="3">
        <f>IF(telefony__2[[#This Row],[Połączenie zagraniczne]]&gt;0,I599+MINUTE(telefony__2[[#This Row],[Połączenie zagraniczne]])+1,I599)</f>
        <v>309</v>
      </c>
    </row>
    <row r="601" spans="1:9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E601">
        <f>IF(MID(telefony__2[[#This Row],[nr]],1,2) = "12",1,0)</f>
        <v>0</v>
      </c>
      <c r="F601" s="6">
        <f>IF(LEN(telefony__2[[#This Row],[nr]])=7,telefony__2[[#This Row],[zakonczenie]]-telefony__2[[#This Row],[rozpoczecie]],0)</f>
        <v>1.8171296296295436E-3</v>
      </c>
      <c r="G601" s="6">
        <f>IF(LEN(telefony__2[[#This Row],[nr]])=8,telefony__2[[#This Row],[zakonczenie]]-telefony__2[[#This Row],[rozpoczecie]],0)</f>
        <v>0</v>
      </c>
      <c r="H601" s="6">
        <f>IF(LEN(telefony__2[[#This Row],[nr]])&gt;9,telefony__2[[#This Row],[zakonczenie]]-telefony__2[[#This Row],[rozpoczecie]],0)</f>
        <v>0</v>
      </c>
      <c r="I601" s="3">
        <f>IF(telefony__2[[#This Row],[Połączenie zagraniczne]]&gt;0,I600+MINUTE(telefony__2[[#This Row],[Połączenie zagraniczne]])+1,I600)</f>
        <v>309</v>
      </c>
    </row>
    <row r="602" spans="1:9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>
        <f>IF(MID(telefony__2[[#This Row],[nr]],1,2) = "12",1,0)</f>
        <v>0</v>
      </c>
      <c r="F602" s="6">
        <f>IF(LEN(telefony__2[[#This Row],[nr]])=7,telefony__2[[#This Row],[zakonczenie]]-telefony__2[[#This Row],[rozpoczecie]],0)</f>
        <v>1.5162037037037557E-3</v>
      </c>
      <c r="G602" s="6">
        <f>IF(LEN(telefony__2[[#This Row],[nr]])=8,telefony__2[[#This Row],[zakonczenie]]-telefony__2[[#This Row],[rozpoczecie]],0)</f>
        <v>0</v>
      </c>
      <c r="H602" s="6">
        <f>IF(LEN(telefony__2[[#This Row],[nr]])&gt;9,telefony__2[[#This Row],[zakonczenie]]-telefony__2[[#This Row],[rozpoczecie]],0)</f>
        <v>0</v>
      </c>
      <c r="I602" s="3">
        <f>IF(telefony__2[[#This Row],[Połączenie zagraniczne]]&gt;0,I601+MINUTE(telefony__2[[#This Row],[Połączenie zagraniczne]])+1,I601)</f>
        <v>309</v>
      </c>
    </row>
    <row r="603" spans="1:9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>
        <f>IF(MID(telefony__2[[#This Row],[nr]],1,2) = "12",1,0)</f>
        <v>0</v>
      </c>
      <c r="F603" s="6">
        <f>IF(LEN(telefony__2[[#This Row],[nr]])=7,telefony__2[[#This Row],[zakonczenie]]-telefony__2[[#This Row],[rozpoczecie]],0)</f>
        <v>8.807870370370452E-3</v>
      </c>
      <c r="G603" s="6">
        <f>IF(LEN(telefony__2[[#This Row],[nr]])=8,telefony__2[[#This Row],[zakonczenie]]-telefony__2[[#This Row],[rozpoczecie]],0)</f>
        <v>0</v>
      </c>
      <c r="H603" s="6">
        <f>IF(LEN(telefony__2[[#This Row],[nr]])&gt;9,telefony__2[[#This Row],[zakonczenie]]-telefony__2[[#This Row],[rozpoczecie]],0)</f>
        <v>0</v>
      </c>
      <c r="I603" s="3">
        <f>IF(telefony__2[[#This Row],[Połączenie zagraniczne]]&gt;0,I602+MINUTE(telefony__2[[#This Row],[Połączenie zagraniczne]])+1,I602)</f>
        <v>309</v>
      </c>
    </row>
    <row r="604" spans="1:9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>
        <f>IF(MID(telefony__2[[#This Row],[nr]],1,2) = "12",1,0)</f>
        <v>0</v>
      </c>
      <c r="F604" s="6">
        <f>IF(LEN(telefony__2[[#This Row],[nr]])=7,telefony__2[[#This Row],[zakonczenie]]-telefony__2[[#This Row],[rozpoczecie]],0)</f>
        <v>3.4722222222222099E-3</v>
      </c>
      <c r="G604" s="6">
        <f>IF(LEN(telefony__2[[#This Row],[nr]])=8,telefony__2[[#This Row],[zakonczenie]]-telefony__2[[#This Row],[rozpoczecie]],0)</f>
        <v>0</v>
      </c>
      <c r="H604" s="6">
        <f>IF(LEN(telefony__2[[#This Row],[nr]])&gt;9,telefony__2[[#This Row],[zakonczenie]]-telefony__2[[#This Row],[rozpoczecie]],0)</f>
        <v>0</v>
      </c>
      <c r="I604" s="3">
        <f>IF(telefony__2[[#This Row],[Połączenie zagraniczne]]&gt;0,I603+MINUTE(telefony__2[[#This Row],[Połączenie zagraniczne]])+1,I603)</f>
        <v>309</v>
      </c>
    </row>
    <row r="605" spans="1:9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>
        <f>IF(MID(telefony__2[[#This Row],[nr]],1,2) = "12",1,0)</f>
        <v>0</v>
      </c>
      <c r="F605" s="6">
        <f>IF(LEN(telefony__2[[#This Row],[nr]])=7,telefony__2[[#This Row],[zakonczenie]]-telefony__2[[#This Row],[rozpoczecie]],0)</f>
        <v>0</v>
      </c>
      <c r="G605" s="6">
        <f>IF(LEN(telefony__2[[#This Row],[nr]])=8,telefony__2[[#This Row],[zakonczenie]]-telefony__2[[#This Row],[rozpoczecie]],0)</f>
        <v>1.0162037037036997E-2</v>
      </c>
      <c r="H605" s="6">
        <f>IF(LEN(telefony__2[[#This Row],[nr]])&gt;9,telefony__2[[#This Row],[zakonczenie]]-telefony__2[[#This Row],[rozpoczecie]],0)</f>
        <v>0</v>
      </c>
      <c r="I605" s="3">
        <f>IF(telefony__2[[#This Row],[Połączenie zagraniczne]]&gt;0,I604+MINUTE(telefony__2[[#This Row],[Połączenie zagraniczne]])+1,I604)</f>
        <v>309</v>
      </c>
    </row>
    <row r="606" spans="1:9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>
        <f>IF(MID(telefony__2[[#This Row],[nr]],1,2) = "12",1,0)</f>
        <v>1</v>
      </c>
      <c r="F606" s="6">
        <f>IF(LEN(telefony__2[[#This Row],[nr]])=7,telefony__2[[#This Row],[zakonczenie]]-telefony__2[[#This Row],[rozpoczecie]],0)</f>
        <v>7.7777777777777724E-3</v>
      </c>
      <c r="G606" s="6">
        <f>IF(LEN(telefony__2[[#This Row],[nr]])=8,telefony__2[[#This Row],[zakonczenie]]-telefony__2[[#This Row],[rozpoczecie]],0)</f>
        <v>0</v>
      </c>
      <c r="H606" s="6">
        <f>IF(LEN(telefony__2[[#This Row],[nr]])&gt;9,telefony__2[[#This Row],[zakonczenie]]-telefony__2[[#This Row],[rozpoczecie]],0)</f>
        <v>0</v>
      </c>
      <c r="I606" s="3">
        <f>IF(telefony__2[[#This Row],[Połączenie zagraniczne]]&gt;0,I605+MINUTE(telefony__2[[#This Row],[Połączenie zagraniczne]])+1,I605)</f>
        <v>309</v>
      </c>
    </row>
    <row r="607" spans="1:9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>
        <f>IF(MID(telefony__2[[#This Row],[nr]],1,2) = "12",1,0)</f>
        <v>0</v>
      </c>
      <c r="F607" s="6">
        <f>IF(LEN(telefony__2[[#This Row],[nr]])=7,telefony__2[[#This Row],[zakonczenie]]-telefony__2[[#This Row],[rozpoczecie]],0)</f>
        <v>8.2175925925920268E-4</v>
      </c>
      <c r="G607" s="6">
        <f>IF(LEN(telefony__2[[#This Row],[nr]])=8,telefony__2[[#This Row],[zakonczenie]]-telefony__2[[#This Row],[rozpoczecie]],0)</f>
        <v>0</v>
      </c>
      <c r="H607" s="6">
        <f>IF(LEN(telefony__2[[#This Row],[nr]])&gt;9,telefony__2[[#This Row],[zakonczenie]]-telefony__2[[#This Row],[rozpoczecie]],0)</f>
        <v>0</v>
      </c>
      <c r="I607" s="3">
        <f>IF(telefony__2[[#This Row],[Połączenie zagraniczne]]&gt;0,I606+MINUTE(telefony__2[[#This Row],[Połączenie zagraniczne]])+1,I606)</f>
        <v>309</v>
      </c>
    </row>
    <row r="608" spans="1:9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>
        <f>IF(MID(telefony__2[[#This Row],[nr]],1,2) = "12",1,0)</f>
        <v>0</v>
      </c>
      <c r="F608" s="6">
        <f>IF(LEN(telefony__2[[#This Row],[nr]])=7,telefony__2[[#This Row],[zakonczenie]]-telefony__2[[#This Row],[rozpoczecie]],0)</f>
        <v>0</v>
      </c>
      <c r="G608" s="6">
        <f>IF(LEN(telefony__2[[#This Row],[nr]])=8,telefony__2[[#This Row],[zakonczenie]]-telefony__2[[#This Row],[rozpoczecie]],0)</f>
        <v>1.5046296296296058E-3</v>
      </c>
      <c r="H608" s="6">
        <f>IF(LEN(telefony__2[[#This Row],[nr]])&gt;9,telefony__2[[#This Row],[zakonczenie]]-telefony__2[[#This Row],[rozpoczecie]],0)</f>
        <v>0</v>
      </c>
      <c r="I608" s="3">
        <f>IF(telefony__2[[#This Row],[Połączenie zagraniczne]]&gt;0,I607+MINUTE(telefony__2[[#This Row],[Połączenie zagraniczne]])+1,I607)</f>
        <v>309</v>
      </c>
    </row>
    <row r="609" spans="1:9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E609">
        <f>IF(MID(telefony__2[[#This Row],[nr]],1,2) = "12",1,0)</f>
        <v>0</v>
      </c>
      <c r="F609" s="6">
        <f>IF(LEN(telefony__2[[#This Row],[nr]])=7,telefony__2[[#This Row],[zakonczenie]]-telefony__2[[#This Row],[rozpoczecie]],0)</f>
        <v>5.2083333333333703E-3</v>
      </c>
      <c r="G609" s="6">
        <f>IF(LEN(telefony__2[[#This Row],[nr]])=8,telefony__2[[#This Row],[zakonczenie]]-telefony__2[[#This Row],[rozpoczecie]],0)</f>
        <v>0</v>
      </c>
      <c r="H609" s="6">
        <f>IF(LEN(telefony__2[[#This Row],[nr]])&gt;9,telefony__2[[#This Row],[zakonczenie]]-telefony__2[[#This Row],[rozpoczecie]],0)</f>
        <v>0</v>
      </c>
      <c r="I609" s="3">
        <f>IF(telefony__2[[#This Row],[Połączenie zagraniczne]]&gt;0,I608+MINUTE(telefony__2[[#This Row],[Połączenie zagraniczne]])+1,I608)</f>
        <v>309</v>
      </c>
    </row>
    <row r="610" spans="1:9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>
        <f>IF(MID(telefony__2[[#This Row],[nr]],1,2) = "12",1,0)</f>
        <v>0</v>
      </c>
      <c r="F610" s="6">
        <f>IF(LEN(telefony__2[[#This Row],[nr]])=7,telefony__2[[#This Row],[zakonczenie]]-telefony__2[[#This Row],[rozpoczecie]],0)</f>
        <v>1.0972222222222161E-2</v>
      </c>
      <c r="G610" s="6">
        <f>IF(LEN(telefony__2[[#This Row],[nr]])=8,telefony__2[[#This Row],[zakonczenie]]-telefony__2[[#This Row],[rozpoczecie]],0)</f>
        <v>0</v>
      </c>
      <c r="H610" s="6">
        <f>IF(LEN(telefony__2[[#This Row],[nr]])&gt;9,telefony__2[[#This Row],[zakonczenie]]-telefony__2[[#This Row],[rozpoczecie]],0)</f>
        <v>0</v>
      </c>
      <c r="I610" s="3">
        <f>IF(telefony__2[[#This Row],[Połączenie zagraniczne]]&gt;0,I609+MINUTE(telefony__2[[#This Row],[Połączenie zagraniczne]])+1,I609)</f>
        <v>309</v>
      </c>
    </row>
    <row r="611" spans="1:9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>
        <f>IF(MID(telefony__2[[#This Row],[nr]],1,2) = "12",1,0)</f>
        <v>1</v>
      </c>
      <c r="F611" s="6">
        <f>IF(LEN(telefony__2[[#This Row],[nr]])=7,telefony__2[[#This Row],[zakonczenie]]-telefony__2[[#This Row],[rozpoczecie]],0)</f>
        <v>8.796296296296191E-4</v>
      </c>
      <c r="G611" s="6">
        <f>IF(LEN(telefony__2[[#This Row],[nr]])=8,telefony__2[[#This Row],[zakonczenie]]-telefony__2[[#This Row],[rozpoczecie]],0)</f>
        <v>0</v>
      </c>
      <c r="H611" s="6">
        <f>IF(LEN(telefony__2[[#This Row],[nr]])&gt;9,telefony__2[[#This Row],[zakonczenie]]-telefony__2[[#This Row],[rozpoczecie]],0)</f>
        <v>0</v>
      </c>
      <c r="I611" s="3">
        <f>IF(telefony__2[[#This Row],[Połączenie zagraniczne]]&gt;0,I610+MINUTE(telefony__2[[#This Row],[Połączenie zagraniczne]])+1,I610)</f>
        <v>309</v>
      </c>
    </row>
    <row r="612" spans="1:9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>
        <f>IF(MID(telefony__2[[#This Row],[nr]],1,2) = "12",1,0)</f>
        <v>0</v>
      </c>
      <c r="F612" s="6">
        <f>IF(LEN(telefony__2[[#This Row],[nr]])=7,telefony__2[[#This Row],[zakonczenie]]-telefony__2[[#This Row],[rozpoczecie]],0)</f>
        <v>3.1249999999993783E-4</v>
      </c>
      <c r="G612" s="6">
        <f>IF(LEN(telefony__2[[#This Row],[nr]])=8,telefony__2[[#This Row],[zakonczenie]]-telefony__2[[#This Row],[rozpoczecie]],0)</f>
        <v>0</v>
      </c>
      <c r="H612" s="6">
        <f>IF(LEN(telefony__2[[#This Row],[nr]])&gt;9,telefony__2[[#This Row],[zakonczenie]]-telefony__2[[#This Row],[rozpoczecie]],0)</f>
        <v>0</v>
      </c>
      <c r="I612" s="3">
        <f>IF(telefony__2[[#This Row],[Połączenie zagraniczne]]&gt;0,I611+MINUTE(telefony__2[[#This Row],[Połączenie zagraniczne]])+1,I611)</f>
        <v>309</v>
      </c>
    </row>
    <row r="613" spans="1:9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>
        <f>IF(MID(telefony__2[[#This Row],[nr]],1,2) = "12",1,0)</f>
        <v>0</v>
      </c>
      <c r="F613" s="6">
        <f>IF(LEN(telefony__2[[#This Row],[nr]])=7,telefony__2[[#This Row],[zakonczenie]]-telefony__2[[#This Row],[rozpoczecie]],0)</f>
        <v>9.1782407407406952E-3</v>
      </c>
      <c r="G613" s="6">
        <f>IF(LEN(telefony__2[[#This Row],[nr]])=8,telefony__2[[#This Row],[zakonczenie]]-telefony__2[[#This Row],[rozpoczecie]],0)</f>
        <v>0</v>
      </c>
      <c r="H613" s="6">
        <f>IF(LEN(telefony__2[[#This Row],[nr]])&gt;9,telefony__2[[#This Row],[zakonczenie]]-telefony__2[[#This Row],[rozpoczecie]],0)</f>
        <v>0</v>
      </c>
      <c r="I613" s="3">
        <f>IF(telefony__2[[#This Row],[Połączenie zagraniczne]]&gt;0,I612+MINUTE(telefony__2[[#This Row],[Połączenie zagraniczne]])+1,I612)</f>
        <v>309</v>
      </c>
    </row>
    <row r="614" spans="1:9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>
        <f>IF(MID(telefony__2[[#This Row],[nr]],1,2) = "12",1,0)</f>
        <v>0</v>
      </c>
      <c r="F614" s="6">
        <f>IF(LEN(telefony__2[[#This Row],[nr]])=7,telefony__2[[#This Row],[zakonczenie]]-telefony__2[[#This Row],[rozpoczecie]],0)</f>
        <v>5.4629629629630028E-3</v>
      </c>
      <c r="G614" s="6">
        <f>IF(LEN(telefony__2[[#This Row],[nr]])=8,telefony__2[[#This Row],[zakonczenie]]-telefony__2[[#This Row],[rozpoczecie]],0)</f>
        <v>0</v>
      </c>
      <c r="H614" s="6">
        <f>IF(LEN(telefony__2[[#This Row],[nr]])&gt;9,telefony__2[[#This Row],[zakonczenie]]-telefony__2[[#This Row],[rozpoczecie]],0)</f>
        <v>0</v>
      </c>
      <c r="I614" s="3">
        <f>IF(telefony__2[[#This Row],[Połączenie zagraniczne]]&gt;0,I613+MINUTE(telefony__2[[#This Row],[Połączenie zagraniczne]])+1,I613)</f>
        <v>309</v>
      </c>
    </row>
    <row r="615" spans="1:9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>
        <f>IF(MID(telefony__2[[#This Row],[nr]],1,2) = "12",1,0)</f>
        <v>0</v>
      </c>
      <c r="F615" s="6">
        <f>IF(LEN(telefony__2[[#This Row],[nr]])=7,telefony__2[[#This Row],[zakonczenie]]-telefony__2[[#This Row],[rozpoczecie]],0)</f>
        <v>0</v>
      </c>
      <c r="G615" s="6">
        <f>IF(LEN(telefony__2[[#This Row],[nr]])=8,telefony__2[[#This Row],[zakonczenie]]-telefony__2[[#This Row],[rozpoczecie]],0)</f>
        <v>0</v>
      </c>
      <c r="H615" s="6">
        <f>IF(LEN(telefony__2[[#This Row],[nr]])&gt;9,telefony__2[[#This Row],[zakonczenie]]-telefony__2[[#This Row],[rozpoczecie]],0)</f>
        <v>8.8078703703703409E-3</v>
      </c>
      <c r="I615" s="3">
        <f>IF(telefony__2[[#This Row],[Połączenie zagraniczne]]&gt;0,I614+MINUTE(telefony__2[[#This Row],[Połączenie zagraniczne]])+1,I614)</f>
        <v>322</v>
      </c>
    </row>
    <row r="616" spans="1:9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>
        <f>IF(MID(telefony__2[[#This Row],[nr]],1,2) = "12",1,0)</f>
        <v>0</v>
      </c>
      <c r="F616" s="6">
        <f>IF(LEN(telefony__2[[#This Row],[nr]])=7,telefony__2[[#This Row],[zakonczenie]]-telefony__2[[#This Row],[rozpoczecie]],0)</f>
        <v>8.1250000000000488E-3</v>
      </c>
      <c r="G616" s="6">
        <f>IF(LEN(telefony__2[[#This Row],[nr]])=8,telefony__2[[#This Row],[zakonczenie]]-telefony__2[[#This Row],[rozpoczecie]],0)</f>
        <v>0</v>
      </c>
      <c r="H616" s="6">
        <f>IF(LEN(telefony__2[[#This Row],[nr]])&gt;9,telefony__2[[#This Row],[zakonczenie]]-telefony__2[[#This Row],[rozpoczecie]],0)</f>
        <v>0</v>
      </c>
      <c r="I616" s="3">
        <f>IF(telefony__2[[#This Row],[Połączenie zagraniczne]]&gt;0,I615+MINUTE(telefony__2[[#This Row],[Połączenie zagraniczne]])+1,I615)</f>
        <v>322</v>
      </c>
    </row>
    <row r="617" spans="1:9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>
        <f>IF(MID(telefony__2[[#This Row],[nr]],1,2) = "12",1,0)</f>
        <v>0</v>
      </c>
      <c r="F617" s="6">
        <f>IF(LEN(telefony__2[[#This Row],[nr]])=7,telefony__2[[#This Row],[zakonczenie]]-telefony__2[[#This Row],[rozpoczecie]],0)</f>
        <v>4.6412037037036891E-3</v>
      </c>
      <c r="G617" s="6">
        <f>IF(LEN(telefony__2[[#This Row],[nr]])=8,telefony__2[[#This Row],[zakonczenie]]-telefony__2[[#This Row],[rozpoczecie]],0)</f>
        <v>0</v>
      </c>
      <c r="H617" s="6">
        <f>IF(LEN(telefony__2[[#This Row],[nr]])&gt;9,telefony__2[[#This Row],[zakonczenie]]-telefony__2[[#This Row],[rozpoczecie]],0)</f>
        <v>0</v>
      </c>
      <c r="I617" s="3">
        <f>IF(telefony__2[[#This Row],[Połączenie zagraniczne]]&gt;0,I616+MINUTE(telefony__2[[#This Row],[Połączenie zagraniczne]])+1,I616)</f>
        <v>322</v>
      </c>
    </row>
    <row r="618" spans="1:9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>
        <f>IF(MID(telefony__2[[#This Row],[nr]],1,2) = "12",1,0)</f>
        <v>0</v>
      </c>
      <c r="F618" s="6">
        <f>IF(LEN(telefony__2[[#This Row],[nr]])=7,telefony__2[[#This Row],[zakonczenie]]-telefony__2[[#This Row],[rozpoczecie]],0)</f>
        <v>7.523148148148584E-4</v>
      </c>
      <c r="G618" s="6">
        <f>IF(LEN(telefony__2[[#This Row],[nr]])=8,telefony__2[[#This Row],[zakonczenie]]-telefony__2[[#This Row],[rozpoczecie]],0)</f>
        <v>0</v>
      </c>
      <c r="H618" s="6">
        <f>IF(LEN(telefony__2[[#This Row],[nr]])&gt;9,telefony__2[[#This Row],[zakonczenie]]-telefony__2[[#This Row],[rozpoczecie]],0)</f>
        <v>0</v>
      </c>
      <c r="I618" s="3">
        <f>IF(telefony__2[[#This Row],[Połączenie zagraniczne]]&gt;0,I617+MINUTE(telefony__2[[#This Row],[Połączenie zagraniczne]])+1,I617)</f>
        <v>322</v>
      </c>
    </row>
    <row r="619" spans="1:9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>
        <f>IF(MID(telefony__2[[#This Row],[nr]],1,2) = "12",1,0)</f>
        <v>0</v>
      </c>
      <c r="F619" s="6">
        <f>IF(LEN(telefony__2[[#This Row],[nr]])=7,telefony__2[[#This Row],[zakonczenie]]-telefony__2[[#This Row],[rozpoczecie]],0)</f>
        <v>7.4884259259259123E-3</v>
      </c>
      <c r="G619" s="6">
        <f>IF(LEN(telefony__2[[#This Row],[nr]])=8,telefony__2[[#This Row],[zakonczenie]]-telefony__2[[#This Row],[rozpoczecie]],0)</f>
        <v>0</v>
      </c>
      <c r="H619" s="6">
        <f>IF(LEN(telefony__2[[#This Row],[nr]])&gt;9,telefony__2[[#This Row],[zakonczenie]]-telefony__2[[#This Row],[rozpoczecie]],0)</f>
        <v>0</v>
      </c>
      <c r="I619" s="3">
        <f>IF(telefony__2[[#This Row],[Połączenie zagraniczne]]&gt;0,I618+MINUTE(telefony__2[[#This Row],[Połączenie zagraniczne]])+1,I618)</f>
        <v>322</v>
      </c>
    </row>
    <row r="620" spans="1:9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E620">
        <f>IF(MID(telefony__2[[#This Row],[nr]],1,2) = "12",1,0)</f>
        <v>0</v>
      </c>
      <c r="F620" s="6">
        <f>IF(LEN(telefony__2[[#This Row],[nr]])=7,telefony__2[[#This Row],[zakonczenie]]-telefony__2[[#This Row],[rozpoczecie]],0)</f>
        <v>3.0324074074074003E-3</v>
      </c>
      <c r="G620" s="6">
        <f>IF(LEN(telefony__2[[#This Row],[nr]])=8,telefony__2[[#This Row],[zakonczenie]]-telefony__2[[#This Row],[rozpoczecie]],0)</f>
        <v>0</v>
      </c>
      <c r="H620" s="6">
        <f>IF(LEN(telefony__2[[#This Row],[nr]])&gt;9,telefony__2[[#This Row],[zakonczenie]]-telefony__2[[#This Row],[rozpoczecie]],0)</f>
        <v>0</v>
      </c>
      <c r="I620" s="3">
        <f>IF(telefony__2[[#This Row],[Połączenie zagraniczne]]&gt;0,I619+MINUTE(telefony__2[[#This Row],[Połączenie zagraniczne]])+1,I619)</f>
        <v>322</v>
      </c>
    </row>
    <row r="621" spans="1:9" x14ac:dyDescent="0.25">
      <c r="A621">
        <v>2111996</v>
      </c>
      <c r="B621" s="1">
        <v>42927</v>
      </c>
      <c r="C621" s="2">
        <v>0.33706018518518521</v>
      </c>
      <c r="D621" s="2">
        <v>0.33875</v>
      </c>
      <c r="E621">
        <f>IF(MID(telefony__2[[#This Row],[nr]],1,2) = "12",1,0)</f>
        <v>0</v>
      </c>
      <c r="F621" s="6">
        <f>IF(LEN(telefony__2[[#This Row],[nr]])=7,telefony__2[[#This Row],[zakonczenie]]-telefony__2[[#This Row],[rozpoczecie]],0)</f>
        <v>1.6898148148147829E-3</v>
      </c>
      <c r="G621" s="6">
        <f>IF(LEN(telefony__2[[#This Row],[nr]])=8,telefony__2[[#This Row],[zakonczenie]]-telefony__2[[#This Row],[rozpoczecie]],0)</f>
        <v>0</v>
      </c>
      <c r="H621" s="6">
        <f>IF(LEN(telefony__2[[#This Row],[nr]])&gt;9,telefony__2[[#This Row],[zakonczenie]]-telefony__2[[#This Row],[rozpoczecie]],0)</f>
        <v>0</v>
      </c>
      <c r="I621" s="3">
        <f>IF(telefony__2[[#This Row],[Połączenie zagraniczne]]&gt;0,I620+MINUTE(telefony__2[[#This Row],[Połączenie zagraniczne]])+1,I620)</f>
        <v>322</v>
      </c>
    </row>
    <row r="622" spans="1:9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E622">
        <f>IF(MID(telefony__2[[#This Row],[nr]],1,2) = "12",1,0)</f>
        <v>0</v>
      </c>
      <c r="F622" s="6">
        <f>IF(LEN(telefony__2[[#This Row],[nr]])=7,telefony__2[[#This Row],[zakonczenie]]-telefony__2[[#This Row],[rozpoczecie]],0)</f>
        <v>2.6851851851851793E-3</v>
      </c>
      <c r="G622" s="6">
        <f>IF(LEN(telefony__2[[#This Row],[nr]])=8,telefony__2[[#This Row],[zakonczenie]]-telefony__2[[#This Row],[rozpoczecie]],0)</f>
        <v>0</v>
      </c>
      <c r="H622" s="6">
        <f>IF(LEN(telefony__2[[#This Row],[nr]])&gt;9,telefony__2[[#This Row],[zakonczenie]]-telefony__2[[#This Row],[rozpoczecie]],0)</f>
        <v>0</v>
      </c>
      <c r="I622" s="3">
        <f>IF(telefony__2[[#This Row],[Połączenie zagraniczne]]&gt;0,I621+MINUTE(telefony__2[[#This Row],[Połączenie zagraniczne]])+1,I621)</f>
        <v>322</v>
      </c>
    </row>
    <row r="623" spans="1:9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>
        <f>IF(MID(telefony__2[[#This Row],[nr]],1,2) = "12",1,0)</f>
        <v>0</v>
      </c>
      <c r="F623" s="6">
        <f>IF(LEN(telefony__2[[#This Row],[nr]])=7,telefony__2[[#This Row],[zakonczenie]]-telefony__2[[#This Row],[rozpoczecie]],0)</f>
        <v>0</v>
      </c>
      <c r="G623" s="6">
        <f>IF(LEN(telefony__2[[#This Row],[nr]])=8,telefony__2[[#This Row],[zakonczenie]]-telefony__2[[#This Row],[rozpoczecie]],0)</f>
        <v>5.7870370370360913E-5</v>
      </c>
      <c r="H623" s="6">
        <f>IF(LEN(telefony__2[[#This Row],[nr]])&gt;9,telefony__2[[#This Row],[zakonczenie]]-telefony__2[[#This Row],[rozpoczecie]],0)</f>
        <v>0</v>
      </c>
      <c r="I623" s="3">
        <f>IF(telefony__2[[#This Row],[Połączenie zagraniczne]]&gt;0,I622+MINUTE(telefony__2[[#This Row],[Połączenie zagraniczne]])+1,I622)</f>
        <v>322</v>
      </c>
    </row>
    <row r="624" spans="1:9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E624">
        <f>IF(MID(telefony__2[[#This Row],[nr]],1,2) = "12",1,0)</f>
        <v>0</v>
      </c>
      <c r="F624" s="6">
        <f>IF(LEN(telefony__2[[#This Row],[nr]])=7,telefony__2[[#This Row],[zakonczenie]]-telefony__2[[#This Row],[rozpoczecie]],0)</f>
        <v>6.9560185185185142E-3</v>
      </c>
      <c r="G624" s="6">
        <f>IF(LEN(telefony__2[[#This Row],[nr]])=8,telefony__2[[#This Row],[zakonczenie]]-telefony__2[[#This Row],[rozpoczecie]],0)</f>
        <v>0</v>
      </c>
      <c r="H624" s="6">
        <f>IF(LEN(telefony__2[[#This Row],[nr]])&gt;9,telefony__2[[#This Row],[zakonczenie]]-telefony__2[[#This Row],[rozpoczecie]],0)</f>
        <v>0</v>
      </c>
      <c r="I624" s="3">
        <f>IF(telefony__2[[#This Row],[Połączenie zagraniczne]]&gt;0,I623+MINUTE(telefony__2[[#This Row],[Połączenie zagraniczne]])+1,I623)</f>
        <v>322</v>
      </c>
    </row>
    <row r="625" spans="1:9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E625">
        <f>IF(MID(telefony__2[[#This Row],[nr]],1,2) = "12",1,0)</f>
        <v>0</v>
      </c>
      <c r="F625" s="6">
        <f>IF(LEN(telefony__2[[#This Row],[nr]])=7,telefony__2[[#This Row],[zakonczenie]]-telefony__2[[#This Row],[rozpoczecie]],0)</f>
        <v>3.7152777777777479E-3</v>
      </c>
      <c r="G625" s="6">
        <f>IF(LEN(telefony__2[[#This Row],[nr]])=8,telefony__2[[#This Row],[zakonczenie]]-telefony__2[[#This Row],[rozpoczecie]],0)</f>
        <v>0</v>
      </c>
      <c r="H625" s="6">
        <f>IF(LEN(telefony__2[[#This Row],[nr]])&gt;9,telefony__2[[#This Row],[zakonczenie]]-telefony__2[[#This Row],[rozpoczecie]],0)</f>
        <v>0</v>
      </c>
      <c r="I625" s="3">
        <f>IF(telefony__2[[#This Row],[Połączenie zagraniczne]]&gt;0,I624+MINUTE(telefony__2[[#This Row],[Połączenie zagraniczne]])+1,I624)</f>
        <v>322</v>
      </c>
    </row>
    <row r="626" spans="1:9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E626">
        <f>IF(MID(telefony__2[[#This Row],[nr]],1,2) = "12",1,0)</f>
        <v>0</v>
      </c>
      <c r="F626" s="6">
        <f>IF(LEN(telefony__2[[#This Row],[nr]])=7,telefony__2[[#This Row],[zakonczenie]]-telefony__2[[#This Row],[rozpoczecie]],0)</f>
        <v>2.7662037037036735E-3</v>
      </c>
      <c r="G626" s="6">
        <f>IF(LEN(telefony__2[[#This Row],[nr]])=8,telefony__2[[#This Row],[zakonczenie]]-telefony__2[[#This Row],[rozpoczecie]],0)</f>
        <v>0</v>
      </c>
      <c r="H626" s="6">
        <f>IF(LEN(telefony__2[[#This Row],[nr]])&gt;9,telefony__2[[#This Row],[zakonczenie]]-telefony__2[[#This Row],[rozpoczecie]],0)</f>
        <v>0</v>
      </c>
      <c r="I626" s="3">
        <f>IF(telefony__2[[#This Row],[Połączenie zagraniczne]]&gt;0,I625+MINUTE(telefony__2[[#This Row],[Połączenie zagraniczne]])+1,I625)</f>
        <v>322</v>
      </c>
    </row>
    <row r="627" spans="1:9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>
        <f>IF(MID(telefony__2[[#This Row],[nr]],1,2) = "12",1,0)</f>
        <v>0</v>
      </c>
      <c r="F627" s="6">
        <f>IF(LEN(telefony__2[[#This Row],[nr]])=7,telefony__2[[#This Row],[zakonczenie]]-telefony__2[[#This Row],[rozpoczecie]],0)</f>
        <v>3.9583333333333415E-3</v>
      </c>
      <c r="G627" s="6">
        <f>IF(LEN(telefony__2[[#This Row],[nr]])=8,telefony__2[[#This Row],[zakonczenie]]-telefony__2[[#This Row],[rozpoczecie]],0)</f>
        <v>0</v>
      </c>
      <c r="H627" s="6">
        <f>IF(LEN(telefony__2[[#This Row],[nr]])&gt;9,telefony__2[[#This Row],[zakonczenie]]-telefony__2[[#This Row],[rozpoczecie]],0)</f>
        <v>0</v>
      </c>
      <c r="I627" s="3">
        <f>IF(telefony__2[[#This Row],[Połączenie zagraniczne]]&gt;0,I626+MINUTE(telefony__2[[#This Row],[Połączenie zagraniczne]])+1,I626)</f>
        <v>322</v>
      </c>
    </row>
    <row r="628" spans="1:9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E628">
        <f>IF(MID(telefony__2[[#This Row],[nr]],1,2) = "12",1,0)</f>
        <v>0</v>
      </c>
      <c r="F628" s="6">
        <f>IF(LEN(telefony__2[[#This Row],[nr]])=7,telefony__2[[#This Row],[zakonczenie]]-telefony__2[[#This Row],[rozpoczecie]],0)</f>
        <v>9.5138888888888773E-3</v>
      </c>
      <c r="G628" s="6">
        <f>IF(LEN(telefony__2[[#This Row],[nr]])=8,telefony__2[[#This Row],[zakonczenie]]-telefony__2[[#This Row],[rozpoczecie]],0)</f>
        <v>0</v>
      </c>
      <c r="H628" s="6">
        <f>IF(LEN(telefony__2[[#This Row],[nr]])&gt;9,telefony__2[[#This Row],[zakonczenie]]-telefony__2[[#This Row],[rozpoczecie]],0)</f>
        <v>0</v>
      </c>
      <c r="I628" s="3">
        <f>IF(telefony__2[[#This Row],[Połączenie zagraniczne]]&gt;0,I627+MINUTE(telefony__2[[#This Row],[Połączenie zagraniczne]])+1,I627)</f>
        <v>322</v>
      </c>
    </row>
    <row r="629" spans="1:9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E629">
        <f>IF(MID(telefony__2[[#This Row],[nr]],1,2) = "12",1,0)</f>
        <v>0</v>
      </c>
      <c r="F629" s="6">
        <f>IF(LEN(telefony__2[[#This Row],[nr]])=7,telefony__2[[#This Row],[zakonczenie]]-telefony__2[[#This Row],[rozpoczecie]],0)</f>
        <v>2.777777777778212E-4</v>
      </c>
      <c r="G629" s="6">
        <f>IF(LEN(telefony__2[[#This Row],[nr]])=8,telefony__2[[#This Row],[zakonczenie]]-telefony__2[[#This Row],[rozpoczecie]],0)</f>
        <v>0</v>
      </c>
      <c r="H629" s="6">
        <f>IF(LEN(telefony__2[[#This Row],[nr]])&gt;9,telefony__2[[#This Row],[zakonczenie]]-telefony__2[[#This Row],[rozpoczecie]],0)</f>
        <v>0</v>
      </c>
      <c r="I629" s="3">
        <f>IF(telefony__2[[#This Row],[Połączenie zagraniczne]]&gt;0,I628+MINUTE(telefony__2[[#This Row],[Połączenie zagraniczne]])+1,I628)</f>
        <v>322</v>
      </c>
    </row>
    <row r="630" spans="1:9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>
        <f>IF(MID(telefony__2[[#This Row],[nr]],1,2) = "12",1,0)</f>
        <v>0</v>
      </c>
      <c r="F630" s="6">
        <f>IF(LEN(telefony__2[[#This Row],[nr]])=7,telefony__2[[#This Row],[zakonczenie]]-telefony__2[[#This Row],[rozpoczecie]],0)</f>
        <v>0</v>
      </c>
      <c r="G630" s="6">
        <f>IF(LEN(telefony__2[[#This Row],[nr]])=8,telefony__2[[#This Row],[zakonczenie]]-telefony__2[[#This Row],[rozpoczecie]],0)</f>
        <v>0</v>
      </c>
      <c r="H630" s="6">
        <f>IF(LEN(telefony__2[[#This Row],[nr]])&gt;9,telefony__2[[#This Row],[zakonczenie]]-telefony__2[[#This Row],[rozpoczecie]],0)</f>
        <v>1.2152777777778012E-3</v>
      </c>
      <c r="I630" s="3">
        <f>IF(telefony__2[[#This Row],[Połączenie zagraniczne]]&gt;0,I629+MINUTE(telefony__2[[#This Row],[Połączenie zagraniczne]])+1,I629)</f>
        <v>324</v>
      </c>
    </row>
    <row r="631" spans="1:9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>
        <f>IF(MID(telefony__2[[#This Row],[nr]],1,2) = "12",1,0)</f>
        <v>1</v>
      </c>
      <c r="F631" s="6">
        <f>IF(LEN(telefony__2[[#This Row],[nr]])=7,telefony__2[[#This Row],[zakonczenie]]-telefony__2[[#This Row],[rozpoczecie]],0)</f>
        <v>2.6273148148148184E-3</v>
      </c>
      <c r="G631" s="6">
        <f>IF(LEN(telefony__2[[#This Row],[nr]])=8,telefony__2[[#This Row],[zakonczenie]]-telefony__2[[#This Row],[rozpoczecie]],0)</f>
        <v>0</v>
      </c>
      <c r="H631" s="6">
        <f>IF(LEN(telefony__2[[#This Row],[nr]])&gt;9,telefony__2[[#This Row],[zakonczenie]]-telefony__2[[#This Row],[rozpoczecie]],0)</f>
        <v>0</v>
      </c>
      <c r="I631" s="3">
        <f>IF(telefony__2[[#This Row],[Połączenie zagraniczne]]&gt;0,I630+MINUTE(telefony__2[[#This Row],[Połączenie zagraniczne]])+1,I630)</f>
        <v>324</v>
      </c>
    </row>
    <row r="632" spans="1:9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E632">
        <f>IF(MID(telefony__2[[#This Row],[nr]],1,2) = "12",1,0)</f>
        <v>0</v>
      </c>
      <c r="F632" s="6">
        <f>IF(LEN(telefony__2[[#This Row],[nr]])=7,telefony__2[[#This Row],[zakonczenie]]-telefony__2[[#This Row],[rozpoczecie]],0)</f>
        <v>0</v>
      </c>
      <c r="G632" s="6">
        <f>IF(LEN(telefony__2[[#This Row],[nr]])=8,telefony__2[[#This Row],[zakonczenie]]-telefony__2[[#This Row],[rozpoczecie]],0)</f>
        <v>3.8888888888888862E-3</v>
      </c>
      <c r="H632" s="6">
        <f>IF(LEN(telefony__2[[#This Row],[nr]])&gt;9,telefony__2[[#This Row],[zakonczenie]]-telefony__2[[#This Row],[rozpoczecie]],0)</f>
        <v>0</v>
      </c>
      <c r="I632" s="3">
        <f>IF(telefony__2[[#This Row],[Połączenie zagraniczne]]&gt;0,I631+MINUTE(telefony__2[[#This Row],[Połączenie zagraniczne]])+1,I631)</f>
        <v>324</v>
      </c>
    </row>
    <row r="633" spans="1:9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E633">
        <f>IF(MID(telefony__2[[#This Row],[nr]],1,2) = "12",1,0)</f>
        <v>0</v>
      </c>
      <c r="F633" s="6">
        <f>IF(LEN(telefony__2[[#This Row],[nr]])=7,telefony__2[[#This Row],[zakonczenie]]-telefony__2[[#This Row],[rozpoczecie]],0)</f>
        <v>0</v>
      </c>
      <c r="G633" s="6">
        <f>IF(LEN(telefony__2[[#This Row],[nr]])=8,telefony__2[[#This Row],[zakonczenie]]-telefony__2[[#This Row],[rozpoczecie]],0)</f>
        <v>4.4328703703703787E-3</v>
      </c>
      <c r="H633" s="6">
        <f>IF(LEN(telefony__2[[#This Row],[nr]])&gt;9,telefony__2[[#This Row],[zakonczenie]]-telefony__2[[#This Row],[rozpoczecie]],0)</f>
        <v>0</v>
      </c>
      <c r="I633" s="3">
        <f>IF(telefony__2[[#This Row],[Połączenie zagraniczne]]&gt;0,I632+MINUTE(telefony__2[[#This Row],[Połączenie zagraniczne]])+1,I632)</f>
        <v>324</v>
      </c>
    </row>
    <row r="634" spans="1:9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E634">
        <f>IF(MID(telefony__2[[#This Row],[nr]],1,2) = "12",1,0)</f>
        <v>0</v>
      </c>
      <c r="F634" s="6">
        <f>IF(LEN(telefony__2[[#This Row],[nr]])=7,telefony__2[[#This Row],[zakonczenie]]-telefony__2[[#This Row],[rozpoczecie]],0)</f>
        <v>8.0092592592592715E-3</v>
      </c>
      <c r="G634" s="6">
        <f>IF(LEN(telefony__2[[#This Row],[nr]])=8,telefony__2[[#This Row],[zakonczenie]]-telefony__2[[#This Row],[rozpoczecie]],0)</f>
        <v>0</v>
      </c>
      <c r="H634" s="6">
        <f>IF(LEN(telefony__2[[#This Row],[nr]])&gt;9,telefony__2[[#This Row],[zakonczenie]]-telefony__2[[#This Row],[rozpoczecie]],0)</f>
        <v>0</v>
      </c>
      <c r="I634" s="3">
        <f>IF(telefony__2[[#This Row],[Połączenie zagraniczne]]&gt;0,I633+MINUTE(telefony__2[[#This Row],[Połączenie zagraniczne]])+1,I633)</f>
        <v>324</v>
      </c>
    </row>
    <row r="635" spans="1:9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>
        <f>IF(MID(telefony__2[[#This Row],[nr]],1,2) = "12",1,0)</f>
        <v>0</v>
      </c>
      <c r="F635" s="6">
        <f>IF(LEN(telefony__2[[#This Row],[nr]])=7,telefony__2[[#This Row],[zakonczenie]]-telefony__2[[#This Row],[rozpoczecie]],0)</f>
        <v>4.2013888888888795E-3</v>
      </c>
      <c r="G635" s="6">
        <f>IF(LEN(telefony__2[[#This Row],[nr]])=8,telefony__2[[#This Row],[zakonczenie]]-telefony__2[[#This Row],[rozpoczecie]],0)</f>
        <v>0</v>
      </c>
      <c r="H635" s="6">
        <f>IF(LEN(telefony__2[[#This Row],[nr]])&gt;9,telefony__2[[#This Row],[zakonczenie]]-telefony__2[[#This Row],[rozpoczecie]],0)</f>
        <v>0</v>
      </c>
      <c r="I635" s="3">
        <f>IF(telefony__2[[#This Row],[Połączenie zagraniczne]]&gt;0,I634+MINUTE(telefony__2[[#This Row],[Połączenie zagraniczne]])+1,I634)</f>
        <v>324</v>
      </c>
    </row>
    <row r="636" spans="1:9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>
        <f>IF(MID(telefony__2[[#This Row],[nr]],1,2) = "12",1,0)</f>
        <v>0</v>
      </c>
      <c r="F636" s="6">
        <f>IF(LEN(telefony__2[[#This Row],[nr]])=7,telefony__2[[#This Row],[zakonczenie]]-telefony__2[[#This Row],[rozpoczecie]],0)</f>
        <v>0</v>
      </c>
      <c r="G636" s="6">
        <f>IF(LEN(telefony__2[[#This Row],[nr]])=8,telefony__2[[#This Row],[zakonczenie]]-telefony__2[[#This Row],[rozpoczecie]],0)</f>
        <v>6.6087962962962932E-3</v>
      </c>
      <c r="H636" s="6">
        <f>IF(LEN(telefony__2[[#This Row],[nr]])&gt;9,telefony__2[[#This Row],[zakonczenie]]-telefony__2[[#This Row],[rozpoczecie]],0)</f>
        <v>0</v>
      </c>
      <c r="I636" s="3">
        <f>IF(telefony__2[[#This Row],[Połączenie zagraniczne]]&gt;0,I635+MINUTE(telefony__2[[#This Row],[Połączenie zagraniczne]])+1,I635)</f>
        <v>324</v>
      </c>
    </row>
    <row r="637" spans="1:9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>
        <f>IF(MID(telefony__2[[#This Row],[nr]],1,2) = "12",1,0)</f>
        <v>0</v>
      </c>
      <c r="F637" s="6">
        <f>IF(LEN(telefony__2[[#This Row],[nr]])=7,telefony__2[[#This Row],[zakonczenie]]-telefony__2[[#This Row],[rozpoczecie]],0)</f>
        <v>7.3495370370370017E-3</v>
      </c>
      <c r="G637" s="6">
        <f>IF(LEN(telefony__2[[#This Row],[nr]])=8,telefony__2[[#This Row],[zakonczenie]]-telefony__2[[#This Row],[rozpoczecie]],0)</f>
        <v>0</v>
      </c>
      <c r="H637" s="6">
        <f>IF(LEN(telefony__2[[#This Row],[nr]])&gt;9,telefony__2[[#This Row],[zakonczenie]]-telefony__2[[#This Row],[rozpoczecie]],0)</f>
        <v>0</v>
      </c>
      <c r="I637" s="3">
        <f>IF(telefony__2[[#This Row],[Połączenie zagraniczne]]&gt;0,I636+MINUTE(telefony__2[[#This Row],[Połączenie zagraniczne]])+1,I636)</f>
        <v>324</v>
      </c>
    </row>
    <row r="638" spans="1:9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>
        <f>IF(MID(telefony__2[[#This Row],[nr]],1,2) = "12",1,0)</f>
        <v>0</v>
      </c>
      <c r="F638" s="6">
        <f>IF(LEN(telefony__2[[#This Row],[nr]])=7,telefony__2[[#This Row],[zakonczenie]]-telefony__2[[#This Row],[rozpoczecie]],0)</f>
        <v>0</v>
      </c>
      <c r="G638" s="6">
        <f>IF(LEN(telefony__2[[#This Row],[nr]])=8,telefony__2[[#This Row],[zakonczenie]]-telefony__2[[#This Row],[rozpoczecie]],0)</f>
        <v>0</v>
      </c>
      <c r="H638" s="6">
        <f>IF(LEN(telefony__2[[#This Row],[nr]])&gt;9,telefony__2[[#This Row],[zakonczenie]]-telefony__2[[#This Row],[rozpoczecie]],0)</f>
        <v>1.0625000000000051E-2</v>
      </c>
      <c r="I638" s="3">
        <f>IF(telefony__2[[#This Row],[Połączenie zagraniczne]]&gt;0,I637+MINUTE(telefony__2[[#This Row],[Połączenie zagraniczne]])+1,I637)</f>
        <v>340</v>
      </c>
    </row>
    <row r="639" spans="1:9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>
        <f>IF(MID(telefony__2[[#This Row],[nr]],1,2) = "12",1,0)</f>
        <v>0</v>
      </c>
      <c r="F639" s="6">
        <f>IF(LEN(telefony__2[[#This Row],[nr]])=7,telefony__2[[#This Row],[zakonczenie]]-telefony__2[[#This Row],[rozpoczecie]],0)</f>
        <v>7.6851851851851838E-3</v>
      </c>
      <c r="G639" s="6">
        <f>IF(LEN(telefony__2[[#This Row],[nr]])=8,telefony__2[[#This Row],[zakonczenie]]-telefony__2[[#This Row],[rozpoczecie]],0)</f>
        <v>0</v>
      </c>
      <c r="H639" s="6">
        <f>IF(LEN(telefony__2[[#This Row],[nr]])&gt;9,telefony__2[[#This Row],[zakonczenie]]-telefony__2[[#This Row],[rozpoczecie]],0)</f>
        <v>0</v>
      </c>
      <c r="I639" s="3">
        <f>IF(telefony__2[[#This Row],[Połączenie zagraniczne]]&gt;0,I638+MINUTE(telefony__2[[#This Row],[Połączenie zagraniczne]])+1,I638)</f>
        <v>340</v>
      </c>
    </row>
    <row r="640" spans="1:9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>
        <f>IF(MID(telefony__2[[#This Row],[nr]],1,2) = "12",1,0)</f>
        <v>0</v>
      </c>
      <c r="F640" s="6">
        <f>IF(LEN(telefony__2[[#This Row],[nr]])=7,telefony__2[[#This Row],[zakonczenie]]-telefony__2[[#This Row],[rozpoczecie]],0)</f>
        <v>6.3310185185185275E-3</v>
      </c>
      <c r="G640" s="6">
        <f>IF(LEN(telefony__2[[#This Row],[nr]])=8,telefony__2[[#This Row],[zakonczenie]]-telefony__2[[#This Row],[rozpoczecie]],0)</f>
        <v>0</v>
      </c>
      <c r="H640" s="6">
        <f>IF(LEN(telefony__2[[#This Row],[nr]])&gt;9,telefony__2[[#This Row],[zakonczenie]]-telefony__2[[#This Row],[rozpoczecie]],0)</f>
        <v>0</v>
      </c>
      <c r="I640" s="3">
        <f>IF(telefony__2[[#This Row],[Połączenie zagraniczne]]&gt;0,I639+MINUTE(telefony__2[[#This Row],[Połączenie zagraniczne]])+1,I639)</f>
        <v>340</v>
      </c>
    </row>
    <row r="641" spans="1:9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E641">
        <f>IF(MID(telefony__2[[#This Row],[nr]],1,2) = "12",1,0)</f>
        <v>0</v>
      </c>
      <c r="F641" s="6">
        <f>IF(LEN(telefony__2[[#This Row],[nr]])=7,telefony__2[[#This Row],[zakonczenie]]-telefony__2[[#This Row],[rozpoczecie]],0)</f>
        <v>6.2499999999999778E-3</v>
      </c>
      <c r="G641" s="6">
        <f>IF(LEN(telefony__2[[#This Row],[nr]])=8,telefony__2[[#This Row],[zakonczenie]]-telefony__2[[#This Row],[rozpoczecie]],0)</f>
        <v>0</v>
      </c>
      <c r="H641" s="6">
        <f>IF(LEN(telefony__2[[#This Row],[nr]])&gt;9,telefony__2[[#This Row],[zakonczenie]]-telefony__2[[#This Row],[rozpoczecie]],0)</f>
        <v>0</v>
      </c>
      <c r="I641" s="3">
        <f>IF(telefony__2[[#This Row],[Połączenie zagraniczne]]&gt;0,I640+MINUTE(telefony__2[[#This Row],[Połączenie zagraniczne]])+1,I640)</f>
        <v>340</v>
      </c>
    </row>
    <row r="642" spans="1:9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>
        <f>IF(MID(telefony__2[[#This Row],[nr]],1,2) = "12",1,0)</f>
        <v>0</v>
      </c>
      <c r="F642" s="6">
        <f>IF(LEN(telefony__2[[#This Row],[nr]])=7,telefony__2[[#This Row],[zakonczenie]]-telefony__2[[#This Row],[rozpoczecie]],0)</f>
        <v>0</v>
      </c>
      <c r="G642" s="6">
        <f>IF(LEN(telefony__2[[#This Row],[nr]])=8,telefony__2[[#This Row],[zakonczenie]]-telefony__2[[#This Row],[rozpoczecie]],0)</f>
        <v>1.0381944444444402E-2</v>
      </c>
      <c r="H642" s="6">
        <f>IF(LEN(telefony__2[[#This Row],[nr]])&gt;9,telefony__2[[#This Row],[zakonczenie]]-telefony__2[[#This Row],[rozpoczecie]],0)</f>
        <v>0</v>
      </c>
      <c r="I642" s="3">
        <f>IF(telefony__2[[#This Row],[Połączenie zagraniczne]]&gt;0,I641+MINUTE(telefony__2[[#This Row],[Połączenie zagraniczne]])+1,I641)</f>
        <v>340</v>
      </c>
    </row>
    <row r="643" spans="1:9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>
        <f>IF(MID(telefony__2[[#This Row],[nr]],1,2) = "12",1,0)</f>
        <v>0</v>
      </c>
      <c r="F643" s="6">
        <f>IF(LEN(telefony__2[[#This Row],[nr]])=7,telefony__2[[#This Row],[zakonczenie]]-telefony__2[[#This Row],[rozpoczecie]],0)</f>
        <v>6.0532407407407063E-3</v>
      </c>
      <c r="G643" s="6">
        <f>IF(LEN(telefony__2[[#This Row],[nr]])=8,telefony__2[[#This Row],[zakonczenie]]-telefony__2[[#This Row],[rozpoczecie]],0)</f>
        <v>0</v>
      </c>
      <c r="H643" s="6">
        <f>IF(LEN(telefony__2[[#This Row],[nr]])&gt;9,telefony__2[[#This Row],[zakonczenie]]-telefony__2[[#This Row],[rozpoczecie]],0)</f>
        <v>0</v>
      </c>
      <c r="I643" s="3">
        <f>IF(telefony__2[[#This Row],[Połączenie zagraniczne]]&gt;0,I642+MINUTE(telefony__2[[#This Row],[Połączenie zagraniczne]])+1,I642)</f>
        <v>340</v>
      </c>
    </row>
    <row r="644" spans="1:9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E644">
        <f>IF(MID(telefony__2[[#This Row],[nr]],1,2) = "12",1,0)</f>
        <v>1</v>
      </c>
      <c r="F644" s="6">
        <f>IF(LEN(telefony__2[[#This Row],[nr]])=7,telefony__2[[#This Row],[zakonczenie]]-telefony__2[[#This Row],[rozpoczecie]],0)</f>
        <v>0</v>
      </c>
      <c r="G644" s="6">
        <f>IF(LEN(telefony__2[[#This Row],[nr]])=8,telefony__2[[#This Row],[zakonczenie]]-telefony__2[[#This Row],[rozpoczecie]],0)</f>
        <v>5.5439814814814969E-3</v>
      </c>
      <c r="H644" s="6">
        <f>IF(LEN(telefony__2[[#This Row],[nr]])&gt;9,telefony__2[[#This Row],[zakonczenie]]-telefony__2[[#This Row],[rozpoczecie]],0)</f>
        <v>0</v>
      </c>
      <c r="I644" s="3">
        <f>IF(telefony__2[[#This Row],[Połączenie zagraniczne]]&gt;0,I643+MINUTE(telefony__2[[#This Row],[Połączenie zagraniczne]])+1,I643)</f>
        <v>340</v>
      </c>
    </row>
    <row r="645" spans="1:9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E645">
        <f>IF(MID(telefony__2[[#This Row],[nr]],1,2) = "12",1,0)</f>
        <v>0</v>
      </c>
      <c r="F645" s="6">
        <f>IF(LEN(telefony__2[[#This Row],[nr]])=7,telefony__2[[#This Row],[zakonczenie]]-telefony__2[[#This Row],[rozpoczecie]],0)</f>
        <v>5.2430555555555425E-3</v>
      </c>
      <c r="G645" s="6">
        <f>IF(LEN(telefony__2[[#This Row],[nr]])=8,telefony__2[[#This Row],[zakonczenie]]-telefony__2[[#This Row],[rozpoczecie]],0)</f>
        <v>0</v>
      </c>
      <c r="H645" s="6">
        <f>IF(LEN(telefony__2[[#This Row],[nr]])&gt;9,telefony__2[[#This Row],[zakonczenie]]-telefony__2[[#This Row],[rozpoczecie]],0)</f>
        <v>0</v>
      </c>
      <c r="I645" s="3">
        <f>IF(telefony__2[[#This Row],[Połączenie zagraniczne]]&gt;0,I644+MINUTE(telefony__2[[#This Row],[Połączenie zagraniczne]])+1,I644)</f>
        <v>340</v>
      </c>
    </row>
    <row r="646" spans="1:9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E646">
        <f>IF(MID(telefony__2[[#This Row],[nr]],1,2) = "12",1,0)</f>
        <v>0</v>
      </c>
      <c r="F646" s="6">
        <f>IF(LEN(telefony__2[[#This Row],[nr]])=7,telefony__2[[#This Row],[zakonczenie]]-telefony__2[[#This Row],[rozpoczecie]],0)</f>
        <v>1.0671296296296262E-2</v>
      </c>
      <c r="G646" s="6">
        <f>IF(LEN(telefony__2[[#This Row],[nr]])=8,telefony__2[[#This Row],[zakonczenie]]-telefony__2[[#This Row],[rozpoczecie]],0)</f>
        <v>0</v>
      </c>
      <c r="H646" s="6">
        <f>IF(LEN(telefony__2[[#This Row],[nr]])&gt;9,telefony__2[[#This Row],[zakonczenie]]-telefony__2[[#This Row],[rozpoczecie]],0)</f>
        <v>0</v>
      </c>
      <c r="I646" s="3">
        <f>IF(telefony__2[[#This Row],[Połączenie zagraniczne]]&gt;0,I645+MINUTE(telefony__2[[#This Row],[Połączenie zagraniczne]])+1,I645)</f>
        <v>340</v>
      </c>
    </row>
    <row r="647" spans="1:9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>
        <f>IF(MID(telefony__2[[#This Row],[nr]],1,2) = "12",1,0)</f>
        <v>0</v>
      </c>
      <c r="F647" s="6">
        <f>IF(LEN(telefony__2[[#This Row],[nr]])=7,telefony__2[[#This Row],[zakonczenie]]-telefony__2[[#This Row],[rozpoczecie]],0)</f>
        <v>8.3449074074073981E-3</v>
      </c>
      <c r="G647" s="6">
        <f>IF(LEN(telefony__2[[#This Row],[nr]])=8,telefony__2[[#This Row],[zakonczenie]]-telefony__2[[#This Row],[rozpoczecie]],0)</f>
        <v>0</v>
      </c>
      <c r="H647" s="6">
        <f>IF(LEN(telefony__2[[#This Row],[nr]])&gt;9,telefony__2[[#This Row],[zakonczenie]]-telefony__2[[#This Row],[rozpoczecie]],0)</f>
        <v>0</v>
      </c>
      <c r="I647" s="3">
        <f>IF(telefony__2[[#This Row],[Połączenie zagraniczne]]&gt;0,I646+MINUTE(telefony__2[[#This Row],[Połączenie zagraniczne]])+1,I646)</f>
        <v>340</v>
      </c>
    </row>
    <row r="648" spans="1:9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E648">
        <f>IF(MID(telefony__2[[#This Row],[nr]],1,2) = "12",1,0)</f>
        <v>0</v>
      </c>
      <c r="F648" s="6">
        <f>IF(LEN(telefony__2[[#This Row],[nr]])=7,telefony__2[[#This Row],[zakonczenie]]-telefony__2[[#This Row],[rozpoczecie]],0)</f>
        <v>4.5486111111111005E-3</v>
      </c>
      <c r="G648" s="6">
        <f>IF(LEN(telefony__2[[#This Row],[nr]])=8,telefony__2[[#This Row],[zakonczenie]]-telefony__2[[#This Row],[rozpoczecie]],0)</f>
        <v>0</v>
      </c>
      <c r="H648" s="6">
        <f>IF(LEN(telefony__2[[#This Row],[nr]])&gt;9,telefony__2[[#This Row],[zakonczenie]]-telefony__2[[#This Row],[rozpoczecie]],0)</f>
        <v>0</v>
      </c>
      <c r="I648" s="3">
        <f>IF(telefony__2[[#This Row],[Połączenie zagraniczne]]&gt;0,I647+MINUTE(telefony__2[[#This Row],[Połączenie zagraniczne]])+1,I647)</f>
        <v>340</v>
      </c>
    </row>
    <row r="649" spans="1:9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E649">
        <f>IF(MID(telefony__2[[#This Row],[nr]],1,2) = "12",1,0)</f>
        <v>0</v>
      </c>
      <c r="F649" s="6">
        <f>IF(LEN(telefony__2[[#This Row],[nr]])=7,telefony__2[[#This Row],[zakonczenie]]-telefony__2[[#This Row],[rozpoczecie]],0)</f>
        <v>0</v>
      </c>
      <c r="G649" s="6">
        <f>IF(LEN(telefony__2[[#This Row],[nr]])=8,telefony__2[[#This Row],[zakonczenie]]-telefony__2[[#This Row],[rozpoczecie]],0)</f>
        <v>2.8935185185180456E-4</v>
      </c>
      <c r="H649" s="6">
        <f>IF(LEN(telefony__2[[#This Row],[nr]])&gt;9,telefony__2[[#This Row],[zakonczenie]]-telefony__2[[#This Row],[rozpoczecie]],0)</f>
        <v>0</v>
      </c>
      <c r="I649" s="3">
        <f>IF(telefony__2[[#This Row],[Połączenie zagraniczne]]&gt;0,I648+MINUTE(telefony__2[[#This Row],[Połączenie zagraniczne]])+1,I648)</f>
        <v>340</v>
      </c>
    </row>
    <row r="650" spans="1:9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E650">
        <f>IF(MID(telefony__2[[#This Row],[nr]],1,2) = "12",1,0)</f>
        <v>0</v>
      </c>
      <c r="F650" s="6">
        <f>IF(LEN(telefony__2[[#This Row],[nr]])=7,telefony__2[[#This Row],[zakonczenie]]-telefony__2[[#This Row],[rozpoczecie]],0)</f>
        <v>0</v>
      </c>
      <c r="G650" s="6">
        <f>IF(LEN(telefony__2[[#This Row],[nr]])=8,telefony__2[[#This Row],[zakonczenie]]-telefony__2[[#This Row],[rozpoczecie]],0)</f>
        <v>2.2453703703703698E-3</v>
      </c>
      <c r="H650" s="6">
        <f>IF(LEN(telefony__2[[#This Row],[nr]])&gt;9,telefony__2[[#This Row],[zakonczenie]]-telefony__2[[#This Row],[rozpoczecie]],0)</f>
        <v>0</v>
      </c>
      <c r="I650" s="3">
        <f>IF(telefony__2[[#This Row],[Połączenie zagraniczne]]&gt;0,I649+MINUTE(telefony__2[[#This Row],[Połączenie zagraniczne]])+1,I649)</f>
        <v>340</v>
      </c>
    </row>
    <row r="651" spans="1:9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E651">
        <f>IF(MID(telefony__2[[#This Row],[nr]],1,2) = "12",1,0)</f>
        <v>0</v>
      </c>
      <c r="F651" s="6">
        <f>IF(LEN(telefony__2[[#This Row],[nr]])=7,telefony__2[[#This Row],[zakonczenie]]-telefony__2[[#This Row],[rozpoczecie]],0)</f>
        <v>6.770833333333337E-3</v>
      </c>
      <c r="G651" s="6">
        <f>IF(LEN(telefony__2[[#This Row],[nr]])=8,telefony__2[[#This Row],[zakonczenie]]-telefony__2[[#This Row],[rozpoczecie]],0)</f>
        <v>0</v>
      </c>
      <c r="H651" s="6">
        <f>IF(LEN(telefony__2[[#This Row],[nr]])&gt;9,telefony__2[[#This Row],[zakonczenie]]-telefony__2[[#This Row],[rozpoczecie]],0)</f>
        <v>0</v>
      </c>
      <c r="I651" s="3">
        <f>IF(telefony__2[[#This Row],[Połączenie zagraniczne]]&gt;0,I650+MINUTE(telefony__2[[#This Row],[Połączenie zagraniczne]])+1,I650)</f>
        <v>340</v>
      </c>
    </row>
    <row r="652" spans="1:9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E652">
        <f>IF(MID(telefony__2[[#This Row],[nr]],1,2) = "12",1,0)</f>
        <v>0</v>
      </c>
      <c r="F652" s="6">
        <f>IF(LEN(telefony__2[[#This Row],[nr]])=7,telefony__2[[#This Row],[zakonczenie]]-telefony__2[[#This Row],[rozpoczecie]],0)</f>
        <v>0</v>
      </c>
      <c r="G652" s="6">
        <f>IF(LEN(telefony__2[[#This Row],[nr]])=8,telefony__2[[#This Row],[zakonczenie]]-telefony__2[[#This Row],[rozpoczecie]],0)</f>
        <v>8.1712962962963154E-3</v>
      </c>
      <c r="H652" s="6">
        <f>IF(LEN(telefony__2[[#This Row],[nr]])&gt;9,telefony__2[[#This Row],[zakonczenie]]-telefony__2[[#This Row],[rozpoczecie]],0)</f>
        <v>0</v>
      </c>
      <c r="I652" s="3">
        <f>IF(telefony__2[[#This Row],[Połączenie zagraniczne]]&gt;0,I651+MINUTE(telefony__2[[#This Row],[Połączenie zagraniczne]])+1,I651)</f>
        <v>340</v>
      </c>
    </row>
    <row r="653" spans="1:9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>
        <f>IF(MID(telefony__2[[#This Row],[nr]],1,2) = "12",1,0)</f>
        <v>0</v>
      </c>
      <c r="F653" s="6">
        <f>IF(LEN(telefony__2[[#This Row],[nr]])=7,telefony__2[[#This Row],[zakonczenie]]-telefony__2[[#This Row],[rozpoczecie]],0)</f>
        <v>1.1689814814814792E-3</v>
      </c>
      <c r="G653" s="6">
        <f>IF(LEN(telefony__2[[#This Row],[nr]])=8,telefony__2[[#This Row],[zakonczenie]]-telefony__2[[#This Row],[rozpoczecie]],0)</f>
        <v>0</v>
      </c>
      <c r="H653" s="6">
        <f>IF(LEN(telefony__2[[#This Row],[nr]])&gt;9,telefony__2[[#This Row],[zakonczenie]]-telefony__2[[#This Row],[rozpoczecie]],0)</f>
        <v>0</v>
      </c>
      <c r="I653" s="3">
        <f>IF(telefony__2[[#This Row],[Połączenie zagraniczne]]&gt;0,I652+MINUTE(telefony__2[[#This Row],[Połączenie zagraniczne]])+1,I652)</f>
        <v>340</v>
      </c>
    </row>
    <row r="654" spans="1:9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>
        <f>IF(MID(telefony__2[[#This Row],[nr]],1,2) = "12",1,0)</f>
        <v>0</v>
      </c>
      <c r="F654" s="6">
        <f>IF(LEN(telefony__2[[#This Row],[nr]])=7,telefony__2[[#This Row],[zakonczenie]]-telefony__2[[#This Row],[rozpoczecie]],0)</f>
        <v>5.3356481481481866E-3</v>
      </c>
      <c r="G654" s="6">
        <f>IF(LEN(telefony__2[[#This Row],[nr]])=8,telefony__2[[#This Row],[zakonczenie]]-telefony__2[[#This Row],[rozpoczecie]],0)</f>
        <v>0</v>
      </c>
      <c r="H654" s="6">
        <f>IF(LEN(telefony__2[[#This Row],[nr]])&gt;9,telefony__2[[#This Row],[zakonczenie]]-telefony__2[[#This Row],[rozpoczecie]],0)</f>
        <v>0</v>
      </c>
      <c r="I654" s="3">
        <f>IF(telefony__2[[#This Row],[Połączenie zagraniczne]]&gt;0,I653+MINUTE(telefony__2[[#This Row],[Połączenie zagraniczne]])+1,I653)</f>
        <v>340</v>
      </c>
    </row>
    <row r="655" spans="1:9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>
        <f>IF(MID(telefony__2[[#This Row],[nr]],1,2) = "12",1,0)</f>
        <v>0</v>
      </c>
      <c r="F655" s="6">
        <f>IF(LEN(telefony__2[[#This Row],[nr]])=7,telefony__2[[#This Row],[zakonczenie]]-telefony__2[[#This Row],[rozpoczecie]],0)</f>
        <v>0</v>
      </c>
      <c r="G655" s="6">
        <f>IF(LEN(telefony__2[[#This Row],[nr]])=8,telefony__2[[#This Row],[zakonczenie]]-telefony__2[[#This Row],[rozpoczecie]],0)</f>
        <v>3.3796296296296213E-3</v>
      </c>
      <c r="H655" s="6">
        <f>IF(LEN(telefony__2[[#This Row],[nr]])&gt;9,telefony__2[[#This Row],[zakonczenie]]-telefony__2[[#This Row],[rozpoczecie]],0)</f>
        <v>0</v>
      </c>
      <c r="I655" s="3">
        <f>IF(telefony__2[[#This Row],[Połączenie zagraniczne]]&gt;0,I654+MINUTE(telefony__2[[#This Row],[Połączenie zagraniczne]])+1,I654)</f>
        <v>340</v>
      </c>
    </row>
    <row r="656" spans="1:9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>
        <f>IF(MID(telefony__2[[#This Row],[nr]],1,2) = "12",1,0)</f>
        <v>0</v>
      </c>
      <c r="F656" s="6">
        <f>IF(LEN(telefony__2[[#This Row],[nr]])=7,telefony__2[[#This Row],[zakonczenie]]-telefony__2[[#This Row],[rozpoczecie]],0)</f>
        <v>5.8101851851851682E-3</v>
      </c>
      <c r="G656" s="6">
        <f>IF(LEN(telefony__2[[#This Row],[nr]])=8,telefony__2[[#This Row],[zakonczenie]]-telefony__2[[#This Row],[rozpoczecie]],0)</f>
        <v>0</v>
      </c>
      <c r="H656" s="6">
        <f>IF(LEN(telefony__2[[#This Row],[nr]])&gt;9,telefony__2[[#This Row],[zakonczenie]]-telefony__2[[#This Row],[rozpoczecie]],0)</f>
        <v>0</v>
      </c>
      <c r="I656" s="3">
        <f>IF(telefony__2[[#This Row],[Połączenie zagraniczne]]&gt;0,I655+MINUTE(telefony__2[[#This Row],[Połączenie zagraniczne]])+1,I655)</f>
        <v>340</v>
      </c>
    </row>
    <row r="657" spans="1:9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>
        <f>IF(MID(telefony__2[[#This Row],[nr]],1,2) = "12",1,0)</f>
        <v>0</v>
      </c>
      <c r="F657" s="6">
        <f>IF(LEN(telefony__2[[#This Row],[nr]])=7,telefony__2[[#This Row],[zakonczenie]]-telefony__2[[#This Row],[rozpoczecie]],0)</f>
        <v>0</v>
      </c>
      <c r="G657" s="6">
        <f>IF(LEN(telefony__2[[#This Row],[nr]])=8,telefony__2[[#This Row],[zakonczenie]]-telefony__2[[#This Row],[rozpoczecie]],0)</f>
        <v>0</v>
      </c>
      <c r="H657" s="6">
        <f>IF(LEN(telefony__2[[#This Row],[nr]])&gt;9,telefony__2[[#This Row],[zakonczenie]]-telefony__2[[#This Row],[rozpoczecie]],0)</f>
        <v>1.9328703703703765E-3</v>
      </c>
      <c r="I657" s="3">
        <f>IF(telefony__2[[#This Row],[Połączenie zagraniczne]]&gt;0,I656+MINUTE(telefony__2[[#This Row],[Połączenie zagraniczne]])+1,I656)</f>
        <v>343</v>
      </c>
    </row>
    <row r="658" spans="1:9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>
        <f>IF(MID(telefony__2[[#This Row],[nr]],1,2) = "12",1,0)</f>
        <v>0</v>
      </c>
      <c r="F658" s="6">
        <f>IF(LEN(telefony__2[[#This Row],[nr]])=7,telefony__2[[#This Row],[zakonczenie]]-telefony__2[[#This Row],[rozpoczecie]],0)</f>
        <v>1.1122685185185166E-2</v>
      </c>
      <c r="G658" s="6">
        <f>IF(LEN(telefony__2[[#This Row],[nr]])=8,telefony__2[[#This Row],[zakonczenie]]-telefony__2[[#This Row],[rozpoczecie]],0)</f>
        <v>0</v>
      </c>
      <c r="H658" s="6">
        <f>IF(LEN(telefony__2[[#This Row],[nr]])&gt;9,telefony__2[[#This Row],[zakonczenie]]-telefony__2[[#This Row],[rozpoczecie]],0)</f>
        <v>0</v>
      </c>
      <c r="I658" s="3">
        <f>IF(telefony__2[[#This Row],[Połączenie zagraniczne]]&gt;0,I657+MINUTE(telefony__2[[#This Row],[Połączenie zagraniczne]])+1,I657)</f>
        <v>343</v>
      </c>
    </row>
    <row r="659" spans="1:9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>
        <f>IF(MID(telefony__2[[#This Row],[nr]],1,2) = "12",1,0)</f>
        <v>0</v>
      </c>
      <c r="F659" s="6">
        <f>IF(LEN(telefony__2[[#This Row],[nr]])=7,telefony__2[[#This Row],[zakonczenie]]-telefony__2[[#This Row],[rozpoczecie]],0)</f>
        <v>1.7245370370370106E-3</v>
      </c>
      <c r="G659" s="6">
        <f>IF(LEN(telefony__2[[#This Row],[nr]])=8,telefony__2[[#This Row],[zakonczenie]]-telefony__2[[#This Row],[rozpoczecie]],0)</f>
        <v>0</v>
      </c>
      <c r="H659" s="6">
        <f>IF(LEN(telefony__2[[#This Row],[nr]])&gt;9,telefony__2[[#This Row],[zakonczenie]]-telefony__2[[#This Row],[rozpoczecie]],0)</f>
        <v>0</v>
      </c>
      <c r="I659" s="3">
        <f>IF(telefony__2[[#This Row],[Połączenie zagraniczne]]&gt;0,I658+MINUTE(telefony__2[[#This Row],[Połączenie zagraniczne]])+1,I658)</f>
        <v>343</v>
      </c>
    </row>
    <row r="660" spans="1:9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E660">
        <f>IF(MID(telefony__2[[#This Row],[nr]],1,2) = "12",1,0)</f>
        <v>0</v>
      </c>
      <c r="F660" s="6">
        <f>IF(LEN(telefony__2[[#This Row],[nr]])=7,telefony__2[[#This Row],[zakonczenie]]-telefony__2[[#This Row],[rozpoczecie]],0)</f>
        <v>0</v>
      </c>
      <c r="G660" s="6">
        <f>IF(LEN(telefony__2[[#This Row],[nr]])=8,telefony__2[[#This Row],[zakonczenie]]-telefony__2[[#This Row],[rozpoczecie]],0)</f>
        <v>6.2499999999998668E-4</v>
      </c>
      <c r="H660" s="6">
        <f>IF(LEN(telefony__2[[#This Row],[nr]])&gt;9,telefony__2[[#This Row],[zakonczenie]]-telefony__2[[#This Row],[rozpoczecie]],0)</f>
        <v>0</v>
      </c>
      <c r="I660" s="3">
        <f>IF(telefony__2[[#This Row],[Połączenie zagraniczne]]&gt;0,I659+MINUTE(telefony__2[[#This Row],[Połączenie zagraniczne]])+1,I659)</f>
        <v>343</v>
      </c>
    </row>
    <row r="661" spans="1:9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>
        <f>IF(MID(telefony__2[[#This Row],[nr]],1,2) = "12",1,0)</f>
        <v>0</v>
      </c>
      <c r="F661" s="6">
        <f>IF(LEN(telefony__2[[#This Row],[nr]])=7,telefony__2[[#This Row],[zakonczenie]]-telefony__2[[#This Row],[rozpoczecie]],0)</f>
        <v>8.2407407407407152E-3</v>
      </c>
      <c r="G661" s="6">
        <f>IF(LEN(telefony__2[[#This Row],[nr]])=8,telefony__2[[#This Row],[zakonczenie]]-telefony__2[[#This Row],[rozpoczecie]],0)</f>
        <v>0</v>
      </c>
      <c r="H661" s="6">
        <f>IF(LEN(telefony__2[[#This Row],[nr]])&gt;9,telefony__2[[#This Row],[zakonczenie]]-telefony__2[[#This Row],[rozpoczecie]],0)</f>
        <v>0</v>
      </c>
      <c r="I661" s="3">
        <f>IF(telefony__2[[#This Row],[Połączenie zagraniczne]]&gt;0,I660+MINUTE(telefony__2[[#This Row],[Połączenie zagraniczne]])+1,I660)</f>
        <v>343</v>
      </c>
    </row>
    <row r="662" spans="1:9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E662">
        <f>IF(MID(telefony__2[[#This Row],[nr]],1,2) = "12",1,0)</f>
        <v>0</v>
      </c>
      <c r="F662" s="6">
        <f>IF(LEN(telefony__2[[#This Row],[nr]])=7,telefony__2[[#This Row],[zakonczenie]]-telefony__2[[#This Row],[rozpoczecie]],0)</f>
        <v>5.7060185185185408E-3</v>
      </c>
      <c r="G662" s="6">
        <f>IF(LEN(telefony__2[[#This Row],[nr]])=8,telefony__2[[#This Row],[zakonczenie]]-telefony__2[[#This Row],[rozpoczecie]],0)</f>
        <v>0</v>
      </c>
      <c r="H662" s="6">
        <f>IF(LEN(telefony__2[[#This Row],[nr]])&gt;9,telefony__2[[#This Row],[zakonczenie]]-telefony__2[[#This Row],[rozpoczecie]],0)</f>
        <v>0</v>
      </c>
      <c r="I662" s="3">
        <f>IF(telefony__2[[#This Row],[Połączenie zagraniczne]]&gt;0,I661+MINUTE(telefony__2[[#This Row],[Połączenie zagraniczne]])+1,I661)</f>
        <v>343</v>
      </c>
    </row>
    <row r="663" spans="1:9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E663">
        <f>IF(MID(telefony__2[[#This Row],[nr]],1,2) = "12",1,0)</f>
        <v>0</v>
      </c>
      <c r="F663" s="6">
        <f>IF(LEN(telefony__2[[#This Row],[nr]])=7,telefony__2[[#This Row],[zakonczenie]]-telefony__2[[#This Row],[rozpoczecie]],0)</f>
        <v>0</v>
      </c>
      <c r="G663" s="6">
        <f>IF(LEN(telefony__2[[#This Row],[nr]])=8,telefony__2[[#This Row],[zakonczenie]]-telefony__2[[#This Row],[rozpoczecie]],0)</f>
        <v>4.2939814814814681E-3</v>
      </c>
      <c r="H663" s="6">
        <f>IF(LEN(telefony__2[[#This Row],[nr]])&gt;9,telefony__2[[#This Row],[zakonczenie]]-telefony__2[[#This Row],[rozpoczecie]],0)</f>
        <v>0</v>
      </c>
      <c r="I663" s="3">
        <f>IF(telefony__2[[#This Row],[Połączenie zagraniczne]]&gt;0,I662+MINUTE(telefony__2[[#This Row],[Połączenie zagraniczne]])+1,I662)</f>
        <v>343</v>
      </c>
    </row>
    <row r="664" spans="1:9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E664">
        <f>IF(MID(telefony__2[[#This Row],[nr]],1,2) = "12",1,0)</f>
        <v>0</v>
      </c>
      <c r="F664" s="6">
        <f>IF(LEN(telefony__2[[#This Row],[nr]])=7,telefony__2[[#This Row],[zakonczenie]]-telefony__2[[#This Row],[rozpoczecie]],0)</f>
        <v>9.6527777777777879E-3</v>
      </c>
      <c r="G664" s="6">
        <f>IF(LEN(telefony__2[[#This Row],[nr]])=8,telefony__2[[#This Row],[zakonczenie]]-telefony__2[[#This Row],[rozpoczecie]],0)</f>
        <v>0</v>
      </c>
      <c r="H664" s="6">
        <f>IF(LEN(telefony__2[[#This Row],[nr]])&gt;9,telefony__2[[#This Row],[zakonczenie]]-telefony__2[[#This Row],[rozpoczecie]],0)</f>
        <v>0</v>
      </c>
      <c r="I664" s="3">
        <f>IF(telefony__2[[#This Row],[Połączenie zagraniczne]]&gt;0,I663+MINUTE(telefony__2[[#This Row],[Połączenie zagraniczne]])+1,I663)</f>
        <v>343</v>
      </c>
    </row>
    <row r="665" spans="1:9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E665">
        <f>IF(MID(telefony__2[[#This Row],[nr]],1,2) = "12",1,0)</f>
        <v>0</v>
      </c>
      <c r="F665" s="6">
        <f>IF(LEN(telefony__2[[#This Row],[nr]])=7,telefony__2[[#This Row],[zakonczenie]]-telefony__2[[#This Row],[rozpoczecie]],0)</f>
        <v>9.9074074074073648E-3</v>
      </c>
      <c r="G665" s="6">
        <f>IF(LEN(telefony__2[[#This Row],[nr]])=8,telefony__2[[#This Row],[zakonczenie]]-telefony__2[[#This Row],[rozpoczecie]],0)</f>
        <v>0</v>
      </c>
      <c r="H665" s="6">
        <f>IF(LEN(telefony__2[[#This Row],[nr]])&gt;9,telefony__2[[#This Row],[zakonczenie]]-telefony__2[[#This Row],[rozpoczecie]],0)</f>
        <v>0</v>
      </c>
      <c r="I665" s="3">
        <f>IF(telefony__2[[#This Row],[Połączenie zagraniczne]]&gt;0,I664+MINUTE(telefony__2[[#This Row],[Połączenie zagraniczne]])+1,I664)</f>
        <v>343</v>
      </c>
    </row>
    <row r="666" spans="1:9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>
        <f>IF(MID(telefony__2[[#This Row],[nr]],1,2) = "12",1,0)</f>
        <v>0</v>
      </c>
      <c r="F666" s="6">
        <f>IF(LEN(telefony__2[[#This Row],[nr]])=7,telefony__2[[#This Row],[zakonczenie]]-telefony__2[[#This Row],[rozpoczecie]],0)</f>
        <v>0</v>
      </c>
      <c r="G666" s="6">
        <f>IF(LEN(telefony__2[[#This Row],[nr]])=8,telefony__2[[#This Row],[zakonczenie]]-telefony__2[[#This Row],[rozpoczecie]],0)</f>
        <v>1.4930555555555669E-3</v>
      </c>
      <c r="H666" s="6">
        <f>IF(LEN(telefony__2[[#This Row],[nr]])&gt;9,telefony__2[[#This Row],[zakonczenie]]-telefony__2[[#This Row],[rozpoczecie]],0)</f>
        <v>0</v>
      </c>
      <c r="I666" s="3">
        <f>IF(telefony__2[[#This Row],[Połączenie zagraniczne]]&gt;0,I665+MINUTE(telefony__2[[#This Row],[Połączenie zagraniczne]])+1,I665)</f>
        <v>343</v>
      </c>
    </row>
    <row r="667" spans="1:9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>
        <f>IF(MID(telefony__2[[#This Row],[nr]],1,2) = "12",1,0)</f>
        <v>0</v>
      </c>
      <c r="F667" s="6">
        <f>IF(LEN(telefony__2[[#This Row],[nr]])=7,telefony__2[[#This Row],[zakonczenie]]-telefony__2[[#This Row],[rozpoczecie]],0)</f>
        <v>0</v>
      </c>
      <c r="G667" s="6">
        <f>IF(LEN(telefony__2[[#This Row],[nr]])=8,telefony__2[[#This Row],[zakonczenie]]-telefony__2[[#This Row],[rozpoczecie]],0)</f>
        <v>4.6296296296294281E-4</v>
      </c>
      <c r="H667" s="6">
        <f>IF(LEN(telefony__2[[#This Row],[nr]])&gt;9,telefony__2[[#This Row],[zakonczenie]]-telefony__2[[#This Row],[rozpoczecie]],0)</f>
        <v>0</v>
      </c>
      <c r="I667" s="3">
        <f>IF(telefony__2[[#This Row],[Połączenie zagraniczne]]&gt;0,I666+MINUTE(telefony__2[[#This Row],[Połączenie zagraniczne]])+1,I666)</f>
        <v>343</v>
      </c>
    </row>
    <row r="668" spans="1:9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>
        <f>IF(MID(telefony__2[[#This Row],[nr]],1,2) = "12",1,0)</f>
        <v>0</v>
      </c>
      <c r="F668" s="6">
        <f>IF(LEN(telefony__2[[#This Row],[nr]])=7,telefony__2[[#This Row],[zakonczenie]]-telefony__2[[#This Row],[rozpoczecie]],0)</f>
        <v>1.9097222222222432E-3</v>
      </c>
      <c r="G668" s="6">
        <f>IF(LEN(telefony__2[[#This Row],[nr]])=8,telefony__2[[#This Row],[zakonczenie]]-telefony__2[[#This Row],[rozpoczecie]],0)</f>
        <v>0</v>
      </c>
      <c r="H668" s="6">
        <f>IF(LEN(telefony__2[[#This Row],[nr]])&gt;9,telefony__2[[#This Row],[zakonczenie]]-telefony__2[[#This Row],[rozpoczecie]],0)</f>
        <v>0</v>
      </c>
      <c r="I668" s="3">
        <f>IF(telefony__2[[#This Row],[Połączenie zagraniczne]]&gt;0,I667+MINUTE(telefony__2[[#This Row],[Połączenie zagraniczne]])+1,I667)</f>
        <v>343</v>
      </c>
    </row>
    <row r="669" spans="1:9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>
        <f>IF(MID(telefony__2[[#This Row],[nr]],1,2) = "12",1,0)</f>
        <v>0</v>
      </c>
      <c r="F669" s="6">
        <f>IF(LEN(telefony__2[[#This Row],[nr]])=7,telefony__2[[#This Row],[zakonczenie]]-telefony__2[[#This Row],[rozpoczecie]],0)</f>
        <v>0</v>
      </c>
      <c r="G669" s="6">
        <f>IF(LEN(telefony__2[[#This Row],[nr]])=8,telefony__2[[#This Row],[zakonczenie]]-telefony__2[[#This Row],[rozpoczecie]],0)</f>
        <v>9.8263888888888706E-3</v>
      </c>
      <c r="H669" s="6">
        <f>IF(LEN(telefony__2[[#This Row],[nr]])&gt;9,telefony__2[[#This Row],[zakonczenie]]-telefony__2[[#This Row],[rozpoczecie]],0)</f>
        <v>0</v>
      </c>
      <c r="I669" s="3">
        <f>IF(telefony__2[[#This Row],[Połączenie zagraniczne]]&gt;0,I668+MINUTE(telefony__2[[#This Row],[Połączenie zagraniczne]])+1,I668)</f>
        <v>343</v>
      </c>
    </row>
    <row r="670" spans="1:9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E670">
        <f>IF(MID(telefony__2[[#This Row],[nr]],1,2) = "12",1,0)</f>
        <v>0</v>
      </c>
      <c r="F670" s="6">
        <f>IF(LEN(telefony__2[[#This Row],[nr]])=7,telefony__2[[#This Row],[zakonczenie]]-telefony__2[[#This Row],[rozpoczecie]],0)</f>
        <v>8.1018518518527483E-4</v>
      </c>
      <c r="G670" s="6">
        <f>IF(LEN(telefony__2[[#This Row],[nr]])=8,telefony__2[[#This Row],[zakonczenie]]-telefony__2[[#This Row],[rozpoczecie]],0)</f>
        <v>0</v>
      </c>
      <c r="H670" s="6">
        <f>IF(LEN(telefony__2[[#This Row],[nr]])&gt;9,telefony__2[[#This Row],[zakonczenie]]-telefony__2[[#This Row],[rozpoczecie]],0)</f>
        <v>0</v>
      </c>
      <c r="I670" s="3">
        <f>IF(telefony__2[[#This Row],[Połączenie zagraniczne]]&gt;0,I669+MINUTE(telefony__2[[#This Row],[Połączenie zagraniczne]])+1,I669)</f>
        <v>343</v>
      </c>
    </row>
    <row r="671" spans="1:9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>
        <f>IF(MID(telefony__2[[#This Row],[nr]],1,2) = "12",1,0)</f>
        <v>0</v>
      </c>
      <c r="F671" s="6">
        <f>IF(LEN(telefony__2[[#This Row],[nr]])=7,telefony__2[[#This Row],[zakonczenie]]-telefony__2[[#This Row],[rozpoczecie]],0)</f>
        <v>5.3125000000000533E-3</v>
      </c>
      <c r="G671" s="6">
        <f>IF(LEN(telefony__2[[#This Row],[nr]])=8,telefony__2[[#This Row],[zakonczenie]]-telefony__2[[#This Row],[rozpoczecie]],0)</f>
        <v>0</v>
      </c>
      <c r="H671" s="6">
        <f>IF(LEN(telefony__2[[#This Row],[nr]])&gt;9,telefony__2[[#This Row],[zakonczenie]]-telefony__2[[#This Row],[rozpoczecie]],0)</f>
        <v>0</v>
      </c>
      <c r="I671" s="3">
        <f>IF(telefony__2[[#This Row],[Połączenie zagraniczne]]&gt;0,I670+MINUTE(telefony__2[[#This Row],[Połączenie zagraniczne]])+1,I670)</f>
        <v>343</v>
      </c>
    </row>
    <row r="672" spans="1:9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>
        <f>IF(MID(telefony__2[[#This Row],[nr]],1,2) = "12",1,0)</f>
        <v>0</v>
      </c>
      <c r="F672" s="6">
        <f>IF(LEN(telefony__2[[#This Row],[nr]])=7,telefony__2[[#This Row],[zakonczenie]]-telefony__2[[#This Row],[rozpoczecie]],0)</f>
        <v>0</v>
      </c>
      <c r="G672" s="6">
        <f>IF(LEN(telefony__2[[#This Row],[nr]])=8,telefony__2[[#This Row],[zakonczenie]]-telefony__2[[#This Row],[rozpoczecie]],0)</f>
        <v>0</v>
      </c>
      <c r="H672" s="6">
        <f>IF(LEN(telefony__2[[#This Row],[nr]])&gt;9,telefony__2[[#This Row],[zakonczenie]]-telefony__2[[#This Row],[rozpoczecie]],0)</f>
        <v>4.5717592592593448E-3</v>
      </c>
      <c r="I672" s="3">
        <f>IF(telefony__2[[#This Row],[Połączenie zagraniczne]]&gt;0,I671+MINUTE(telefony__2[[#This Row],[Połączenie zagraniczne]])+1,I671)</f>
        <v>350</v>
      </c>
    </row>
    <row r="673" spans="1:9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>
        <f>IF(MID(telefony__2[[#This Row],[nr]],1,2) = "12",1,0)</f>
        <v>0</v>
      </c>
      <c r="F673" s="6">
        <f>IF(LEN(telefony__2[[#This Row],[nr]])=7,telefony__2[[#This Row],[zakonczenie]]-telefony__2[[#This Row],[rozpoczecie]],0)</f>
        <v>0</v>
      </c>
      <c r="G673" s="6">
        <f>IF(LEN(telefony__2[[#This Row],[nr]])=8,telefony__2[[#This Row],[zakonczenie]]-telefony__2[[#This Row],[rozpoczecie]],0)</f>
        <v>0</v>
      </c>
      <c r="H673" s="6">
        <f>IF(LEN(telefony__2[[#This Row],[nr]])&gt;9,telefony__2[[#This Row],[zakonczenie]]-telefony__2[[#This Row],[rozpoczecie]],0)</f>
        <v>3.8425925925926752E-3</v>
      </c>
      <c r="I673" s="3">
        <f>IF(telefony__2[[#This Row],[Połączenie zagraniczne]]&gt;0,I672+MINUTE(telefony__2[[#This Row],[Połączenie zagraniczne]])+1,I672)</f>
        <v>356</v>
      </c>
    </row>
    <row r="674" spans="1:9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>
        <f>IF(MID(telefony__2[[#This Row],[nr]],1,2) = "12",1,0)</f>
        <v>0</v>
      </c>
      <c r="F674" s="6">
        <f>IF(LEN(telefony__2[[#This Row],[nr]])=7,telefony__2[[#This Row],[zakonczenie]]-telefony__2[[#This Row],[rozpoczecie]],0)</f>
        <v>9.5601851851851993E-3</v>
      </c>
      <c r="G674" s="6">
        <f>IF(LEN(telefony__2[[#This Row],[nr]])=8,telefony__2[[#This Row],[zakonczenie]]-telefony__2[[#This Row],[rozpoczecie]],0)</f>
        <v>0</v>
      </c>
      <c r="H674" s="6">
        <f>IF(LEN(telefony__2[[#This Row],[nr]])&gt;9,telefony__2[[#This Row],[zakonczenie]]-telefony__2[[#This Row],[rozpoczecie]],0)</f>
        <v>0</v>
      </c>
      <c r="I674" s="3">
        <f>IF(telefony__2[[#This Row],[Połączenie zagraniczne]]&gt;0,I673+MINUTE(telefony__2[[#This Row],[Połączenie zagraniczne]])+1,I673)</f>
        <v>356</v>
      </c>
    </row>
    <row r="675" spans="1:9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>
        <f>IF(MID(telefony__2[[#This Row],[nr]],1,2) = "12",1,0)</f>
        <v>0</v>
      </c>
      <c r="F675" s="6">
        <f>IF(LEN(telefony__2[[#This Row],[nr]])=7,telefony__2[[#This Row],[zakonczenie]]-telefony__2[[#This Row],[rozpoczecie]],0)</f>
        <v>7.2106481481482021E-3</v>
      </c>
      <c r="G675" s="6">
        <f>IF(LEN(telefony__2[[#This Row],[nr]])=8,telefony__2[[#This Row],[zakonczenie]]-telefony__2[[#This Row],[rozpoczecie]],0)</f>
        <v>0</v>
      </c>
      <c r="H675" s="6">
        <f>IF(LEN(telefony__2[[#This Row],[nr]])&gt;9,telefony__2[[#This Row],[zakonczenie]]-telefony__2[[#This Row],[rozpoczecie]],0)</f>
        <v>0</v>
      </c>
      <c r="I675" s="3">
        <f>IF(telefony__2[[#This Row],[Połączenie zagraniczne]]&gt;0,I674+MINUTE(telefony__2[[#This Row],[Połączenie zagraniczne]])+1,I674)</f>
        <v>356</v>
      </c>
    </row>
    <row r="676" spans="1:9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>
        <f>IF(MID(telefony__2[[#This Row],[nr]],1,2) = "12",1,0)</f>
        <v>0</v>
      </c>
      <c r="F676" s="6">
        <f>IF(LEN(telefony__2[[#This Row],[nr]])=7,telefony__2[[#This Row],[zakonczenie]]-telefony__2[[#This Row],[rozpoczecie]],0)</f>
        <v>9.2245370370370727E-3</v>
      </c>
      <c r="G676" s="6">
        <f>IF(LEN(telefony__2[[#This Row],[nr]])=8,telefony__2[[#This Row],[zakonczenie]]-telefony__2[[#This Row],[rozpoczecie]],0)</f>
        <v>0</v>
      </c>
      <c r="H676" s="6">
        <f>IF(LEN(telefony__2[[#This Row],[nr]])&gt;9,telefony__2[[#This Row],[zakonczenie]]-telefony__2[[#This Row],[rozpoczecie]],0)</f>
        <v>0</v>
      </c>
      <c r="I676" s="3">
        <f>IF(telefony__2[[#This Row],[Połączenie zagraniczne]]&gt;0,I675+MINUTE(telefony__2[[#This Row],[Połączenie zagraniczne]])+1,I675)</f>
        <v>356</v>
      </c>
    </row>
    <row r="677" spans="1:9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>
        <f>IF(MID(telefony__2[[#This Row],[nr]],1,2) = "12",1,0)</f>
        <v>0</v>
      </c>
      <c r="F677" s="6">
        <f>IF(LEN(telefony__2[[#This Row],[nr]])=7,telefony__2[[#This Row],[zakonczenie]]-telefony__2[[#This Row],[rozpoczecie]],0)</f>
        <v>0</v>
      </c>
      <c r="G677" s="6">
        <f>IF(LEN(telefony__2[[#This Row],[nr]])=8,telefony__2[[#This Row],[zakonczenie]]-telefony__2[[#This Row],[rozpoczecie]],0)</f>
        <v>1.5972222222222499E-3</v>
      </c>
      <c r="H677" s="6">
        <f>IF(LEN(telefony__2[[#This Row],[nr]])&gt;9,telefony__2[[#This Row],[zakonczenie]]-telefony__2[[#This Row],[rozpoczecie]],0)</f>
        <v>0</v>
      </c>
      <c r="I677" s="3">
        <f>IF(telefony__2[[#This Row],[Połączenie zagraniczne]]&gt;0,I676+MINUTE(telefony__2[[#This Row],[Połączenie zagraniczne]])+1,I676)</f>
        <v>356</v>
      </c>
    </row>
    <row r="678" spans="1:9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E678">
        <f>IF(MID(telefony__2[[#This Row],[nr]],1,2) = "12",1,0)</f>
        <v>0</v>
      </c>
      <c r="F678" s="6">
        <f>IF(LEN(telefony__2[[#This Row],[nr]])=7,telefony__2[[#This Row],[zakonczenie]]-telefony__2[[#This Row],[rozpoczecie]],0)</f>
        <v>1.0613425925925846E-2</v>
      </c>
      <c r="G678" s="6">
        <f>IF(LEN(telefony__2[[#This Row],[nr]])=8,telefony__2[[#This Row],[zakonczenie]]-telefony__2[[#This Row],[rozpoczecie]],0)</f>
        <v>0</v>
      </c>
      <c r="H678" s="6">
        <f>IF(LEN(telefony__2[[#This Row],[nr]])&gt;9,telefony__2[[#This Row],[zakonczenie]]-telefony__2[[#This Row],[rozpoczecie]],0)</f>
        <v>0</v>
      </c>
      <c r="I678" s="3">
        <f>IF(telefony__2[[#This Row],[Połączenie zagraniczne]]&gt;0,I677+MINUTE(telefony__2[[#This Row],[Połączenie zagraniczne]])+1,I677)</f>
        <v>356</v>
      </c>
    </row>
    <row r="679" spans="1:9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>
        <f>IF(MID(telefony__2[[#This Row],[nr]],1,2) = "12",1,0)</f>
        <v>0</v>
      </c>
      <c r="F679" s="6">
        <f>IF(LEN(telefony__2[[#This Row],[nr]])=7,telefony__2[[#This Row],[zakonczenie]]-telefony__2[[#This Row],[rozpoczecie]],0)</f>
        <v>0</v>
      </c>
      <c r="G679" s="6">
        <f>IF(LEN(telefony__2[[#This Row],[nr]])=8,telefony__2[[#This Row],[zakonczenie]]-telefony__2[[#This Row],[rozpoczecie]],0)</f>
        <v>1.7245370370370106E-3</v>
      </c>
      <c r="H679" s="6">
        <f>IF(LEN(telefony__2[[#This Row],[nr]])&gt;9,telefony__2[[#This Row],[zakonczenie]]-telefony__2[[#This Row],[rozpoczecie]],0)</f>
        <v>0</v>
      </c>
      <c r="I679" s="3">
        <f>IF(telefony__2[[#This Row],[Połączenie zagraniczne]]&gt;0,I678+MINUTE(telefony__2[[#This Row],[Połączenie zagraniczne]])+1,I678)</f>
        <v>356</v>
      </c>
    </row>
    <row r="680" spans="1:9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>
        <f>IF(MID(telefony__2[[#This Row],[nr]],1,2) = "12",1,0)</f>
        <v>0</v>
      </c>
      <c r="F680" s="6">
        <f>IF(LEN(telefony__2[[#This Row],[nr]])=7,telefony__2[[#This Row],[zakonczenie]]-telefony__2[[#This Row],[rozpoczecie]],0)</f>
        <v>1.1261574074074021E-2</v>
      </c>
      <c r="G680" s="6">
        <f>IF(LEN(telefony__2[[#This Row],[nr]])=8,telefony__2[[#This Row],[zakonczenie]]-telefony__2[[#This Row],[rozpoczecie]],0)</f>
        <v>0</v>
      </c>
      <c r="H680" s="6">
        <f>IF(LEN(telefony__2[[#This Row],[nr]])&gt;9,telefony__2[[#This Row],[zakonczenie]]-telefony__2[[#This Row],[rozpoczecie]],0)</f>
        <v>0</v>
      </c>
      <c r="I680" s="3">
        <f>IF(telefony__2[[#This Row],[Połączenie zagraniczne]]&gt;0,I679+MINUTE(telefony__2[[#This Row],[Połączenie zagraniczne]])+1,I679)</f>
        <v>356</v>
      </c>
    </row>
    <row r="681" spans="1:9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>
        <f>IF(MID(telefony__2[[#This Row],[nr]],1,2) = "12",1,0)</f>
        <v>0</v>
      </c>
      <c r="F681" s="6">
        <f>IF(LEN(telefony__2[[#This Row],[nr]])=7,telefony__2[[#This Row],[zakonczenie]]-telefony__2[[#This Row],[rozpoczecie]],0)</f>
        <v>1.1215277777777755E-2</v>
      </c>
      <c r="G681" s="6">
        <f>IF(LEN(telefony__2[[#This Row],[nr]])=8,telefony__2[[#This Row],[zakonczenie]]-telefony__2[[#This Row],[rozpoczecie]],0)</f>
        <v>0</v>
      </c>
      <c r="H681" s="6">
        <f>IF(LEN(telefony__2[[#This Row],[nr]])&gt;9,telefony__2[[#This Row],[zakonczenie]]-telefony__2[[#This Row],[rozpoczecie]],0)</f>
        <v>0</v>
      </c>
      <c r="I681" s="3">
        <f>IF(telefony__2[[#This Row],[Połączenie zagraniczne]]&gt;0,I680+MINUTE(telefony__2[[#This Row],[Połączenie zagraniczne]])+1,I680)</f>
        <v>356</v>
      </c>
    </row>
    <row r="682" spans="1:9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>
        <f>IF(MID(telefony__2[[#This Row],[nr]],1,2) = "12",1,0)</f>
        <v>0</v>
      </c>
      <c r="F682" s="6">
        <f>IF(LEN(telefony__2[[#This Row],[nr]])=7,telefony__2[[#This Row],[zakonczenie]]-telefony__2[[#This Row],[rozpoczecie]],0)</f>
        <v>7.2916666666666963E-4</v>
      </c>
      <c r="G682" s="6">
        <f>IF(LEN(telefony__2[[#This Row],[nr]])=8,telefony__2[[#This Row],[zakonczenie]]-telefony__2[[#This Row],[rozpoczecie]],0)</f>
        <v>0</v>
      </c>
      <c r="H682" s="6">
        <f>IF(LEN(telefony__2[[#This Row],[nr]])&gt;9,telefony__2[[#This Row],[zakonczenie]]-telefony__2[[#This Row],[rozpoczecie]],0)</f>
        <v>0</v>
      </c>
      <c r="I682" s="3">
        <f>IF(telefony__2[[#This Row],[Połączenie zagraniczne]]&gt;0,I681+MINUTE(telefony__2[[#This Row],[Połączenie zagraniczne]])+1,I681)</f>
        <v>356</v>
      </c>
    </row>
    <row r="683" spans="1:9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>
        <f>IF(MID(telefony__2[[#This Row],[nr]],1,2) = "12",1,0)</f>
        <v>0</v>
      </c>
      <c r="F683" s="6">
        <f>IF(LEN(telefony__2[[#This Row],[nr]])=7,telefony__2[[#This Row],[zakonczenie]]-telefony__2[[#This Row],[rozpoczecie]],0)</f>
        <v>0</v>
      </c>
      <c r="G683" s="6">
        <f>IF(LEN(telefony__2[[#This Row],[nr]])=8,telefony__2[[#This Row],[zakonczenie]]-telefony__2[[#This Row],[rozpoczecie]],0)</f>
        <v>4.3981481481482065E-3</v>
      </c>
      <c r="H683" s="6">
        <f>IF(LEN(telefony__2[[#This Row],[nr]])&gt;9,telefony__2[[#This Row],[zakonczenie]]-telefony__2[[#This Row],[rozpoczecie]],0)</f>
        <v>0</v>
      </c>
      <c r="I683" s="3">
        <f>IF(telefony__2[[#This Row],[Połączenie zagraniczne]]&gt;0,I682+MINUTE(telefony__2[[#This Row],[Połączenie zagraniczne]])+1,I682)</f>
        <v>356</v>
      </c>
    </row>
    <row r="684" spans="1:9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E684">
        <f>IF(MID(telefony__2[[#This Row],[nr]],1,2) = "12",1,0)</f>
        <v>0</v>
      </c>
      <c r="F684" s="6">
        <f>IF(LEN(telefony__2[[#This Row],[nr]])=7,telefony__2[[#This Row],[zakonczenie]]-telefony__2[[#This Row],[rozpoczecie]],0)</f>
        <v>9.4675925925925553E-3</v>
      </c>
      <c r="G684" s="6">
        <f>IF(LEN(telefony__2[[#This Row],[nr]])=8,telefony__2[[#This Row],[zakonczenie]]-telefony__2[[#This Row],[rozpoczecie]],0)</f>
        <v>0</v>
      </c>
      <c r="H684" s="6">
        <f>IF(LEN(telefony__2[[#This Row],[nr]])&gt;9,telefony__2[[#This Row],[zakonczenie]]-telefony__2[[#This Row],[rozpoczecie]],0)</f>
        <v>0</v>
      </c>
      <c r="I684" s="3">
        <f>IF(telefony__2[[#This Row],[Połączenie zagraniczne]]&gt;0,I683+MINUTE(telefony__2[[#This Row],[Połączenie zagraniczne]])+1,I683)</f>
        <v>356</v>
      </c>
    </row>
    <row r="685" spans="1:9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>
        <f>IF(MID(telefony__2[[#This Row],[nr]],1,2) = "12",1,0)</f>
        <v>0</v>
      </c>
      <c r="F685" s="6">
        <f>IF(LEN(telefony__2[[#This Row],[nr]])=7,telefony__2[[#This Row],[zakonczenie]]-telefony__2[[#This Row],[rozpoczecie]],0)</f>
        <v>4.8958333333333215E-3</v>
      </c>
      <c r="G685" s="6">
        <f>IF(LEN(telefony__2[[#This Row],[nr]])=8,telefony__2[[#This Row],[zakonczenie]]-telefony__2[[#This Row],[rozpoczecie]],0)</f>
        <v>0</v>
      </c>
      <c r="H685" s="6">
        <f>IF(LEN(telefony__2[[#This Row],[nr]])&gt;9,telefony__2[[#This Row],[zakonczenie]]-telefony__2[[#This Row],[rozpoczecie]],0)</f>
        <v>0</v>
      </c>
      <c r="I685" s="3">
        <f>IF(telefony__2[[#This Row],[Połączenie zagraniczne]]&gt;0,I684+MINUTE(telefony__2[[#This Row],[Połączenie zagraniczne]])+1,I684)</f>
        <v>356</v>
      </c>
    </row>
    <row r="686" spans="1:9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>
        <f>IF(MID(telefony__2[[#This Row],[nr]],1,2) = "12",1,0)</f>
        <v>0</v>
      </c>
      <c r="F686" s="6">
        <f>IF(LEN(telefony__2[[#This Row],[nr]])=7,telefony__2[[#This Row],[zakonczenie]]-telefony__2[[#This Row],[rozpoczecie]],0)</f>
        <v>7.5347222222222898E-3</v>
      </c>
      <c r="G686" s="6">
        <f>IF(LEN(telefony__2[[#This Row],[nr]])=8,telefony__2[[#This Row],[zakonczenie]]-telefony__2[[#This Row],[rozpoczecie]],0)</f>
        <v>0</v>
      </c>
      <c r="H686" s="6">
        <f>IF(LEN(telefony__2[[#This Row],[nr]])&gt;9,telefony__2[[#This Row],[zakonczenie]]-telefony__2[[#This Row],[rozpoczecie]],0)</f>
        <v>0</v>
      </c>
      <c r="I686" s="3">
        <f>IF(telefony__2[[#This Row],[Połączenie zagraniczne]]&gt;0,I685+MINUTE(telefony__2[[#This Row],[Połączenie zagraniczne]])+1,I685)</f>
        <v>356</v>
      </c>
    </row>
    <row r="687" spans="1:9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>
        <f>IF(MID(telefony__2[[#This Row],[nr]],1,2) = "12",1,0)</f>
        <v>0</v>
      </c>
      <c r="F687" s="6">
        <f>IF(LEN(telefony__2[[#This Row],[nr]])=7,telefony__2[[#This Row],[zakonczenie]]-telefony__2[[#This Row],[rozpoczecie]],0)</f>
        <v>0</v>
      </c>
      <c r="G687" s="6">
        <f>IF(LEN(telefony__2[[#This Row],[nr]])=8,telefony__2[[#This Row],[zakonczenie]]-telefony__2[[#This Row],[rozpoczecie]],0)</f>
        <v>5.9143518518518512E-3</v>
      </c>
      <c r="H687" s="6">
        <f>IF(LEN(telefony__2[[#This Row],[nr]])&gt;9,telefony__2[[#This Row],[zakonczenie]]-telefony__2[[#This Row],[rozpoczecie]],0)</f>
        <v>0</v>
      </c>
      <c r="I687" s="3">
        <f>IF(telefony__2[[#This Row],[Połączenie zagraniczne]]&gt;0,I686+MINUTE(telefony__2[[#This Row],[Połączenie zagraniczne]])+1,I686)</f>
        <v>356</v>
      </c>
    </row>
    <row r="688" spans="1:9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>
        <f>IF(MID(telefony__2[[#This Row],[nr]],1,2) = "12",1,0)</f>
        <v>0</v>
      </c>
      <c r="F688" s="6">
        <f>IF(LEN(telefony__2[[#This Row],[nr]])=7,telefony__2[[#This Row],[zakonczenie]]-telefony__2[[#This Row],[rozpoczecie]],0)</f>
        <v>9.3750000000000222E-3</v>
      </c>
      <c r="G688" s="6">
        <f>IF(LEN(telefony__2[[#This Row],[nr]])=8,telefony__2[[#This Row],[zakonczenie]]-telefony__2[[#This Row],[rozpoczecie]],0)</f>
        <v>0</v>
      </c>
      <c r="H688" s="6">
        <f>IF(LEN(telefony__2[[#This Row],[nr]])&gt;9,telefony__2[[#This Row],[zakonczenie]]-telefony__2[[#This Row],[rozpoczecie]],0)</f>
        <v>0</v>
      </c>
      <c r="I688" s="3">
        <f>IF(telefony__2[[#This Row],[Połączenie zagraniczne]]&gt;0,I687+MINUTE(telefony__2[[#This Row],[Połączenie zagraniczne]])+1,I687)</f>
        <v>356</v>
      </c>
    </row>
    <row r="689" spans="1:9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>
        <f>IF(MID(telefony__2[[#This Row],[nr]],1,2) = "12",1,0)</f>
        <v>0</v>
      </c>
      <c r="F689" s="6">
        <f>IF(LEN(telefony__2[[#This Row],[nr]])=7,telefony__2[[#This Row],[zakonczenie]]-telefony__2[[#This Row],[rozpoczecie]],0)</f>
        <v>7.9861111111111382E-3</v>
      </c>
      <c r="G689" s="6">
        <f>IF(LEN(telefony__2[[#This Row],[nr]])=8,telefony__2[[#This Row],[zakonczenie]]-telefony__2[[#This Row],[rozpoczecie]],0)</f>
        <v>0</v>
      </c>
      <c r="H689" s="6">
        <f>IF(LEN(telefony__2[[#This Row],[nr]])&gt;9,telefony__2[[#This Row],[zakonczenie]]-telefony__2[[#This Row],[rozpoczecie]],0)</f>
        <v>0</v>
      </c>
      <c r="I689" s="3">
        <f>IF(telefony__2[[#This Row],[Połączenie zagraniczne]]&gt;0,I688+MINUTE(telefony__2[[#This Row],[Połączenie zagraniczne]])+1,I688)</f>
        <v>356</v>
      </c>
    </row>
    <row r="690" spans="1:9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>
        <f>IF(MID(telefony__2[[#This Row],[nr]],1,2) = "12",1,0)</f>
        <v>0</v>
      </c>
      <c r="F690" s="6">
        <f>IF(LEN(telefony__2[[#This Row],[nr]])=7,telefony__2[[#This Row],[zakonczenie]]-telefony__2[[#This Row],[rozpoczecie]],0)</f>
        <v>8.1944444444443931E-3</v>
      </c>
      <c r="G690" s="6">
        <f>IF(LEN(telefony__2[[#This Row],[nr]])=8,telefony__2[[#This Row],[zakonczenie]]-telefony__2[[#This Row],[rozpoczecie]],0)</f>
        <v>0</v>
      </c>
      <c r="H690" s="6">
        <f>IF(LEN(telefony__2[[#This Row],[nr]])&gt;9,telefony__2[[#This Row],[zakonczenie]]-telefony__2[[#This Row],[rozpoczecie]],0)</f>
        <v>0</v>
      </c>
      <c r="I690" s="3">
        <f>IF(telefony__2[[#This Row],[Połączenie zagraniczne]]&gt;0,I689+MINUTE(telefony__2[[#This Row],[Połączenie zagraniczne]])+1,I689)</f>
        <v>356</v>
      </c>
    </row>
    <row r="691" spans="1:9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>
        <f>IF(MID(telefony__2[[#This Row],[nr]],1,2) = "12",1,0)</f>
        <v>0</v>
      </c>
      <c r="F691" s="6">
        <f>IF(LEN(telefony__2[[#This Row],[nr]])=7,telefony__2[[#This Row],[zakonczenie]]-telefony__2[[#This Row],[rozpoczecie]],0)</f>
        <v>1.1689814814814792E-3</v>
      </c>
      <c r="G691" s="6">
        <f>IF(LEN(telefony__2[[#This Row],[nr]])=8,telefony__2[[#This Row],[zakonczenie]]-telefony__2[[#This Row],[rozpoczecie]],0)</f>
        <v>0</v>
      </c>
      <c r="H691" s="6">
        <f>IF(LEN(telefony__2[[#This Row],[nr]])&gt;9,telefony__2[[#This Row],[zakonczenie]]-telefony__2[[#This Row],[rozpoczecie]],0)</f>
        <v>0</v>
      </c>
      <c r="I691" s="3">
        <f>IF(telefony__2[[#This Row],[Połączenie zagraniczne]]&gt;0,I690+MINUTE(telefony__2[[#This Row],[Połączenie zagraniczne]])+1,I690)</f>
        <v>356</v>
      </c>
    </row>
    <row r="692" spans="1:9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E692">
        <f>IF(MID(telefony__2[[#This Row],[nr]],1,2) = "12",1,0)</f>
        <v>0</v>
      </c>
      <c r="F692" s="6">
        <f>IF(LEN(telefony__2[[#This Row],[nr]])=7,telefony__2[[#This Row],[zakonczenie]]-telefony__2[[#This Row],[rozpoczecie]],0)</f>
        <v>2.0833333333333259E-3</v>
      </c>
      <c r="G692" s="6">
        <f>IF(LEN(telefony__2[[#This Row],[nr]])=8,telefony__2[[#This Row],[zakonczenie]]-telefony__2[[#This Row],[rozpoczecie]],0)</f>
        <v>0</v>
      </c>
      <c r="H692" s="6">
        <f>IF(LEN(telefony__2[[#This Row],[nr]])&gt;9,telefony__2[[#This Row],[zakonczenie]]-telefony__2[[#This Row],[rozpoczecie]],0)</f>
        <v>0</v>
      </c>
      <c r="I692" s="3">
        <f>IF(telefony__2[[#This Row],[Połączenie zagraniczne]]&gt;0,I691+MINUTE(telefony__2[[#This Row],[Połączenie zagraniczne]])+1,I691)</f>
        <v>356</v>
      </c>
    </row>
    <row r="693" spans="1:9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>
        <f>IF(MID(telefony__2[[#This Row],[nr]],1,2) = "12",1,0)</f>
        <v>0</v>
      </c>
      <c r="F693" s="6">
        <f>IF(LEN(telefony__2[[#This Row],[nr]])=7,telefony__2[[#This Row],[zakonczenie]]-telefony__2[[#This Row],[rozpoczecie]],0)</f>
        <v>1.1192129629629677E-2</v>
      </c>
      <c r="G693" s="6">
        <f>IF(LEN(telefony__2[[#This Row],[nr]])=8,telefony__2[[#This Row],[zakonczenie]]-telefony__2[[#This Row],[rozpoczecie]],0)</f>
        <v>0</v>
      </c>
      <c r="H693" s="6">
        <f>IF(LEN(telefony__2[[#This Row],[nr]])&gt;9,telefony__2[[#This Row],[zakonczenie]]-telefony__2[[#This Row],[rozpoczecie]],0)</f>
        <v>0</v>
      </c>
      <c r="I693" s="3">
        <f>IF(telefony__2[[#This Row],[Połączenie zagraniczne]]&gt;0,I692+MINUTE(telefony__2[[#This Row],[Połączenie zagraniczne]])+1,I692)</f>
        <v>356</v>
      </c>
    </row>
    <row r="694" spans="1:9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>
        <f>IF(MID(telefony__2[[#This Row],[nr]],1,2) = "12",1,0)</f>
        <v>0</v>
      </c>
      <c r="F694" s="6">
        <f>IF(LEN(telefony__2[[#This Row],[nr]])=7,telefony__2[[#This Row],[zakonczenie]]-telefony__2[[#This Row],[rozpoczecie]],0)</f>
        <v>7.0949074074073692E-3</v>
      </c>
      <c r="G694" s="6">
        <f>IF(LEN(telefony__2[[#This Row],[nr]])=8,telefony__2[[#This Row],[zakonczenie]]-telefony__2[[#This Row],[rozpoczecie]],0)</f>
        <v>0</v>
      </c>
      <c r="H694" s="6">
        <f>IF(LEN(telefony__2[[#This Row],[nr]])&gt;9,telefony__2[[#This Row],[zakonczenie]]-telefony__2[[#This Row],[rozpoczecie]],0)</f>
        <v>0</v>
      </c>
      <c r="I694" s="3">
        <f>IF(telefony__2[[#This Row],[Połączenie zagraniczne]]&gt;0,I693+MINUTE(telefony__2[[#This Row],[Połączenie zagraniczne]])+1,I693)</f>
        <v>356</v>
      </c>
    </row>
    <row r="695" spans="1:9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>
        <f>IF(MID(telefony__2[[#This Row],[nr]],1,2) = "12",1,0)</f>
        <v>0</v>
      </c>
      <c r="F695" s="6">
        <f>IF(LEN(telefony__2[[#This Row],[nr]])=7,telefony__2[[#This Row],[zakonczenie]]-telefony__2[[#This Row],[rozpoczecie]],0)</f>
        <v>7.1643518518518245E-3</v>
      </c>
      <c r="G695" s="6">
        <f>IF(LEN(telefony__2[[#This Row],[nr]])=8,telefony__2[[#This Row],[zakonczenie]]-telefony__2[[#This Row],[rozpoczecie]],0)</f>
        <v>0</v>
      </c>
      <c r="H695" s="6">
        <f>IF(LEN(telefony__2[[#This Row],[nr]])&gt;9,telefony__2[[#This Row],[zakonczenie]]-telefony__2[[#This Row],[rozpoczecie]],0)</f>
        <v>0</v>
      </c>
      <c r="I695" s="3">
        <f>IF(telefony__2[[#This Row],[Połączenie zagraniczne]]&gt;0,I694+MINUTE(telefony__2[[#This Row],[Połączenie zagraniczne]])+1,I694)</f>
        <v>356</v>
      </c>
    </row>
    <row r="696" spans="1:9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E696">
        <f>IF(MID(telefony__2[[#This Row],[nr]],1,2) = "12",1,0)</f>
        <v>0</v>
      </c>
      <c r="F696" s="6">
        <f>IF(LEN(telefony__2[[#This Row],[nr]])=7,telefony__2[[#This Row],[zakonczenie]]-telefony__2[[#This Row],[rozpoczecie]],0)</f>
        <v>0</v>
      </c>
      <c r="G696" s="6">
        <f>IF(LEN(telefony__2[[#This Row],[nr]])=8,telefony__2[[#This Row],[zakonczenie]]-telefony__2[[#This Row],[rozpoczecie]],0)</f>
        <v>1.7361111111113825E-4</v>
      </c>
      <c r="H696" s="6">
        <f>IF(LEN(telefony__2[[#This Row],[nr]])&gt;9,telefony__2[[#This Row],[zakonczenie]]-telefony__2[[#This Row],[rozpoczecie]],0)</f>
        <v>0</v>
      </c>
      <c r="I696" s="3">
        <f>IF(telefony__2[[#This Row],[Połączenie zagraniczne]]&gt;0,I695+MINUTE(telefony__2[[#This Row],[Połączenie zagraniczne]])+1,I695)</f>
        <v>356</v>
      </c>
    </row>
    <row r="697" spans="1:9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>
        <f>IF(MID(telefony__2[[#This Row],[nr]],1,2) = "12",1,0)</f>
        <v>0</v>
      </c>
      <c r="F697" s="6">
        <f>IF(LEN(telefony__2[[#This Row],[nr]])=7,telefony__2[[#This Row],[zakonczenie]]-telefony__2[[#This Row],[rozpoczecie]],0)</f>
        <v>2.4074074074074137E-3</v>
      </c>
      <c r="G697" s="6">
        <f>IF(LEN(telefony__2[[#This Row],[nr]])=8,telefony__2[[#This Row],[zakonczenie]]-telefony__2[[#This Row],[rozpoczecie]],0)</f>
        <v>0</v>
      </c>
      <c r="H697" s="6">
        <f>IF(LEN(telefony__2[[#This Row],[nr]])&gt;9,telefony__2[[#This Row],[zakonczenie]]-telefony__2[[#This Row],[rozpoczecie]],0)</f>
        <v>0</v>
      </c>
      <c r="I697" s="3">
        <f>IF(telefony__2[[#This Row],[Połączenie zagraniczne]]&gt;0,I696+MINUTE(telefony__2[[#This Row],[Połączenie zagraniczne]])+1,I696)</f>
        <v>356</v>
      </c>
    </row>
    <row r="698" spans="1:9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>
        <f>IF(MID(telefony__2[[#This Row],[nr]],1,2) = "12",1,0)</f>
        <v>0</v>
      </c>
      <c r="F698" s="6">
        <f>IF(LEN(telefony__2[[#This Row],[nr]])=7,telefony__2[[#This Row],[zakonczenie]]-telefony__2[[#This Row],[rozpoczecie]],0)</f>
        <v>0</v>
      </c>
      <c r="G698" s="6">
        <f>IF(LEN(telefony__2[[#This Row],[nr]])=8,telefony__2[[#This Row],[zakonczenie]]-telefony__2[[#This Row],[rozpoczecie]],0)</f>
        <v>3.5185185185184764E-3</v>
      </c>
      <c r="H698" s="6">
        <f>IF(LEN(telefony__2[[#This Row],[nr]])&gt;9,telefony__2[[#This Row],[zakonczenie]]-telefony__2[[#This Row],[rozpoczecie]],0)</f>
        <v>0</v>
      </c>
      <c r="I698" s="3">
        <f>IF(telefony__2[[#This Row],[Połączenie zagraniczne]]&gt;0,I697+MINUTE(telefony__2[[#This Row],[Połączenie zagraniczne]])+1,I697)</f>
        <v>356</v>
      </c>
    </row>
    <row r="699" spans="1:9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E699">
        <f>IF(MID(telefony__2[[#This Row],[nr]],1,2) = "12",1,0)</f>
        <v>0</v>
      </c>
      <c r="F699" s="6">
        <f>IF(LEN(telefony__2[[#This Row],[nr]])=7,telefony__2[[#This Row],[zakonczenie]]-telefony__2[[#This Row],[rozpoczecie]],0)</f>
        <v>1.027777777777783E-2</v>
      </c>
      <c r="G699" s="6">
        <f>IF(LEN(telefony__2[[#This Row],[nr]])=8,telefony__2[[#This Row],[zakonczenie]]-telefony__2[[#This Row],[rozpoczecie]],0)</f>
        <v>0</v>
      </c>
      <c r="H699" s="6">
        <f>IF(LEN(telefony__2[[#This Row],[nr]])&gt;9,telefony__2[[#This Row],[zakonczenie]]-telefony__2[[#This Row],[rozpoczecie]],0)</f>
        <v>0</v>
      </c>
      <c r="I699" s="3">
        <f>IF(telefony__2[[#This Row],[Połączenie zagraniczne]]&gt;0,I698+MINUTE(telefony__2[[#This Row],[Połączenie zagraniczne]])+1,I698)</f>
        <v>356</v>
      </c>
    </row>
    <row r="700" spans="1:9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E700">
        <f>IF(MID(telefony__2[[#This Row],[nr]],1,2) = "12",1,0)</f>
        <v>0</v>
      </c>
      <c r="F700" s="6">
        <f>IF(LEN(telefony__2[[#This Row],[nr]])=7,telefony__2[[#This Row],[zakonczenie]]-telefony__2[[#This Row],[rozpoczecie]],0)</f>
        <v>5.1273148148148762E-3</v>
      </c>
      <c r="G700" s="6">
        <f>IF(LEN(telefony__2[[#This Row],[nr]])=8,telefony__2[[#This Row],[zakonczenie]]-telefony__2[[#This Row],[rozpoczecie]],0)</f>
        <v>0</v>
      </c>
      <c r="H700" s="6">
        <f>IF(LEN(telefony__2[[#This Row],[nr]])&gt;9,telefony__2[[#This Row],[zakonczenie]]-telefony__2[[#This Row],[rozpoczecie]],0)</f>
        <v>0</v>
      </c>
      <c r="I700" s="3">
        <f>IF(telefony__2[[#This Row],[Połączenie zagraniczne]]&gt;0,I699+MINUTE(telefony__2[[#This Row],[Połączenie zagraniczne]])+1,I699)</f>
        <v>356</v>
      </c>
    </row>
    <row r="701" spans="1:9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>
        <f>IF(MID(telefony__2[[#This Row],[nr]],1,2) = "12",1,0)</f>
        <v>0</v>
      </c>
      <c r="F701" s="6">
        <f>IF(LEN(telefony__2[[#This Row],[nr]])=7,telefony__2[[#This Row],[zakonczenie]]-telefony__2[[#This Row],[rozpoczecie]],0)</f>
        <v>2.1412037037037424E-3</v>
      </c>
      <c r="G701" s="6">
        <f>IF(LEN(telefony__2[[#This Row],[nr]])=8,telefony__2[[#This Row],[zakonczenie]]-telefony__2[[#This Row],[rozpoczecie]],0)</f>
        <v>0</v>
      </c>
      <c r="H701" s="6">
        <f>IF(LEN(telefony__2[[#This Row],[nr]])&gt;9,telefony__2[[#This Row],[zakonczenie]]-telefony__2[[#This Row],[rozpoczecie]],0)</f>
        <v>0</v>
      </c>
      <c r="I701" s="3">
        <f>IF(telefony__2[[#This Row],[Połączenie zagraniczne]]&gt;0,I700+MINUTE(telefony__2[[#This Row],[Połączenie zagraniczne]])+1,I700)</f>
        <v>356</v>
      </c>
    </row>
    <row r="702" spans="1:9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>
        <f>IF(MID(telefony__2[[#This Row],[nr]],1,2) = "12",1,0)</f>
        <v>0</v>
      </c>
      <c r="F702" s="6">
        <f>IF(LEN(telefony__2[[#This Row],[nr]])=7,telefony__2[[#This Row],[zakonczenie]]-telefony__2[[#This Row],[rozpoczecie]],0)</f>
        <v>8.5416666666666696E-3</v>
      </c>
      <c r="G702" s="6">
        <f>IF(LEN(telefony__2[[#This Row],[nr]])=8,telefony__2[[#This Row],[zakonczenie]]-telefony__2[[#This Row],[rozpoczecie]],0)</f>
        <v>0</v>
      </c>
      <c r="H702" s="6">
        <f>IF(LEN(telefony__2[[#This Row],[nr]])&gt;9,telefony__2[[#This Row],[zakonczenie]]-telefony__2[[#This Row],[rozpoczecie]],0)</f>
        <v>0</v>
      </c>
      <c r="I702" s="3">
        <f>IF(telefony__2[[#This Row],[Połączenie zagraniczne]]&gt;0,I701+MINUTE(telefony__2[[#This Row],[Połączenie zagraniczne]])+1,I701)</f>
        <v>356</v>
      </c>
    </row>
    <row r="703" spans="1:9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>
        <f>IF(MID(telefony__2[[#This Row],[nr]],1,2) = "12",1,0)</f>
        <v>0</v>
      </c>
      <c r="F703" s="6">
        <f>IF(LEN(telefony__2[[#This Row],[nr]])=7,telefony__2[[#This Row],[zakonczenie]]-telefony__2[[#This Row],[rozpoczecie]],0)</f>
        <v>0</v>
      </c>
      <c r="G703" s="6">
        <f>IF(LEN(telefony__2[[#This Row],[nr]])=8,telefony__2[[#This Row],[zakonczenie]]-telefony__2[[#This Row],[rozpoczecie]],0)</f>
        <v>1.026620370370368E-2</v>
      </c>
      <c r="H703" s="6">
        <f>IF(LEN(telefony__2[[#This Row],[nr]])&gt;9,telefony__2[[#This Row],[zakonczenie]]-telefony__2[[#This Row],[rozpoczecie]],0)</f>
        <v>0</v>
      </c>
      <c r="I703" s="3">
        <f>IF(telefony__2[[#This Row],[Połączenie zagraniczne]]&gt;0,I702+MINUTE(telefony__2[[#This Row],[Połączenie zagraniczne]])+1,I702)</f>
        <v>356</v>
      </c>
    </row>
    <row r="704" spans="1:9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>
        <f>IF(MID(telefony__2[[#This Row],[nr]],1,2) = "12",1,0)</f>
        <v>0</v>
      </c>
      <c r="F704" s="6">
        <f>IF(LEN(telefony__2[[#This Row],[nr]])=7,telefony__2[[#This Row],[zakonczenie]]-telefony__2[[#This Row],[rozpoczecie]],0)</f>
        <v>0</v>
      </c>
      <c r="G704" s="6">
        <f>IF(LEN(telefony__2[[#This Row],[nr]])=8,telefony__2[[#This Row],[zakonczenie]]-telefony__2[[#This Row],[rozpoczecie]],0)</f>
        <v>4.5601851851851949E-3</v>
      </c>
      <c r="H704" s="6">
        <f>IF(LEN(telefony__2[[#This Row],[nr]])&gt;9,telefony__2[[#This Row],[zakonczenie]]-telefony__2[[#This Row],[rozpoczecie]],0)</f>
        <v>0</v>
      </c>
      <c r="I704" s="3">
        <f>IF(telefony__2[[#This Row],[Połączenie zagraniczne]]&gt;0,I703+MINUTE(telefony__2[[#This Row],[Połączenie zagraniczne]])+1,I703)</f>
        <v>356</v>
      </c>
    </row>
    <row r="705" spans="1:9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E705">
        <f>IF(MID(telefony__2[[#This Row],[nr]],1,2) = "12",1,0)</f>
        <v>0</v>
      </c>
      <c r="F705" s="6">
        <f>IF(LEN(telefony__2[[#This Row],[nr]])=7,telefony__2[[#This Row],[zakonczenie]]-telefony__2[[#This Row],[rozpoczecie]],0)</f>
        <v>0</v>
      </c>
      <c r="G705" s="6">
        <f>IF(LEN(telefony__2[[#This Row],[nr]])=8,telefony__2[[#This Row],[zakonczenie]]-telefony__2[[#This Row],[rozpoczecie]],0)</f>
        <v>6.8287037037036979E-3</v>
      </c>
      <c r="H705" s="6">
        <f>IF(LEN(telefony__2[[#This Row],[nr]])&gt;9,telefony__2[[#This Row],[zakonczenie]]-telefony__2[[#This Row],[rozpoczecie]],0)</f>
        <v>0</v>
      </c>
      <c r="I705" s="3">
        <f>IF(telefony__2[[#This Row],[Połączenie zagraniczne]]&gt;0,I704+MINUTE(telefony__2[[#This Row],[Połączenie zagraniczne]])+1,I704)</f>
        <v>356</v>
      </c>
    </row>
    <row r="706" spans="1:9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E706">
        <f>IF(MID(telefony__2[[#This Row],[nr]],1,2) = "12",1,0)</f>
        <v>0</v>
      </c>
      <c r="F706" s="6">
        <f>IF(LEN(telefony__2[[#This Row],[nr]])=7,telefony__2[[#This Row],[zakonczenie]]-telefony__2[[#This Row],[rozpoczecie]],0)</f>
        <v>0</v>
      </c>
      <c r="G706" s="6">
        <f>IF(LEN(telefony__2[[#This Row],[nr]])=8,telefony__2[[#This Row],[zakonczenie]]-telefony__2[[#This Row],[rozpoczecie]],0)</f>
        <v>7.7546296296296946E-3</v>
      </c>
      <c r="H706" s="6">
        <f>IF(LEN(telefony__2[[#This Row],[nr]])&gt;9,telefony__2[[#This Row],[zakonczenie]]-telefony__2[[#This Row],[rozpoczecie]],0)</f>
        <v>0</v>
      </c>
      <c r="I706" s="3">
        <f>IF(telefony__2[[#This Row],[Połączenie zagraniczne]]&gt;0,I705+MINUTE(telefony__2[[#This Row],[Połączenie zagraniczne]])+1,I705)</f>
        <v>356</v>
      </c>
    </row>
    <row r="707" spans="1:9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>
        <f>IF(MID(telefony__2[[#This Row],[nr]],1,2) = "12",1,0)</f>
        <v>0</v>
      </c>
      <c r="F707" s="6">
        <f>IF(LEN(telefony__2[[#This Row],[nr]])=7,telefony__2[[#This Row],[zakonczenie]]-telefony__2[[#This Row],[rozpoczecie]],0)</f>
        <v>1.1388888888888893E-2</v>
      </c>
      <c r="G707" s="6">
        <f>IF(LEN(telefony__2[[#This Row],[nr]])=8,telefony__2[[#This Row],[zakonczenie]]-telefony__2[[#This Row],[rozpoczecie]],0)</f>
        <v>0</v>
      </c>
      <c r="H707" s="6">
        <f>IF(LEN(telefony__2[[#This Row],[nr]])&gt;9,telefony__2[[#This Row],[zakonczenie]]-telefony__2[[#This Row],[rozpoczecie]],0)</f>
        <v>0</v>
      </c>
      <c r="I707" s="3">
        <f>IF(telefony__2[[#This Row],[Połączenie zagraniczne]]&gt;0,I706+MINUTE(telefony__2[[#This Row],[Połączenie zagraniczne]])+1,I706)</f>
        <v>356</v>
      </c>
    </row>
    <row r="708" spans="1:9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E708">
        <f>IF(MID(telefony__2[[#This Row],[nr]],1,2) = "12",1,0)</f>
        <v>0</v>
      </c>
      <c r="F708" s="6">
        <f>IF(LEN(telefony__2[[#This Row],[nr]])=7,telefony__2[[#This Row],[zakonczenie]]-telefony__2[[#This Row],[rozpoczecie]],0)</f>
        <v>0</v>
      </c>
      <c r="G708" s="6">
        <f>IF(LEN(telefony__2[[#This Row],[nr]])=8,telefony__2[[#This Row],[zakonczenie]]-telefony__2[[#This Row],[rozpoczecie]],0)</f>
        <v>7.6967592592592782E-3</v>
      </c>
      <c r="H708" s="6">
        <f>IF(LEN(telefony__2[[#This Row],[nr]])&gt;9,telefony__2[[#This Row],[zakonczenie]]-telefony__2[[#This Row],[rozpoczecie]],0)</f>
        <v>0</v>
      </c>
      <c r="I708" s="3">
        <f>IF(telefony__2[[#This Row],[Połączenie zagraniczne]]&gt;0,I707+MINUTE(telefony__2[[#This Row],[Połączenie zagraniczne]])+1,I707)</f>
        <v>356</v>
      </c>
    </row>
    <row r="709" spans="1:9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E709">
        <f>IF(MID(telefony__2[[#This Row],[nr]],1,2) = "12",1,0)</f>
        <v>0</v>
      </c>
      <c r="F709" s="6">
        <f>IF(LEN(telefony__2[[#This Row],[nr]])=7,telefony__2[[#This Row],[zakonczenie]]-telefony__2[[#This Row],[rozpoczecie]],0)</f>
        <v>8.101851851851638E-4</v>
      </c>
      <c r="G709" s="6">
        <f>IF(LEN(telefony__2[[#This Row],[nr]])=8,telefony__2[[#This Row],[zakonczenie]]-telefony__2[[#This Row],[rozpoczecie]],0)</f>
        <v>0</v>
      </c>
      <c r="H709" s="6">
        <f>IF(LEN(telefony__2[[#This Row],[nr]])&gt;9,telefony__2[[#This Row],[zakonczenie]]-telefony__2[[#This Row],[rozpoczecie]],0)</f>
        <v>0</v>
      </c>
      <c r="I709" s="3">
        <f>IF(telefony__2[[#This Row],[Połączenie zagraniczne]]&gt;0,I708+MINUTE(telefony__2[[#This Row],[Połączenie zagraniczne]])+1,I708)</f>
        <v>356</v>
      </c>
    </row>
    <row r="710" spans="1:9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>
        <f>IF(MID(telefony__2[[#This Row],[nr]],1,2) = "12",1,0)</f>
        <v>0</v>
      </c>
      <c r="F710" s="6">
        <f>IF(LEN(telefony__2[[#This Row],[nr]])=7,telefony__2[[#This Row],[zakonczenie]]-telefony__2[[#This Row],[rozpoczecie]],0)</f>
        <v>0</v>
      </c>
      <c r="G710" s="6">
        <f>IF(LEN(telefony__2[[#This Row],[nr]])=8,telefony__2[[#This Row],[zakonczenie]]-telefony__2[[#This Row],[rozpoczecie]],0)</f>
        <v>0</v>
      </c>
      <c r="H710" s="6">
        <f>IF(LEN(telefony__2[[#This Row],[nr]])&gt;9,telefony__2[[#This Row],[zakonczenie]]-telefony__2[[#This Row],[rozpoczecie]],0)</f>
        <v>1.9212962962963376E-3</v>
      </c>
      <c r="I710" s="3">
        <f>IF(telefony__2[[#This Row],[Połączenie zagraniczne]]&gt;0,I709+MINUTE(telefony__2[[#This Row],[Połączenie zagraniczne]])+1,I709)</f>
        <v>359</v>
      </c>
    </row>
    <row r="711" spans="1:9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>
        <f>IF(MID(telefony__2[[#This Row],[nr]],1,2) = "12",1,0)</f>
        <v>0</v>
      </c>
      <c r="F711" s="6">
        <f>IF(LEN(telefony__2[[#This Row],[nr]])=7,telefony__2[[#This Row],[zakonczenie]]-telefony__2[[#This Row],[rozpoczecie]],0)</f>
        <v>0</v>
      </c>
      <c r="G711" s="6">
        <f>IF(LEN(telefony__2[[#This Row],[nr]])=8,telefony__2[[#This Row],[zakonczenie]]-telefony__2[[#This Row],[rozpoczecie]],0)</f>
        <v>4.0856481481481577E-3</v>
      </c>
      <c r="H711" s="6">
        <f>IF(LEN(telefony__2[[#This Row],[nr]])&gt;9,telefony__2[[#This Row],[zakonczenie]]-telefony__2[[#This Row],[rozpoczecie]],0)</f>
        <v>0</v>
      </c>
      <c r="I711" s="3">
        <f>IF(telefony__2[[#This Row],[Połączenie zagraniczne]]&gt;0,I710+MINUTE(telefony__2[[#This Row],[Połączenie zagraniczne]])+1,I710)</f>
        <v>359</v>
      </c>
    </row>
    <row r="712" spans="1:9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>
        <f>IF(MID(telefony__2[[#This Row],[nr]],1,2) = "12",1,0)</f>
        <v>1</v>
      </c>
      <c r="F712" s="6">
        <f>IF(LEN(telefony__2[[#This Row],[nr]])=7,telefony__2[[#This Row],[zakonczenie]]-telefony__2[[#This Row],[rozpoczecie]],0)</f>
        <v>7.0486111111111027E-3</v>
      </c>
      <c r="G712" s="6">
        <f>IF(LEN(telefony__2[[#This Row],[nr]])=8,telefony__2[[#This Row],[zakonczenie]]-telefony__2[[#This Row],[rozpoczecie]],0)</f>
        <v>0</v>
      </c>
      <c r="H712" s="6">
        <f>IF(LEN(telefony__2[[#This Row],[nr]])&gt;9,telefony__2[[#This Row],[zakonczenie]]-telefony__2[[#This Row],[rozpoczecie]],0)</f>
        <v>0</v>
      </c>
      <c r="I712" s="3">
        <f>IF(telefony__2[[#This Row],[Połączenie zagraniczne]]&gt;0,I711+MINUTE(telefony__2[[#This Row],[Połączenie zagraniczne]])+1,I711)</f>
        <v>359</v>
      </c>
    </row>
    <row r="713" spans="1:9" x14ac:dyDescent="0.25">
      <c r="A713">
        <v>14201334</v>
      </c>
      <c r="B713" s="1">
        <v>42928</v>
      </c>
      <c r="C713" s="2">
        <v>0.33568287037037037</v>
      </c>
      <c r="D713" s="2">
        <v>0.34125</v>
      </c>
      <c r="E713">
        <f>IF(MID(telefony__2[[#This Row],[nr]],1,2) = "12",1,0)</f>
        <v>0</v>
      </c>
      <c r="F713" s="6">
        <f>IF(LEN(telefony__2[[#This Row],[nr]])=7,telefony__2[[#This Row],[zakonczenie]]-telefony__2[[#This Row],[rozpoczecie]],0)</f>
        <v>0</v>
      </c>
      <c r="G713" s="6">
        <f>IF(LEN(telefony__2[[#This Row],[nr]])=8,telefony__2[[#This Row],[zakonczenie]]-telefony__2[[#This Row],[rozpoczecie]],0)</f>
        <v>5.5671296296296302E-3</v>
      </c>
      <c r="H713" s="6">
        <f>IF(LEN(telefony__2[[#This Row],[nr]])&gt;9,telefony__2[[#This Row],[zakonczenie]]-telefony__2[[#This Row],[rozpoczecie]],0)</f>
        <v>0</v>
      </c>
      <c r="I713" s="3">
        <f>IF(telefony__2[[#This Row],[Połączenie zagraniczne]]&gt;0,I712+MINUTE(telefony__2[[#This Row],[Połączenie zagraniczne]])+1,I712)</f>
        <v>359</v>
      </c>
    </row>
    <row r="714" spans="1:9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>
        <f>IF(MID(telefony__2[[#This Row],[nr]],1,2) = "12",1,0)</f>
        <v>0</v>
      </c>
      <c r="F714" s="6">
        <f>IF(LEN(telefony__2[[#This Row],[nr]])=7,telefony__2[[#This Row],[zakonczenie]]-telefony__2[[#This Row],[rozpoczecie]],0)</f>
        <v>0</v>
      </c>
      <c r="G714" s="6">
        <f>IF(LEN(telefony__2[[#This Row],[nr]])=8,telefony__2[[#This Row],[zakonczenie]]-telefony__2[[#This Row],[rozpoczecie]],0)</f>
        <v>0</v>
      </c>
      <c r="H714" s="6">
        <f>IF(LEN(telefony__2[[#This Row],[nr]])&gt;9,telefony__2[[#This Row],[zakonczenie]]-telefony__2[[#This Row],[rozpoczecie]],0)</f>
        <v>6.2499999999998668E-4</v>
      </c>
      <c r="I714" s="3">
        <f>IF(telefony__2[[#This Row],[Połączenie zagraniczne]]&gt;0,I713+MINUTE(telefony__2[[#This Row],[Połączenie zagraniczne]])+1,I713)</f>
        <v>360</v>
      </c>
    </row>
    <row r="715" spans="1:9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>
        <f>IF(MID(telefony__2[[#This Row],[nr]],1,2) = "12",1,0)</f>
        <v>0</v>
      </c>
      <c r="F715" s="6">
        <f>IF(LEN(telefony__2[[#This Row],[nr]])=7,telefony__2[[#This Row],[zakonczenie]]-telefony__2[[#This Row],[rozpoczecie]],0)</f>
        <v>1.8981481481481488E-3</v>
      </c>
      <c r="G715" s="6">
        <f>IF(LEN(telefony__2[[#This Row],[nr]])=8,telefony__2[[#This Row],[zakonczenie]]-telefony__2[[#This Row],[rozpoczecie]],0)</f>
        <v>0</v>
      </c>
      <c r="H715" s="6">
        <f>IF(LEN(telefony__2[[#This Row],[nr]])&gt;9,telefony__2[[#This Row],[zakonczenie]]-telefony__2[[#This Row],[rozpoczecie]],0)</f>
        <v>0</v>
      </c>
      <c r="I715" s="3">
        <f>IF(telefony__2[[#This Row],[Połączenie zagraniczne]]&gt;0,I714+MINUTE(telefony__2[[#This Row],[Połączenie zagraniczne]])+1,I714)</f>
        <v>360</v>
      </c>
    </row>
    <row r="716" spans="1:9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>
        <f>IF(MID(telefony__2[[#This Row],[nr]],1,2) = "12",1,0)</f>
        <v>0</v>
      </c>
      <c r="F716" s="6">
        <f>IF(LEN(telefony__2[[#This Row],[nr]])=7,telefony__2[[#This Row],[zakonczenie]]-telefony__2[[#This Row],[rozpoczecie]],0)</f>
        <v>0</v>
      </c>
      <c r="G716" s="6">
        <f>IF(LEN(telefony__2[[#This Row],[nr]])=8,telefony__2[[#This Row],[zakonczenie]]-telefony__2[[#This Row],[rozpoczecie]],0)</f>
        <v>8.5763888888888973E-3</v>
      </c>
      <c r="H716" s="6">
        <f>IF(LEN(telefony__2[[#This Row],[nr]])&gt;9,telefony__2[[#This Row],[zakonczenie]]-telefony__2[[#This Row],[rozpoczecie]],0)</f>
        <v>0</v>
      </c>
      <c r="I716" s="3">
        <f>IF(telefony__2[[#This Row],[Połączenie zagraniczne]]&gt;0,I715+MINUTE(telefony__2[[#This Row],[Połączenie zagraniczne]])+1,I715)</f>
        <v>360</v>
      </c>
    </row>
    <row r="717" spans="1:9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E717">
        <f>IF(MID(telefony__2[[#This Row],[nr]],1,2) = "12",1,0)</f>
        <v>0</v>
      </c>
      <c r="F717" s="6">
        <f>IF(LEN(telefony__2[[#This Row],[nr]])=7,telefony__2[[#This Row],[zakonczenie]]-telefony__2[[#This Row],[rozpoczecie]],0)</f>
        <v>6.0763888888888951E-3</v>
      </c>
      <c r="G717" s="6">
        <f>IF(LEN(telefony__2[[#This Row],[nr]])=8,telefony__2[[#This Row],[zakonczenie]]-telefony__2[[#This Row],[rozpoczecie]],0)</f>
        <v>0</v>
      </c>
      <c r="H717" s="6">
        <f>IF(LEN(telefony__2[[#This Row],[nr]])&gt;9,telefony__2[[#This Row],[zakonczenie]]-telefony__2[[#This Row],[rozpoczecie]],0)</f>
        <v>0</v>
      </c>
      <c r="I717" s="3">
        <f>IF(telefony__2[[#This Row],[Połączenie zagraniczne]]&gt;0,I716+MINUTE(telefony__2[[#This Row],[Połączenie zagraniczne]])+1,I716)</f>
        <v>360</v>
      </c>
    </row>
    <row r="718" spans="1:9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E718">
        <f>IF(MID(telefony__2[[#This Row],[nr]],1,2) = "12",1,0)</f>
        <v>0</v>
      </c>
      <c r="F718" s="6">
        <f>IF(LEN(telefony__2[[#This Row],[nr]])=7,telefony__2[[#This Row],[zakonczenie]]-telefony__2[[#This Row],[rozpoczecie]],0)</f>
        <v>3.3217592592592604E-3</v>
      </c>
      <c r="G718" s="6">
        <f>IF(LEN(telefony__2[[#This Row],[nr]])=8,telefony__2[[#This Row],[zakonczenie]]-telefony__2[[#This Row],[rozpoczecie]],0)</f>
        <v>0</v>
      </c>
      <c r="H718" s="6">
        <f>IF(LEN(telefony__2[[#This Row],[nr]])&gt;9,telefony__2[[#This Row],[zakonczenie]]-telefony__2[[#This Row],[rozpoczecie]],0)</f>
        <v>0</v>
      </c>
      <c r="I718" s="3">
        <f>IF(telefony__2[[#This Row],[Połączenie zagraniczne]]&gt;0,I717+MINUTE(telefony__2[[#This Row],[Połączenie zagraniczne]])+1,I717)</f>
        <v>360</v>
      </c>
    </row>
    <row r="719" spans="1:9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>
        <f>IF(MID(telefony__2[[#This Row],[nr]],1,2) = "12",1,0)</f>
        <v>0</v>
      </c>
      <c r="F719" s="6">
        <f>IF(LEN(telefony__2[[#This Row],[nr]])=7,telefony__2[[#This Row],[zakonczenie]]-telefony__2[[#This Row],[rozpoczecie]],0)</f>
        <v>8.7500000000000355E-3</v>
      </c>
      <c r="G719" s="6">
        <f>IF(LEN(telefony__2[[#This Row],[nr]])=8,telefony__2[[#This Row],[zakonczenie]]-telefony__2[[#This Row],[rozpoczecie]],0)</f>
        <v>0</v>
      </c>
      <c r="H719" s="6">
        <f>IF(LEN(telefony__2[[#This Row],[nr]])&gt;9,telefony__2[[#This Row],[zakonczenie]]-telefony__2[[#This Row],[rozpoczecie]],0)</f>
        <v>0</v>
      </c>
      <c r="I719" s="3">
        <f>IF(telefony__2[[#This Row],[Połączenie zagraniczne]]&gt;0,I718+MINUTE(telefony__2[[#This Row],[Połączenie zagraniczne]])+1,I718)</f>
        <v>360</v>
      </c>
    </row>
    <row r="720" spans="1:9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>
        <f>IF(MID(telefony__2[[#This Row],[nr]],1,2) = "12",1,0)</f>
        <v>0</v>
      </c>
      <c r="F720" s="6">
        <f>IF(LEN(telefony__2[[#This Row],[nr]])=7,telefony__2[[#This Row],[zakonczenie]]-telefony__2[[#This Row],[rozpoczecie]],0)</f>
        <v>0</v>
      </c>
      <c r="G720" s="6">
        <f>IF(LEN(telefony__2[[#This Row],[nr]])=8,telefony__2[[#This Row],[zakonczenie]]-telefony__2[[#This Row],[rozpoczecie]],0)</f>
        <v>2.5231481481481355E-3</v>
      </c>
      <c r="H720" s="6">
        <f>IF(LEN(telefony__2[[#This Row],[nr]])&gt;9,telefony__2[[#This Row],[zakonczenie]]-telefony__2[[#This Row],[rozpoczecie]],0)</f>
        <v>0</v>
      </c>
      <c r="I720" s="3">
        <f>IF(telefony__2[[#This Row],[Połączenie zagraniczne]]&gt;0,I719+MINUTE(telefony__2[[#This Row],[Połączenie zagraniczne]])+1,I719)</f>
        <v>360</v>
      </c>
    </row>
    <row r="721" spans="1:9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E721">
        <f>IF(MID(telefony__2[[#This Row],[nr]],1,2) = "12",1,0)</f>
        <v>0</v>
      </c>
      <c r="F721" s="6">
        <f>IF(LEN(telefony__2[[#This Row],[nr]])=7,telefony__2[[#This Row],[zakonczenie]]-telefony__2[[#This Row],[rozpoczecie]],0)</f>
        <v>2.3148148148148251E-3</v>
      </c>
      <c r="G721" s="6">
        <f>IF(LEN(telefony__2[[#This Row],[nr]])=8,telefony__2[[#This Row],[zakonczenie]]-telefony__2[[#This Row],[rozpoczecie]],0)</f>
        <v>0</v>
      </c>
      <c r="H721" s="6">
        <f>IF(LEN(telefony__2[[#This Row],[nr]])&gt;9,telefony__2[[#This Row],[zakonczenie]]-telefony__2[[#This Row],[rozpoczecie]],0)</f>
        <v>0</v>
      </c>
      <c r="I721" s="3">
        <f>IF(telefony__2[[#This Row],[Połączenie zagraniczne]]&gt;0,I720+MINUTE(telefony__2[[#This Row],[Połączenie zagraniczne]])+1,I720)</f>
        <v>360</v>
      </c>
    </row>
    <row r="722" spans="1:9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>
        <f>IF(MID(telefony__2[[#This Row],[nr]],1,2) = "12",1,0)</f>
        <v>0</v>
      </c>
      <c r="F722" s="6">
        <f>IF(LEN(telefony__2[[#This Row],[nr]])=7,telefony__2[[#This Row],[zakonczenie]]-telefony__2[[#This Row],[rozpoczecie]],0)</f>
        <v>6.828703703704031E-4</v>
      </c>
      <c r="G722" s="6">
        <f>IF(LEN(telefony__2[[#This Row],[nr]])=8,telefony__2[[#This Row],[zakonczenie]]-telefony__2[[#This Row],[rozpoczecie]],0)</f>
        <v>0</v>
      </c>
      <c r="H722" s="6">
        <f>IF(LEN(telefony__2[[#This Row],[nr]])&gt;9,telefony__2[[#This Row],[zakonczenie]]-telefony__2[[#This Row],[rozpoczecie]],0)</f>
        <v>0</v>
      </c>
      <c r="I722" s="3">
        <f>IF(telefony__2[[#This Row],[Połączenie zagraniczne]]&gt;0,I721+MINUTE(telefony__2[[#This Row],[Połączenie zagraniczne]])+1,I721)</f>
        <v>360</v>
      </c>
    </row>
    <row r="723" spans="1:9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E723">
        <f>IF(MID(telefony__2[[#This Row],[nr]],1,2) = "12",1,0)</f>
        <v>0</v>
      </c>
      <c r="F723" s="6">
        <f>IF(LEN(telefony__2[[#This Row],[nr]])=7,telefony__2[[#This Row],[zakonczenie]]-telefony__2[[#This Row],[rozpoczecie]],0)</f>
        <v>0</v>
      </c>
      <c r="G723" s="6">
        <f>IF(LEN(telefony__2[[#This Row],[nr]])=8,telefony__2[[#This Row],[zakonczenie]]-telefony__2[[#This Row],[rozpoczecie]],0)</f>
        <v>0</v>
      </c>
      <c r="H723" s="6">
        <f>IF(LEN(telefony__2[[#This Row],[nr]])&gt;9,telefony__2[[#This Row],[zakonczenie]]-telefony__2[[#This Row],[rozpoczecie]],0)</f>
        <v>1.0185185185185186E-2</v>
      </c>
      <c r="I723" s="3">
        <f>IF(telefony__2[[#This Row],[Połączenie zagraniczne]]&gt;0,I722+MINUTE(telefony__2[[#This Row],[Połączenie zagraniczne]])+1,I722)</f>
        <v>375</v>
      </c>
    </row>
    <row r="724" spans="1:9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>
        <f>IF(MID(telefony__2[[#This Row],[nr]],1,2) = "12",1,0)</f>
        <v>0</v>
      </c>
      <c r="F724" s="6">
        <f>IF(LEN(telefony__2[[#This Row],[nr]])=7,telefony__2[[#This Row],[zakonczenie]]-telefony__2[[#This Row],[rozpoczecie]],0)</f>
        <v>2.2685185185185031E-3</v>
      </c>
      <c r="G724" s="6">
        <f>IF(LEN(telefony__2[[#This Row],[nr]])=8,telefony__2[[#This Row],[zakonczenie]]-telefony__2[[#This Row],[rozpoczecie]],0)</f>
        <v>0</v>
      </c>
      <c r="H724" s="6">
        <f>IF(LEN(telefony__2[[#This Row],[nr]])&gt;9,telefony__2[[#This Row],[zakonczenie]]-telefony__2[[#This Row],[rozpoczecie]],0)</f>
        <v>0</v>
      </c>
      <c r="I724" s="3">
        <f>IF(telefony__2[[#This Row],[Połączenie zagraniczne]]&gt;0,I723+MINUTE(telefony__2[[#This Row],[Połączenie zagraniczne]])+1,I723)</f>
        <v>375</v>
      </c>
    </row>
    <row r="725" spans="1:9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E725">
        <f>IF(MID(telefony__2[[#This Row],[nr]],1,2) = "12",1,0)</f>
        <v>0</v>
      </c>
      <c r="F725" s="6">
        <f>IF(LEN(telefony__2[[#This Row],[nr]])=7,telefony__2[[#This Row],[zakonczenie]]-telefony__2[[#This Row],[rozpoczecie]],0)</f>
        <v>5.4282407407407751E-3</v>
      </c>
      <c r="G725" s="6">
        <f>IF(LEN(telefony__2[[#This Row],[nr]])=8,telefony__2[[#This Row],[zakonczenie]]-telefony__2[[#This Row],[rozpoczecie]],0)</f>
        <v>0</v>
      </c>
      <c r="H725" s="6">
        <f>IF(LEN(telefony__2[[#This Row],[nr]])&gt;9,telefony__2[[#This Row],[zakonczenie]]-telefony__2[[#This Row],[rozpoczecie]],0)</f>
        <v>0</v>
      </c>
      <c r="I725" s="3">
        <f>IF(telefony__2[[#This Row],[Połączenie zagraniczne]]&gt;0,I724+MINUTE(telefony__2[[#This Row],[Połączenie zagraniczne]])+1,I724)</f>
        <v>375</v>
      </c>
    </row>
    <row r="726" spans="1:9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>
        <f>IF(MID(telefony__2[[#This Row],[nr]],1,2) = "12",1,0)</f>
        <v>0</v>
      </c>
      <c r="F726" s="6">
        <f>IF(LEN(telefony__2[[#This Row],[nr]])=7,telefony__2[[#This Row],[zakonczenie]]-telefony__2[[#This Row],[rozpoczecie]],0)</f>
        <v>5.4745370370370416E-3</v>
      </c>
      <c r="G726" s="6">
        <f>IF(LEN(telefony__2[[#This Row],[nr]])=8,telefony__2[[#This Row],[zakonczenie]]-telefony__2[[#This Row],[rozpoczecie]],0)</f>
        <v>0</v>
      </c>
      <c r="H726" s="6">
        <f>IF(LEN(telefony__2[[#This Row],[nr]])&gt;9,telefony__2[[#This Row],[zakonczenie]]-telefony__2[[#This Row],[rozpoczecie]],0)</f>
        <v>0</v>
      </c>
      <c r="I726" s="3">
        <f>IF(telefony__2[[#This Row],[Połączenie zagraniczne]]&gt;0,I725+MINUTE(telefony__2[[#This Row],[Połączenie zagraniczne]])+1,I725)</f>
        <v>375</v>
      </c>
    </row>
    <row r="727" spans="1:9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E727">
        <f>IF(MID(telefony__2[[#This Row],[nr]],1,2) = "12",1,0)</f>
        <v>0</v>
      </c>
      <c r="F727" s="6">
        <f>IF(LEN(telefony__2[[#This Row],[nr]])=7,telefony__2[[#This Row],[zakonczenie]]-telefony__2[[#This Row],[rozpoczecie]],0)</f>
        <v>9.9189814814814592E-3</v>
      </c>
      <c r="G727" s="6">
        <f>IF(LEN(telefony__2[[#This Row],[nr]])=8,telefony__2[[#This Row],[zakonczenie]]-telefony__2[[#This Row],[rozpoczecie]],0)</f>
        <v>0</v>
      </c>
      <c r="H727" s="6">
        <f>IF(LEN(telefony__2[[#This Row],[nr]])&gt;9,telefony__2[[#This Row],[zakonczenie]]-telefony__2[[#This Row],[rozpoczecie]],0)</f>
        <v>0</v>
      </c>
      <c r="I727" s="3">
        <f>IF(telefony__2[[#This Row],[Połączenie zagraniczne]]&gt;0,I726+MINUTE(telefony__2[[#This Row],[Połączenie zagraniczne]])+1,I726)</f>
        <v>375</v>
      </c>
    </row>
    <row r="728" spans="1:9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>
        <f>IF(MID(telefony__2[[#This Row],[nr]],1,2) = "12",1,0)</f>
        <v>0</v>
      </c>
      <c r="F728" s="6">
        <f>IF(LEN(telefony__2[[#This Row],[nr]])=7,telefony__2[[#This Row],[zakonczenie]]-telefony__2[[#This Row],[rozpoczecie]],0)</f>
        <v>6.9328703703703809E-3</v>
      </c>
      <c r="G728" s="6">
        <f>IF(LEN(telefony__2[[#This Row],[nr]])=8,telefony__2[[#This Row],[zakonczenie]]-telefony__2[[#This Row],[rozpoczecie]],0)</f>
        <v>0</v>
      </c>
      <c r="H728" s="6">
        <f>IF(LEN(telefony__2[[#This Row],[nr]])&gt;9,telefony__2[[#This Row],[zakonczenie]]-telefony__2[[#This Row],[rozpoczecie]],0)</f>
        <v>0</v>
      </c>
      <c r="I728" s="3">
        <f>IF(telefony__2[[#This Row],[Połączenie zagraniczne]]&gt;0,I727+MINUTE(telefony__2[[#This Row],[Połączenie zagraniczne]])+1,I727)</f>
        <v>375</v>
      </c>
    </row>
    <row r="729" spans="1:9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E729">
        <f>IF(MID(telefony__2[[#This Row],[nr]],1,2) = "12",1,0)</f>
        <v>0</v>
      </c>
      <c r="F729" s="6">
        <f>IF(LEN(telefony__2[[#This Row],[nr]])=7,telefony__2[[#This Row],[zakonczenie]]-telefony__2[[#This Row],[rozpoczecie]],0)</f>
        <v>3.2060185185185386E-3</v>
      </c>
      <c r="G729" s="6">
        <f>IF(LEN(telefony__2[[#This Row],[nr]])=8,telefony__2[[#This Row],[zakonczenie]]-telefony__2[[#This Row],[rozpoczecie]],0)</f>
        <v>0</v>
      </c>
      <c r="H729" s="6">
        <f>IF(LEN(telefony__2[[#This Row],[nr]])&gt;9,telefony__2[[#This Row],[zakonczenie]]-telefony__2[[#This Row],[rozpoczecie]],0)</f>
        <v>0</v>
      </c>
      <c r="I729" s="3">
        <f>IF(telefony__2[[#This Row],[Połączenie zagraniczne]]&gt;0,I728+MINUTE(telefony__2[[#This Row],[Połączenie zagraniczne]])+1,I728)</f>
        <v>375</v>
      </c>
    </row>
    <row r="730" spans="1:9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>
        <f>IF(MID(telefony__2[[#This Row],[nr]],1,2) = "12",1,0)</f>
        <v>0</v>
      </c>
      <c r="F730" s="6">
        <f>IF(LEN(telefony__2[[#This Row],[nr]])=7,telefony__2[[#This Row],[zakonczenie]]-telefony__2[[#This Row],[rozpoczecie]],0)</f>
        <v>8.402777777777759E-3</v>
      </c>
      <c r="G730" s="6">
        <f>IF(LEN(telefony__2[[#This Row],[nr]])=8,telefony__2[[#This Row],[zakonczenie]]-telefony__2[[#This Row],[rozpoczecie]],0)</f>
        <v>0</v>
      </c>
      <c r="H730" s="6">
        <f>IF(LEN(telefony__2[[#This Row],[nr]])&gt;9,telefony__2[[#This Row],[zakonczenie]]-telefony__2[[#This Row],[rozpoczecie]],0)</f>
        <v>0</v>
      </c>
      <c r="I730" s="3">
        <f>IF(telefony__2[[#This Row],[Połączenie zagraniczne]]&gt;0,I729+MINUTE(telefony__2[[#This Row],[Połączenie zagraniczne]])+1,I729)</f>
        <v>375</v>
      </c>
    </row>
    <row r="731" spans="1:9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E731">
        <f>IF(MID(telefony__2[[#This Row],[nr]],1,2) = "12",1,0)</f>
        <v>0</v>
      </c>
      <c r="F731" s="6">
        <f>IF(LEN(telefony__2[[#This Row],[nr]])=7,telefony__2[[#This Row],[zakonczenie]]-telefony__2[[#This Row],[rozpoczecie]],0)</f>
        <v>8.1018518518521931E-4</v>
      </c>
      <c r="G731" s="6">
        <f>IF(LEN(telefony__2[[#This Row],[nr]])=8,telefony__2[[#This Row],[zakonczenie]]-telefony__2[[#This Row],[rozpoczecie]],0)</f>
        <v>0</v>
      </c>
      <c r="H731" s="6">
        <f>IF(LEN(telefony__2[[#This Row],[nr]])&gt;9,telefony__2[[#This Row],[zakonczenie]]-telefony__2[[#This Row],[rozpoczecie]],0)</f>
        <v>0</v>
      </c>
      <c r="I731" s="3">
        <f>IF(telefony__2[[#This Row],[Połączenie zagraniczne]]&gt;0,I730+MINUTE(telefony__2[[#This Row],[Połączenie zagraniczne]])+1,I730)</f>
        <v>375</v>
      </c>
    </row>
    <row r="732" spans="1:9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E732">
        <f>IF(MID(telefony__2[[#This Row],[nr]],1,2) = "12",1,0)</f>
        <v>0</v>
      </c>
      <c r="F732" s="6">
        <f>IF(LEN(telefony__2[[#This Row],[nr]])=7,telefony__2[[#This Row],[zakonczenie]]-telefony__2[[#This Row],[rozpoczecie]],0)</f>
        <v>0</v>
      </c>
      <c r="G732" s="6">
        <f>IF(LEN(telefony__2[[#This Row],[nr]])=8,telefony__2[[#This Row],[zakonczenie]]-telefony__2[[#This Row],[rozpoczecie]],0)</f>
        <v>1.8402777777777324E-3</v>
      </c>
      <c r="H732" s="6">
        <f>IF(LEN(telefony__2[[#This Row],[nr]])&gt;9,telefony__2[[#This Row],[zakonczenie]]-telefony__2[[#This Row],[rozpoczecie]],0)</f>
        <v>0</v>
      </c>
      <c r="I732" s="3">
        <f>IF(telefony__2[[#This Row],[Połączenie zagraniczne]]&gt;0,I731+MINUTE(telefony__2[[#This Row],[Połączenie zagraniczne]])+1,I731)</f>
        <v>375</v>
      </c>
    </row>
    <row r="733" spans="1:9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>
        <f>IF(MID(telefony__2[[#This Row],[nr]],1,2) = "12",1,0)</f>
        <v>0</v>
      </c>
      <c r="F733" s="6">
        <f>IF(LEN(telefony__2[[#This Row],[nr]])=7,telefony__2[[#This Row],[zakonczenie]]-telefony__2[[#This Row],[rozpoczecie]],0)</f>
        <v>2.3032407407407307E-3</v>
      </c>
      <c r="G733" s="6">
        <f>IF(LEN(telefony__2[[#This Row],[nr]])=8,telefony__2[[#This Row],[zakonczenie]]-telefony__2[[#This Row],[rozpoczecie]],0)</f>
        <v>0</v>
      </c>
      <c r="H733" s="6">
        <f>IF(LEN(telefony__2[[#This Row],[nr]])&gt;9,telefony__2[[#This Row],[zakonczenie]]-telefony__2[[#This Row],[rozpoczecie]],0)</f>
        <v>0</v>
      </c>
      <c r="I733" s="3">
        <f>IF(telefony__2[[#This Row],[Połączenie zagraniczne]]&gt;0,I732+MINUTE(telefony__2[[#This Row],[Połączenie zagraniczne]])+1,I732)</f>
        <v>375</v>
      </c>
    </row>
    <row r="734" spans="1:9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E734">
        <f>IF(MID(telefony__2[[#This Row],[nr]],1,2) = "12",1,0)</f>
        <v>0</v>
      </c>
      <c r="F734" s="6">
        <f>IF(LEN(telefony__2[[#This Row],[nr]])=7,telefony__2[[#This Row],[zakonczenie]]-telefony__2[[#This Row],[rozpoczecie]],0)</f>
        <v>0</v>
      </c>
      <c r="G734" s="6">
        <f>IF(LEN(telefony__2[[#This Row],[nr]])=8,telefony__2[[#This Row],[zakonczenie]]-telefony__2[[#This Row],[rozpoczecie]],0)</f>
        <v>9.4212962962963442E-3</v>
      </c>
      <c r="H734" s="6">
        <f>IF(LEN(telefony__2[[#This Row],[nr]])&gt;9,telefony__2[[#This Row],[zakonczenie]]-telefony__2[[#This Row],[rozpoczecie]],0)</f>
        <v>0</v>
      </c>
      <c r="I734" s="3">
        <f>IF(telefony__2[[#This Row],[Połączenie zagraniczne]]&gt;0,I733+MINUTE(telefony__2[[#This Row],[Połączenie zagraniczne]])+1,I733)</f>
        <v>375</v>
      </c>
    </row>
    <row r="735" spans="1:9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>
        <f>IF(MID(telefony__2[[#This Row],[nr]],1,2) = "12",1,0)</f>
        <v>1</v>
      </c>
      <c r="F735" s="6">
        <f>IF(LEN(telefony__2[[#This Row],[nr]])=7,telefony__2[[#This Row],[zakonczenie]]-telefony__2[[#This Row],[rozpoczecie]],0)</f>
        <v>5.833333333333357E-3</v>
      </c>
      <c r="G735" s="6">
        <f>IF(LEN(telefony__2[[#This Row],[nr]])=8,telefony__2[[#This Row],[zakonczenie]]-telefony__2[[#This Row],[rozpoczecie]],0)</f>
        <v>0</v>
      </c>
      <c r="H735" s="6">
        <f>IF(LEN(telefony__2[[#This Row],[nr]])&gt;9,telefony__2[[#This Row],[zakonczenie]]-telefony__2[[#This Row],[rozpoczecie]],0)</f>
        <v>0</v>
      </c>
      <c r="I735" s="3">
        <f>IF(telefony__2[[#This Row],[Połączenie zagraniczne]]&gt;0,I734+MINUTE(telefony__2[[#This Row],[Połączenie zagraniczne]])+1,I734)</f>
        <v>375</v>
      </c>
    </row>
    <row r="736" spans="1:9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>
        <f>IF(MID(telefony__2[[#This Row],[nr]],1,2) = "12",1,0)</f>
        <v>0</v>
      </c>
      <c r="F736" s="6">
        <f>IF(LEN(telefony__2[[#This Row],[nr]])=7,telefony__2[[#This Row],[zakonczenie]]-telefony__2[[#This Row],[rozpoczecie]],0)</f>
        <v>7.6388888888889173E-3</v>
      </c>
      <c r="G736" s="6">
        <f>IF(LEN(telefony__2[[#This Row],[nr]])=8,telefony__2[[#This Row],[zakonczenie]]-telefony__2[[#This Row],[rozpoczecie]],0)</f>
        <v>0</v>
      </c>
      <c r="H736" s="6">
        <f>IF(LEN(telefony__2[[#This Row],[nr]])&gt;9,telefony__2[[#This Row],[zakonczenie]]-telefony__2[[#This Row],[rozpoczecie]],0)</f>
        <v>0</v>
      </c>
      <c r="I736" s="3">
        <f>IF(telefony__2[[#This Row],[Połączenie zagraniczne]]&gt;0,I735+MINUTE(telefony__2[[#This Row],[Połączenie zagraniczne]])+1,I735)</f>
        <v>375</v>
      </c>
    </row>
    <row r="737" spans="1:9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E737">
        <f>IF(MID(telefony__2[[#This Row],[nr]],1,2) = "12",1,0)</f>
        <v>0</v>
      </c>
      <c r="F737" s="6">
        <f>IF(LEN(telefony__2[[#This Row],[nr]])=7,telefony__2[[#This Row],[zakonczenie]]-telefony__2[[#This Row],[rozpoczecie]],0)</f>
        <v>6.8287037037034759E-4</v>
      </c>
      <c r="G737" s="6">
        <f>IF(LEN(telefony__2[[#This Row],[nr]])=8,telefony__2[[#This Row],[zakonczenie]]-telefony__2[[#This Row],[rozpoczecie]],0)</f>
        <v>0</v>
      </c>
      <c r="H737" s="6">
        <f>IF(LEN(telefony__2[[#This Row],[nr]])&gt;9,telefony__2[[#This Row],[zakonczenie]]-telefony__2[[#This Row],[rozpoczecie]],0)</f>
        <v>0</v>
      </c>
      <c r="I737" s="3">
        <f>IF(telefony__2[[#This Row],[Połączenie zagraniczne]]&gt;0,I736+MINUTE(telefony__2[[#This Row],[Połączenie zagraniczne]])+1,I736)</f>
        <v>375</v>
      </c>
    </row>
    <row r="738" spans="1:9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E738">
        <f>IF(MID(telefony__2[[#This Row],[nr]],1,2) = "12",1,0)</f>
        <v>0</v>
      </c>
      <c r="F738" s="6">
        <f>IF(LEN(telefony__2[[#This Row],[nr]])=7,telefony__2[[#This Row],[zakonczenie]]-telefony__2[[#This Row],[rozpoczecie]],0)</f>
        <v>0</v>
      </c>
      <c r="G738" s="6">
        <f>IF(LEN(telefony__2[[#This Row],[nr]])=8,telefony__2[[#This Row],[zakonczenie]]-telefony__2[[#This Row],[rozpoczecie]],0)</f>
        <v>0</v>
      </c>
      <c r="H738" s="6">
        <f>IF(LEN(telefony__2[[#This Row],[nr]])&gt;9,telefony__2[[#This Row],[zakonczenie]]-telefony__2[[#This Row],[rozpoczecie]],0)</f>
        <v>0</v>
      </c>
      <c r="I738" s="3">
        <f>IF(telefony__2[[#This Row],[Połączenie zagraniczne]]&gt;0,I737+MINUTE(telefony__2[[#This Row],[Połączenie zagraniczne]])+1,I737)</f>
        <v>375</v>
      </c>
    </row>
    <row r="739" spans="1:9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>
        <f>IF(MID(telefony__2[[#This Row],[nr]],1,2) = "12",1,0)</f>
        <v>0</v>
      </c>
      <c r="F739" s="6">
        <f>IF(LEN(telefony__2[[#This Row],[nr]])=7,telefony__2[[#This Row],[zakonczenie]]-telefony__2[[#This Row],[rozpoczecie]],0)</f>
        <v>0</v>
      </c>
      <c r="G739" s="6">
        <f>IF(LEN(telefony__2[[#This Row],[nr]])=8,telefony__2[[#This Row],[zakonczenie]]-telefony__2[[#This Row],[rozpoczecie]],0)</f>
        <v>6.134259259259478E-4</v>
      </c>
      <c r="H739" s="6">
        <f>IF(LEN(telefony__2[[#This Row],[nr]])&gt;9,telefony__2[[#This Row],[zakonczenie]]-telefony__2[[#This Row],[rozpoczecie]],0)</f>
        <v>0</v>
      </c>
      <c r="I739" s="3">
        <f>IF(telefony__2[[#This Row],[Połączenie zagraniczne]]&gt;0,I738+MINUTE(telefony__2[[#This Row],[Połączenie zagraniczne]])+1,I738)</f>
        <v>375</v>
      </c>
    </row>
    <row r="740" spans="1:9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E740">
        <f>IF(MID(telefony__2[[#This Row],[nr]],1,2) = "12",1,0)</f>
        <v>0</v>
      </c>
      <c r="F740" s="6">
        <f>IF(LEN(telefony__2[[#This Row],[nr]])=7,telefony__2[[#This Row],[zakonczenie]]-telefony__2[[#This Row],[rozpoczecie]],0)</f>
        <v>6.0069444444444953E-3</v>
      </c>
      <c r="G740" s="6">
        <f>IF(LEN(telefony__2[[#This Row],[nr]])=8,telefony__2[[#This Row],[zakonczenie]]-telefony__2[[#This Row],[rozpoczecie]],0)</f>
        <v>0</v>
      </c>
      <c r="H740" s="6">
        <f>IF(LEN(telefony__2[[#This Row],[nr]])&gt;9,telefony__2[[#This Row],[zakonczenie]]-telefony__2[[#This Row],[rozpoczecie]],0)</f>
        <v>0</v>
      </c>
      <c r="I740" s="3">
        <f>IF(telefony__2[[#This Row],[Połączenie zagraniczne]]&gt;0,I739+MINUTE(telefony__2[[#This Row],[Połączenie zagraniczne]])+1,I739)</f>
        <v>375</v>
      </c>
    </row>
    <row r="741" spans="1:9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E741">
        <f>IF(MID(telefony__2[[#This Row],[nr]],1,2) = "12",1,0)</f>
        <v>0</v>
      </c>
      <c r="F741" s="6">
        <f>IF(LEN(telefony__2[[#This Row],[nr]])=7,telefony__2[[#This Row],[zakonczenie]]-telefony__2[[#This Row],[rozpoczecie]],0)</f>
        <v>1.8402777777777879E-3</v>
      </c>
      <c r="G741" s="6">
        <f>IF(LEN(telefony__2[[#This Row],[nr]])=8,telefony__2[[#This Row],[zakonczenie]]-telefony__2[[#This Row],[rozpoczecie]],0)</f>
        <v>0</v>
      </c>
      <c r="H741" s="6">
        <f>IF(LEN(telefony__2[[#This Row],[nr]])&gt;9,telefony__2[[#This Row],[zakonczenie]]-telefony__2[[#This Row],[rozpoczecie]],0)</f>
        <v>0</v>
      </c>
      <c r="I741" s="3">
        <f>IF(telefony__2[[#This Row],[Połączenie zagraniczne]]&gt;0,I740+MINUTE(telefony__2[[#This Row],[Połączenie zagraniczne]])+1,I740)</f>
        <v>375</v>
      </c>
    </row>
    <row r="742" spans="1:9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>
        <f>IF(MID(telefony__2[[#This Row],[nr]],1,2) = "12",1,0)</f>
        <v>0</v>
      </c>
      <c r="F742" s="6">
        <f>IF(LEN(telefony__2[[#This Row],[nr]])=7,telefony__2[[#This Row],[zakonczenie]]-telefony__2[[#This Row],[rozpoczecie]],0)</f>
        <v>1.0416666666666685E-2</v>
      </c>
      <c r="G742" s="6">
        <f>IF(LEN(telefony__2[[#This Row],[nr]])=8,telefony__2[[#This Row],[zakonczenie]]-telefony__2[[#This Row],[rozpoczecie]],0)</f>
        <v>0</v>
      </c>
      <c r="H742" s="6">
        <f>IF(LEN(telefony__2[[#This Row],[nr]])&gt;9,telefony__2[[#This Row],[zakonczenie]]-telefony__2[[#This Row],[rozpoczecie]],0)</f>
        <v>0</v>
      </c>
      <c r="I742" s="3">
        <f>IF(telefony__2[[#This Row],[Połączenie zagraniczne]]&gt;0,I741+MINUTE(telefony__2[[#This Row],[Połączenie zagraniczne]])+1,I741)</f>
        <v>375</v>
      </c>
    </row>
    <row r="743" spans="1:9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E743">
        <f>IF(MID(telefony__2[[#This Row],[nr]],1,2) = "12",1,0)</f>
        <v>0</v>
      </c>
      <c r="F743" s="6">
        <f>IF(LEN(telefony__2[[#This Row],[nr]])=7,telefony__2[[#This Row],[zakonczenie]]-telefony__2[[#This Row],[rozpoczecie]],0)</f>
        <v>7.6736111111110894E-3</v>
      </c>
      <c r="G743" s="6">
        <f>IF(LEN(telefony__2[[#This Row],[nr]])=8,telefony__2[[#This Row],[zakonczenie]]-telefony__2[[#This Row],[rozpoczecie]],0)</f>
        <v>0</v>
      </c>
      <c r="H743" s="6">
        <f>IF(LEN(telefony__2[[#This Row],[nr]])&gt;9,telefony__2[[#This Row],[zakonczenie]]-telefony__2[[#This Row],[rozpoczecie]],0)</f>
        <v>0</v>
      </c>
      <c r="I743" s="3">
        <f>IF(telefony__2[[#This Row],[Połączenie zagraniczne]]&gt;0,I742+MINUTE(telefony__2[[#This Row],[Połączenie zagraniczne]])+1,I742)</f>
        <v>375</v>
      </c>
    </row>
    <row r="744" spans="1:9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>
        <f>IF(MID(telefony__2[[#This Row],[nr]],1,2) = "12",1,0)</f>
        <v>0</v>
      </c>
      <c r="F744" s="6">
        <f>IF(LEN(telefony__2[[#This Row],[nr]])=7,telefony__2[[#This Row],[zakonczenie]]-telefony__2[[#This Row],[rozpoczecie]],0)</f>
        <v>7.6736111111110894E-3</v>
      </c>
      <c r="G744" s="6">
        <f>IF(LEN(telefony__2[[#This Row],[nr]])=8,telefony__2[[#This Row],[zakonczenie]]-telefony__2[[#This Row],[rozpoczecie]],0)</f>
        <v>0</v>
      </c>
      <c r="H744" s="6">
        <f>IF(LEN(telefony__2[[#This Row],[nr]])&gt;9,telefony__2[[#This Row],[zakonczenie]]-telefony__2[[#This Row],[rozpoczecie]],0)</f>
        <v>0</v>
      </c>
      <c r="I744" s="3">
        <f>IF(telefony__2[[#This Row],[Połączenie zagraniczne]]&gt;0,I743+MINUTE(telefony__2[[#This Row],[Połączenie zagraniczne]])+1,I743)</f>
        <v>375</v>
      </c>
    </row>
    <row r="745" spans="1:9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>
        <f>IF(MID(telefony__2[[#This Row],[nr]],1,2) = "12",1,0)</f>
        <v>0</v>
      </c>
      <c r="F745" s="6">
        <f>IF(LEN(telefony__2[[#This Row],[nr]])=7,telefony__2[[#This Row],[zakonczenie]]-telefony__2[[#This Row],[rozpoczecie]],0)</f>
        <v>1.2268518518518401E-3</v>
      </c>
      <c r="G745" s="6">
        <f>IF(LEN(telefony__2[[#This Row],[nr]])=8,telefony__2[[#This Row],[zakonczenie]]-telefony__2[[#This Row],[rozpoczecie]],0)</f>
        <v>0</v>
      </c>
      <c r="H745" s="6">
        <f>IF(LEN(telefony__2[[#This Row],[nr]])&gt;9,telefony__2[[#This Row],[zakonczenie]]-telefony__2[[#This Row],[rozpoczecie]],0)</f>
        <v>0</v>
      </c>
      <c r="I745" s="3">
        <f>IF(telefony__2[[#This Row],[Połączenie zagraniczne]]&gt;0,I744+MINUTE(telefony__2[[#This Row],[Połączenie zagraniczne]])+1,I744)</f>
        <v>375</v>
      </c>
    </row>
    <row r="746" spans="1:9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E746">
        <f>IF(MID(telefony__2[[#This Row],[nr]],1,2) = "12",1,0)</f>
        <v>0</v>
      </c>
      <c r="F746" s="6">
        <f>IF(LEN(telefony__2[[#This Row],[nr]])=7,telefony__2[[#This Row],[zakonczenie]]-telefony__2[[#This Row],[rozpoczecie]],0)</f>
        <v>1.1331018518518532E-2</v>
      </c>
      <c r="G746" s="6">
        <f>IF(LEN(telefony__2[[#This Row],[nr]])=8,telefony__2[[#This Row],[zakonczenie]]-telefony__2[[#This Row],[rozpoczecie]],0)</f>
        <v>0</v>
      </c>
      <c r="H746" s="6">
        <f>IF(LEN(telefony__2[[#This Row],[nr]])&gt;9,telefony__2[[#This Row],[zakonczenie]]-telefony__2[[#This Row],[rozpoczecie]],0)</f>
        <v>0</v>
      </c>
      <c r="I746" s="3">
        <f>IF(telefony__2[[#This Row],[Połączenie zagraniczne]]&gt;0,I745+MINUTE(telefony__2[[#This Row],[Połączenie zagraniczne]])+1,I745)</f>
        <v>375</v>
      </c>
    </row>
    <row r="747" spans="1:9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E747">
        <f>IF(MID(telefony__2[[#This Row],[nr]],1,2) = "12",1,0)</f>
        <v>0</v>
      </c>
      <c r="F747" s="6">
        <f>IF(LEN(telefony__2[[#This Row],[nr]])=7,telefony__2[[#This Row],[zakonczenie]]-telefony__2[[#This Row],[rozpoczecie]],0)</f>
        <v>0</v>
      </c>
      <c r="G747" s="6">
        <f>IF(LEN(telefony__2[[#This Row],[nr]])=8,telefony__2[[#This Row],[zakonczenie]]-telefony__2[[#This Row],[rozpoczecie]],0)</f>
        <v>9.7800925925926041E-3</v>
      </c>
      <c r="H747" s="6">
        <f>IF(LEN(telefony__2[[#This Row],[nr]])&gt;9,telefony__2[[#This Row],[zakonczenie]]-telefony__2[[#This Row],[rozpoczecie]],0)</f>
        <v>0</v>
      </c>
      <c r="I747" s="3">
        <f>IF(telefony__2[[#This Row],[Połączenie zagraniczne]]&gt;0,I746+MINUTE(telefony__2[[#This Row],[Połączenie zagraniczne]])+1,I746)</f>
        <v>375</v>
      </c>
    </row>
    <row r="748" spans="1:9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>
        <f>IF(MID(telefony__2[[#This Row],[nr]],1,2) = "12",1,0)</f>
        <v>0</v>
      </c>
      <c r="F748" s="6">
        <f>IF(LEN(telefony__2[[#This Row],[nr]])=7,telefony__2[[#This Row],[zakonczenie]]-telefony__2[[#This Row],[rozpoczecie]],0)</f>
        <v>2.6504629629630072E-3</v>
      </c>
      <c r="G748" s="6">
        <f>IF(LEN(telefony__2[[#This Row],[nr]])=8,telefony__2[[#This Row],[zakonczenie]]-telefony__2[[#This Row],[rozpoczecie]],0)</f>
        <v>0</v>
      </c>
      <c r="H748" s="6">
        <f>IF(LEN(telefony__2[[#This Row],[nr]])&gt;9,telefony__2[[#This Row],[zakonczenie]]-telefony__2[[#This Row],[rozpoczecie]],0)</f>
        <v>0</v>
      </c>
      <c r="I748" s="3">
        <f>IF(telefony__2[[#This Row],[Połączenie zagraniczne]]&gt;0,I747+MINUTE(telefony__2[[#This Row],[Połączenie zagraniczne]])+1,I747)</f>
        <v>375</v>
      </c>
    </row>
    <row r="749" spans="1:9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>
        <f>IF(MID(telefony__2[[#This Row],[nr]],1,2) = "12",1,0)</f>
        <v>0</v>
      </c>
      <c r="F749" s="6">
        <f>IF(LEN(telefony__2[[#This Row],[nr]])=7,telefony__2[[#This Row],[zakonczenie]]-telefony__2[[#This Row],[rozpoczecie]],0)</f>
        <v>7.1527777777777857E-3</v>
      </c>
      <c r="G749" s="6">
        <f>IF(LEN(telefony__2[[#This Row],[nr]])=8,telefony__2[[#This Row],[zakonczenie]]-telefony__2[[#This Row],[rozpoczecie]],0)</f>
        <v>0</v>
      </c>
      <c r="H749" s="6">
        <f>IF(LEN(telefony__2[[#This Row],[nr]])&gt;9,telefony__2[[#This Row],[zakonczenie]]-telefony__2[[#This Row],[rozpoczecie]],0)</f>
        <v>0</v>
      </c>
      <c r="I749" s="3">
        <f>IF(telefony__2[[#This Row],[Połączenie zagraniczne]]&gt;0,I748+MINUTE(telefony__2[[#This Row],[Połączenie zagraniczne]])+1,I748)</f>
        <v>375</v>
      </c>
    </row>
    <row r="750" spans="1:9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E750">
        <f>IF(MID(telefony__2[[#This Row],[nr]],1,2) = "12",1,0)</f>
        <v>0</v>
      </c>
      <c r="F750" s="6">
        <f>IF(LEN(telefony__2[[#This Row],[nr]])=7,telefony__2[[#This Row],[zakonczenie]]-telefony__2[[#This Row],[rozpoczecie]],0)</f>
        <v>4.4791666666667007E-3</v>
      </c>
      <c r="G750" s="6">
        <f>IF(LEN(telefony__2[[#This Row],[nr]])=8,telefony__2[[#This Row],[zakonczenie]]-telefony__2[[#This Row],[rozpoczecie]],0)</f>
        <v>0</v>
      </c>
      <c r="H750" s="6">
        <f>IF(LEN(telefony__2[[#This Row],[nr]])&gt;9,telefony__2[[#This Row],[zakonczenie]]-telefony__2[[#This Row],[rozpoczecie]],0)</f>
        <v>0</v>
      </c>
      <c r="I750" s="3">
        <f>IF(telefony__2[[#This Row],[Połączenie zagraniczne]]&gt;0,I749+MINUTE(telefony__2[[#This Row],[Połączenie zagraniczne]])+1,I749)</f>
        <v>375</v>
      </c>
    </row>
    <row r="751" spans="1:9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E751">
        <f>IF(MID(telefony__2[[#This Row],[nr]],1,2) = "12",1,0)</f>
        <v>0</v>
      </c>
      <c r="F751" s="6">
        <f>IF(LEN(telefony__2[[#This Row],[nr]])=7,telefony__2[[#This Row],[zakonczenie]]-telefony__2[[#This Row],[rozpoczecie]],0)</f>
        <v>2.4421296296295858E-3</v>
      </c>
      <c r="G751" s="6">
        <f>IF(LEN(telefony__2[[#This Row],[nr]])=8,telefony__2[[#This Row],[zakonczenie]]-telefony__2[[#This Row],[rozpoczecie]],0)</f>
        <v>0</v>
      </c>
      <c r="H751" s="6">
        <f>IF(LEN(telefony__2[[#This Row],[nr]])&gt;9,telefony__2[[#This Row],[zakonczenie]]-telefony__2[[#This Row],[rozpoczecie]],0)</f>
        <v>0</v>
      </c>
      <c r="I751" s="3">
        <f>IF(telefony__2[[#This Row],[Połączenie zagraniczne]]&gt;0,I750+MINUTE(telefony__2[[#This Row],[Połączenie zagraniczne]])+1,I750)</f>
        <v>375</v>
      </c>
    </row>
    <row r="752" spans="1:9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>
        <f>IF(MID(telefony__2[[#This Row],[nr]],1,2) = "12",1,0)</f>
        <v>0</v>
      </c>
      <c r="F752" s="6">
        <f>IF(LEN(telefony__2[[#This Row],[nr]])=7,telefony__2[[#This Row],[zakonczenie]]-telefony__2[[#This Row],[rozpoczecie]],0)</f>
        <v>1.1435185185185159E-2</v>
      </c>
      <c r="G752" s="6">
        <f>IF(LEN(telefony__2[[#This Row],[nr]])=8,telefony__2[[#This Row],[zakonczenie]]-telefony__2[[#This Row],[rozpoczecie]],0)</f>
        <v>0</v>
      </c>
      <c r="H752" s="6">
        <f>IF(LEN(telefony__2[[#This Row],[nr]])&gt;9,telefony__2[[#This Row],[zakonczenie]]-telefony__2[[#This Row],[rozpoczecie]],0)</f>
        <v>0</v>
      </c>
      <c r="I752" s="3">
        <f>IF(telefony__2[[#This Row],[Połączenie zagraniczne]]&gt;0,I751+MINUTE(telefony__2[[#This Row],[Połączenie zagraniczne]])+1,I751)</f>
        <v>375</v>
      </c>
    </row>
    <row r="753" spans="1:9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>
        <f>IF(MID(telefony__2[[#This Row],[nr]],1,2) = "12",1,0)</f>
        <v>0</v>
      </c>
      <c r="F753" s="6">
        <f>IF(LEN(telefony__2[[#This Row],[nr]])=7,telefony__2[[#This Row],[zakonczenie]]-telefony__2[[#This Row],[rozpoczecie]],0)</f>
        <v>0</v>
      </c>
      <c r="G753" s="6">
        <f>IF(LEN(telefony__2[[#This Row],[nr]])=8,telefony__2[[#This Row],[zakonczenie]]-telefony__2[[#This Row],[rozpoczecie]],0)</f>
        <v>5.6712962962963132E-3</v>
      </c>
      <c r="H753" s="6">
        <f>IF(LEN(telefony__2[[#This Row],[nr]])&gt;9,telefony__2[[#This Row],[zakonczenie]]-telefony__2[[#This Row],[rozpoczecie]],0)</f>
        <v>0</v>
      </c>
      <c r="I753" s="3">
        <f>IF(telefony__2[[#This Row],[Połączenie zagraniczne]]&gt;0,I752+MINUTE(telefony__2[[#This Row],[Połączenie zagraniczne]])+1,I752)</f>
        <v>375</v>
      </c>
    </row>
    <row r="754" spans="1:9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E754">
        <f>IF(MID(telefony__2[[#This Row],[nr]],1,2) = "12",1,0)</f>
        <v>0</v>
      </c>
      <c r="F754" s="6">
        <f>IF(LEN(telefony__2[[#This Row],[nr]])=7,telefony__2[[#This Row],[zakonczenie]]-telefony__2[[#This Row],[rozpoczecie]],0)</f>
        <v>1.9212962962962821E-3</v>
      </c>
      <c r="G754" s="6">
        <f>IF(LEN(telefony__2[[#This Row],[nr]])=8,telefony__2[[#This Row],[zakonczenie]]-telefony__2[[#This Row],[rozpoczecie]],0)</f>
        <v>0</v>
      </c>
      <c r="H754" s="6">
        <f>IF(LEN(telefony__2[[#This Row],[nr]])&gt;9,telefony__2[[#This Row],[zakonczenie]]-telefony__2[[#This Row],[rozpoczecie]],0)</f>
        <v>0</v>
      </c>
      <c r="I754" s="3">
        <f>IF(telefony__2[[#This Row],[Połączenie zagraniczne]]&gt;0,I753+MINUTE(telefony__2[[#This Row],[Połączenie zagraniczne]])+1,I753)</f>
        <v>375</v>
      </c>
    </row>
    <row r="755" spans="1:9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>
        <f>IF(MID(telefony__2[[#This Row],[nr]],1,2) = "12",1,0)</f>
        <v>0</v>
      </c>
      <c r="F755" s="6">
        <f>IF(LEN(telefony__2[[#This Row],[nr]])=7,telefony__2[[#This Row],[zakonczenie]]-telefony__2[[#This Row],[rozpoczecie]],0)</f>
        <v>9.3287037037037002E-3</v>
      </c>
      <c r="G755" s="6">
        <f>IF(LEN(telefony__2[[#This Row],[nr]])=8,telefony__2[[#This Row],[zakonczenie]]-telefony__2[[#This Row],[rozpoczecie]],0)</f>
        <v>0</v>
      </c>
      <c r="H755" s="6">
        <f>IF(LEN(telefony__2[[#This Row],[nr]])&gt;9,telefony__2[[#This Row],[zakonczenie]]-telefony__2[[#This Row],[rozpoczecie]],0)</f>
        <v>0</v>
      </c>
      <c r="I755" s="3">
        <f>IF(telefony__2[[#This Row],[Połączenie zagraniczne]]&gt;0,I754+MINUTE(telefony__2[[#This Row],[Połączenie zagraniczne]])+1,I754)</f>
        <v>375</v>
      </c>
    </row>
    <row r="756" spans="1:9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>
        <f>IF(MID(telefony__2[[#This Row],[nr]],1,2) = "12",1,0)</f>
        <v>0</v>
      </c>
      <c r="F756" s="6">
        <f>IF(LEN(telefony__2[[#This Row],[nr]])=7,telefony__2[[#This Row],[zakonczenie]]-telefony__2[[#This Row],[rozpoczecie]],0)</f>
        <v>8.6921296296296191E-3</v>
      </c>
      <c r="G756" s="6">
        <f>IF(LEN(telefony__2[[#This Row],[nr]])=8,telefony__2[[#This Row],[zakonczenie]]-telefony__2[[#This Row],[rozpoczecie]],0)</f>
        <v>0</v>
      </c>
      <c r="H756" s="6">
        <f>IF(LEN(telefony__2[[#This Row],[nr]])&gt;9,telefony__2[[#This Row],[zakonczenie]]-telefony__2[[#This Row],[rozpoczecie]],0)</f>
        <v>0</v>
      </c>
      <c r="I756" s="3">
        <f>IF(telefony__2[[#This Row],[Połączenie zagraniczne]]&gt;0,I755+MINUTE(telefony__2[[#This Row],[Połączenie zagraniczne]])+1,I755)</f>
        <v>375</v>
      </c>
    </row>
    <row r="757" spans="1:9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>
        <f>IF(MID(telefony__2[[#This Row],[nr]],1,2) = "12",1,0)</f>
        <v>1</v>
      </c>
      <c r="F757" s="6">
        <f>IF(LEN(telefony__2[[#This Row],[nr]])=7,telefony__2[[#This Row],[zakonczenie]]-telefony__2[[#This Row],[rozpoczecie]],0)</f>
        <v>4.502314814814834E-3</v>
      </c>
      <c r="G757" s="6">
        <f>IF(LEN(telefony__2[[#This Row],[nr]])=8,telefony__2[[#This Row],[zakonczenie]]-telefony__2[[#This Row],[rozpoczecie]],0)</f>
        <v>0</v>
      </c>
      <c r="H757" s="6">
        <f>IF(LEN(telefony__2[[#This Row],[nr]])&gt;9,telefony__2[[#This Row],[zakonczenie]]-telefony__2[[#This Row],[rozpoczecie]],0)</f>
        <v>0</v>
      </c>
      <c r="I757" s="3">
        <f>IF(telefony__2[[#This Row],[Połączenie zagraniczne]]&gt;0,I756+MINUTE(telefony__2[[#This Row],[Połączenie zagraniczne]])+1,I756)</f>
        <v>375</v>
      </c>
    </row>
    <row r="758" spans="1:9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E758">
        <f>IF(MID(telefony__2[[#This Row],[nr]],1,2) = "12",1,0)</f>
        <v>0</v>
      </c>
      <c r="F758" s="6">
        <f>IF(LEN(telefony__2[[#This Row],[nr]])=7,telefony__2[[#This Row],[zakonczenie]]-telefony__2[[#This Row],[rozpoczecie]],0)</f>
        <v>0</v>
      </c>
      <c r="G758" s="6">
        <f>IF(LEN(telefony__2[[#This Row],[nr]])=8,telefony__2[[#This Row],[zakonczenie]]-telefony__2[[#This Row],[rozpoczecie]],0)</f>
        <v>5.196759259259276E-3</v>
      </c>
      <c r="H758" s="6">
        <f>IF(LEN(telefony__2[[#This Row],[nr]])&gt;9,telefony__2[[#This Row],[zakonczenie]]-telefony__2[[#This Row],[rozpoczecie]],0)</f>
        <v>0</v>
      </c>
      <c r="I758" s="3">
        <f>IF(telefony__2[[#This Row],[Połączenie zagraniczne]]&gt;0,I757+MINUTE(telefony__2[[#This Row],[Połączenie zagraniczne]])+1,I757)</f>
        <v>375</v>
      </c>
    </row>
    <row r="759" spans="1:9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>
        <f>IF(MID(telefony__2[[#This Row],[nr]],1,2) = "12",1,0)</f>
        <v>0</v>
      </c>
      <c r="F759" s="6">
        <f>IF(LEN(telefony__2[[#This Row],[nr]])=7,telefony__2[[#This Row],[zakonczenie]]-telefony__2[[#This Row],[rozpoczecie]],0)</f>
        <v>0</v>
      </c>
      <c r="G759" s="6">
        <f>IF(LEN(telefony__2[[#This Row],[nr]])=8,telefony__2[[#This Row],[zakonczenie]]-telefony__2[[#This Row],[rozpoczecie]],0)</f>
        <v>6.2268518518519E-3</v>
      </c>
      <c r="H759" s="6">
        <f>IF(LEN(telefony__2[[#This Row],[nr]])&gt;9,telefony__2[[#This Row],[zakonczenie]]-telefony__2[[#This Row],[rozpoczecie]],0)</f>
        <v>0</v>
      </c>
      <c r="I759" s="3">
        <f>IF(telefony__2[[#This Row],[Połączenie zagraniczne]]&gt;0,I758+MINUTE(telefony__2[[#This Row],[Połączenie zagraniczne]])+1,I758)</f>
        <v>375</v>
      </c>
    </row>
    <row r="760" spans="1:9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E760">
        <f>IF(MID(telefony__2[[#This Row],[nr]],1,2) = "12",1,0)</f>
        <v>0</v>
      </c>
      <c r="F760" s="6">
        <f>IF(LEN(telefony__2[[#This Row],[nr]])=7,telefony__2[[#This Row],[zakonczenie]]-telefony__2[[#This Row],[rozpoczecie]],0)</f>
        <v>4.8148148148148273E-3</v>
      </c>
      <c r="G760" s="6">
        <f>IF(LEN(telefony__2[[#This Row],[nr]])=8,telefony__2[[#This Row],[zakonczenie]]-telefony__2[[#This Row],[rozpoczecie]],0)</f>
        <v>0</v>
      </c>
      <c r="H760" s="6">
        <f>IF(LEN(telefony__2[[#This Row],[nr]])&gt;9,telefony__2[[#This Row],[zakonczenie]]-telefony__2[[#This Row],[rozpoczecie]],0)</f>
        <v>0</v>
      </c>
      <c r="I760" s="3">
        <f>IF(telefony__2[[#This Row],[Połączenie zagraniczne]]&gt;0,I759+MINUTE(telefony__2[[#This Row],[Połączenie zagraniczne]])+1,I759)</f>
        <v>375</v>
      </c>
    </row>
    <row r="761" spans="1:9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E761">
        <f>IF(MID(telefony__2[[#This Row],[nr]],1,2) = "12",1,0)</f>
        <v>0</v>
      </c>
      <c r="F761" s="6">
        <f>IF(LEN(telefony__2[[#This Row],[nr]])=7,telefony__2[[#This Row],[zakonczenie]]-telefony__2[[#This Row],[rozpoczecie]],0)</f>
        <v>0</v>
      </c>
      <c r="G761" s="6">
        <f>IF(LEN(telefony__2[[#This Row],[nr]])=8,telefony__2[[#This Row],[zakonczenie]]-telefony__2[[#This Row],[rozpoczecie]],0)</f>
        <v>6.0532407407407063E-3</v>
      </c>
      <c r="H761" s="6">
        <f>IF(LEN(telefony__2[[#This Row],[nr]])&gt;9,telefony__2[[#This Row],[zakonczenie]]-telefony__2[[#This Row],[rozpoczecie]],0)</f>
        <v>0</v>
      </c>
      <c r="I761" s="3">
        <f>IF(telefony__2[[#This Row],[Połączenie zagraniczne]]&gt;0,I760+MINUTE(telefony__2[[#This Row],[Połączenie zagraniczne]])+1,I760)</f>
        <v>375</v>
      </c>
    </row>
    <row r="762" spans="1:9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E762">
        <f>IF(MID(telefony__2[[#This Row],[nr]],1,2) = "12",1,0)</f>
        <v>0</v>
      </c>
      <c r="F762" s="6">
        <f>IF(LEN(telefony__2[[#This Row],[nr]])=7,telefony__2[[#This Row],[zakonczenie]]-telefony__2[[#This Row],[rozpoczecie]],0)</f>
        <v>4.7337962962963331E-3</v>
      </c>
      <c r="G762" s="6">
        <f>IF(LEN(telefony__2[[#This Row],[nr]])=8,telefony__2[[#This Row],[zakonczenie]]-telefony__2[[#This Row],[rozpoczecie]],0)</f>
        <v>0</v>
      </c>
      <c r="H762" s="6">
        <f>IF(LEN(telefony__2[[#This Row],[nr]])&gt;9,telefony__2[[#This Row],[zakonczenie]]-telefony__2[[#This Row],[rozpoczecie]],0)</f>
        <v>0</v>
      </c>
      <c r="I762" s="3">
        <f>IF(telefony__2[[#This Row],[Połączenie zagraniczne]]&gt;0,I761+MINUTE(telefony__2[[#This Row],[Połączenie zagraniczne]])+1,I761)</f>
        <v>375</v>
      </c>
    </row>
    <row r="763" spans="1:9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>
        <f>IF(MID(telefony__2[[#This Row],[nr]],1,2) = "12",1,0)</f>
        <v>0</v>
      </c>
      <c r="F763" s="6">
        <f>IF(LEN(telefony__2[[#This Row],[nr]])=7,telefony__2[[#This Row],[zakonczenie]]-telefony__2[[#This Row],[rozpoczecie]],0)</f>
        <v>7.1180555555555025E-3</v>
      </c>
      <c r="G763" s="6">
        <f>IF(LEN(telefony__2[[#This Row],[nr]])=8,telefony__2[[#This Row],[zakonczenie]]-telefony__2[[#This Row],[rozpoczecie]],0)</f>
        <v>0</v>
      </c>
      <c r="H763" s="6">
        <f>IF(LEN(telefony__2[[#This Row],[nr]])&gt;9,telefony__2[[#This Row],[zakonczenie]]-telefony__2[[#This Row],[rozpoczecie]],0)</f>
        <v>0</v>
      </c>
      <c r="I763" s="3">
        <f>IF(telefony__2[[#This Row],[Połączenie zagraniczne]]&gt;0,I762+MINUTE(telefony__2[[#This Row],[Połączenie zagraniczne]])+1,I762)</f>
        <v>375</v>
      </c>
    </row>
    <row r="764" spans="1:9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E764">
        <f>IF(MID(telefony__2[[#This Row],[nr]],1,2) = "12",1,0)</f>
        <v>0</v>
      </c>
      <c r="F764" s="6">
        <f>IF(LEN(telefony__2[[#This Row],[nr]])=7,telefony__2[[#This Row],[zakonczenie]]-telefony__2[[#This Row],[rozpoczecie]],0)</f>
        <v>3.1944444444443887E-3</v>
      </c>
      <c r="G764" s="6">
        <f>IF(LEN(telefony__2[[#This Row],[nr]])=8,telefony__2[[#This Row],[zakonczenie]]-telefony__2[[#This Row],[rozpoczecie]],0)</f>
        <v>0</v>
      </c>
      <c r="H764" s="6">
        <f>IF(LEN(telefony__2[[#This Row],[nr]])&gt;9,telefony__2[[#This Row],[zakonczenie]]-telefony__2[[#This Row],[rozpoczecie]],0)</f>
        <v>0</v>
      </c>
      <c r="I764" s="3">
        <f>IF(telefony__2[[#This Row],[Połączenie zagraniczne]]&gt;0,I763+MINUTE(telefony__2[[#This Row],[Połączenie zagraniczne]])+1,I763)</f>
        <v>375</v>
      </c>
    </row>
    <row r="765" spans="1:9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E765">
        <f>IF(MID(telefony__2[[#This Row],[nr]],1,2) = "12",1,0)</f>
        <v>0</v>
      </c>
      <c r="F765" s="6">
        <f>IF(LEN(telefony__2[[#This Row],[nr]])=7,telefony__2[[#This Row],[zakonczenie]]-telefony__2[[#This Row],[rozpoczecie]],0)</f>
        <v>0</v>
      </c>
      <c r="G765" s="6">
        <f>IF(LEN(telefony__2[[#This Row],[nr]])=8,telefony__2[[#This Row],[zakonczenie]]-telefony__2[[#This Row],[rozpoczecie]],0)</f>
        <v>7.8587962962962665E-3</v>
      </c>
      <c r="H765" s="6">
        <f>IF(LEN(telefony__2[[#This Row],[nr]])&gt;9,telefony__2[[#This Row],[zakonczenie]]-telefony__2[[#This Row],[rozpoczecie]],0)</f>
        <v>0</v>
      </c>
      <c r="I765" s="3">
        <f>IF(telefony__2[[#This Row],[Połączenie zagraniczne]]&gt;0,I764+MINUTE(telefony__2[[#This Row],[Połączenie zagraniczne]])+1,I764)</f>
        <v>375</v>
      </c>
    </row>
    <row r="766" spans="1:9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E766">
        <f>IF(MID(telefony__2[[#This Row],[nr]],1,2) = "12",1,0)</f>
        <v>0</v>
      </c>
      <c r="F766" s="6">
        <f>IF(LEN(telefony__2[[#This Row],[nr]])=7,telefony__2[[#This Row],[zakonczenie]]-telefony__2[[#This Row],[rozpoczecie]],0)</f>
        <v>0</v>
      </c>
      <c r="G766" s="6">
        <f>IF(LEN(telefony__2[[#This Row],[nr]])=8,telefony__2[[#This Row],[zakonczenie]]-telefony__2[[#This Row],[rozpoczecie]],0)</f>
        <v>1.0358796296296213E-2</v>
      </c>
      <c r="H766" s="6">
        <f>IF(LEN(telefony__2[[#This Row],[nr]])&gt;9,telefony__2[[#This Row],[zakonczenie]]-telefony__2[[#This Row],[rozpoczecie]],0)</f>
        <v>0</v>
      </c>
      <c r="I766" s="3">
        <f>IF(telefony__2[[#This Row],[Połączenie zagraniczne]]&gt;0,I765+MINUTE(telefony__2[[#This Row],[Połączenie zagraniczne]])+1,I765)</f>
        <v>375</v>
      </c>
    </row>
    <row r="767" spans="1:9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E767">
        <f>IF(MID(telefony__2[[#This Row],[nr]],1,2) = "12",1,0)</f>
        <v>0</v>
      </c>
      <c r="F767" s="6">
        <f>IF(LEN(telefony__2[[#This Row],[nr]])=7,telefony__2[[#This Row],[zakonczenie]]-telefony__2[[#This Row],[rozpoczecie]],0)</f>
        <v>4.6990740740741055E-3</v>
      </c>
      <c r="G767" s="6">
        <f>IF(LEN(telefony__2[[#This Row],[nr]])=8,telefony__2[[#This Row],[zakonczenie]]-telefony__2[[#This Row],[rozpoczecie]],0)</f>
        <v>0</v>
      </c>
      <c r="H767" s="6">
        <f>IF(LEN(telefony__2[[#This Row],[nr]])&gt;9,telefony__2[[#This Row],[zakonczenie]]-telefony__2[[#This Row],[rozpoczecie]],0)</f>
        <v>0</v>
      </c>
      <c r="I767" s="3">
        <f>IF(telefony__2[[#This Row],[Połączenie zagraniczne]]&gt;0,I766+MINUTE(telefony__2[[#This Row],[Połączenie zagraniczne]])+1,I766)</f>
        <v>375</v>
      </c>
    </row>
    <row r="768" spans="1:9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>
        <f>IF(MID(telefony__2[[#This Row],[nr]],1,2) = "12",1,0)</f>
        <v>0</v>
      </c>
      <c r="F768" s="6">
        <f>IF(LEN(telefony__2[[#This Row],[nr]])=7,telefony__2[[#This Row],[zakonczenie]]-telefony__2[[#This Row],[rozpoczecie]],0)</f>
        <v>9.8379629629630205E-4</v>
      </c>
      <c r="G768" s="6">
        <f>IF(LEN(telefony__2[[#This Row],[nr]])=8,telefony__2[[#This Row],[zakonczenie]]-telefony__2[[#This Row],[rozpoczecie]],0)</f>
        <v>0</v>
      </c>
      <c r="H768" s="6">
        <f>IF(LEN(telefony__2[[#This Row],[nr]])&gt;9,telefony__2[[#This Row],[zakonczenie]]-telefony__2[[#This Row],[rozpoczecie]],0)</f>
        <v>0</v>
      </c>
      <c r="I768" s="3">
        <f>IF(telefony__2[[#This Row],[Połączenie zagraniczne]]&gt;0,I767+MINUTE(telefony__2[[#This Row],[Połączenie zagraniczne]])+1,I767)</f>
        <v>375</v>
      </c>
    </row>
    <row r="769" spans="1:9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>
        <f>IF(MID(telefony__2[[#This Row],[nr]],1,2) = "12",1,0)</f>
        <v>0</v>
      </c>
      <c r="F769" s="6">
        <f>IF(LEN(telefony__2[[#This Row],[nr]])=7,telefony__2[[#This Row],[zakonczenie]]-telefony__2[[#This Row],[rozpoczecie]],0)</f>
        <v>1.1574074074038876E-5</v>
      </c>
      <c r="G769" s="6">
        <f>IF(LEN(telefony__2[[#This Row],[nr]])=8,telefony__2[[#This Row],[zakonczenie]]-telefony__2[[#This Row],[rozpoczecie]],0)</f>
        <v>0</v>
      </c>
      <c r="H769" s="6">
        <f>IF(LEN(telefony__2[[#This Row],[nr]])&gt;9,telefony__2[[#This Row],[zakonczenie]]-telefony__2[[#This Row],[rozpoczecie]],0)</f>
        <v>0</v>
      </c>
      <c r="I769" s="3">
        <f>IF(telefony__2[[#This Row],[Połączenie zagraniczne]]&gt;0,I768+MINUTE(telefony__2[[#This Row],[Połączenie zagraniczne]])+1,I768)</f>
        <v>375</v>
      </c>
    </row>
    <row r="770" spans="1:9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>
        <f>IF(MID(telefony__2[[#This Row],[nr]],1,2) = "12",1,0)</f>
        <v>0</v>
      </c>
      <c r="F770" s="6">
        <f>IF(LEN(telefony__2[[#This Row],[nr]])=7,telefony__2[[#This Row],[zakonczenie]]-telefony__2[[#This Row],[rozpoczecie]],0)</f>
        <v>6.0995370370370283E-3</v>
      </c>
      <c r="G770" s="6">
        <f>IF(LEN(telefony__2[[#This Row],[nr]])=8,telefony__2[[#This Row],[zakonczenie]]-telefony__2[[#This Row],[rozpoczecie]],0)</f>
        <v>0</v>
      </c>
      <c r="H770" s="6">
        <f>IF(LEN(telefony__2[[#This Row],[nr]])&gt;9,telefony__2[[#This Row],[zakonczenie]]-telefony__2[[#This Row],[rozpoczecie]],0)</f>
        <v>0</v>
      </c>
      <c r="I770" s="3">
        <f>IF(telefony__2[[#This Row],[Połączenie zagraniczne]]&gt;0,I769+MINUTE(telefony__2[[#This Row],[Połączenie zagraniczne]])+1,I769)</f>
        <v>375</v>
      </c>
    </row>
    <row r="771" spans="1:9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E771">
        <f>IF(MID(telefony__2[[#This Row],[nr]],1,2) = "12",1,0)</f>
        <v>0</v>
      </c>
      <c r="F771" s="6">
        <f>IF(LEN(telefony__2[[#This Row],[nr]])=7,telefony__2[[#This Row],[zakonczenie]]-telefony__2[[#This Row],[rozpoczecie]],0)</f>
        <v>0</v>
      </c>
      <c r="G771" s="6">
        <f>IF(LEN(telefony__2[[#This Row],[nr]])=8,telefony__2[[#This Row],[zakonczenie]]-telefony__2[[#This Row],[rozpoczecie]],0)</f>
        <v>9.7800925925926041E-3</v>
      </c>
      <c r="H771" s="6">
        <f>IF(LEN(telefony__2[[#This Row],[nr]])&gt;9,telefony__2[[#This Row],[zakonczenie]]-telefony__2[[#This Row],[rozpoczecie]],0)</f>
        <v>0</v>
      </c>
      <c r="I771" s="3">
        <f>IF(telefony__2[[#This Row],[Połączenie zagraniczne]]&gt;0,I770+MINUTE(telefony__2[[#This Row],[Połączenie zagraniczne]])+1,I770)</f>
        <v>375</v>
      </c>
    </row>
    <row r="772" spans="1:9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>
        <f>IF(MID(telefony__2[[#This Row],[nr]],1,2) = "12",1,0)</f>
        <v>0</v>
      </c>
      <c r="F772" s="6">
        <f>IF(LEN(telefony__2[[#This Row],[nr]])=7,telefony__2[[#This Row],[zakonczenie]]-telefony__2[[#This Row],[rozpoczecie]],0)</f>
        <v>0</v>
      </c>
      <c r="G772" s="6">
        <f>IF(LEN(telefony__2[[#This Row],[nr]])=8,telefony__2[[#This Row],[zakonczenie]]-telefony__2[[#This Row],[rozpoczecie]],0)</f>
        <v>4.3402777777777901E-3</v>
      </c>
      <c r="H772" s="6">
        <f>IF(LEN(telefony__2[[#This Row],[nr]])&gt;9,telefony__2[[#This Row],[zakonczenie]]-telefony__2[[#This Row],[rozpoczecie]],0)</f>
        <v>0</v>
      </c>
      <c r="I772" s="3">
        <f>IF(telefony__2[[#This Row],[Połączenie zagraniczne]]&gt;0,I771+MINUTE(telefony__2[[#This Row],[Połączenie zagraniczne]])+1,I771)</f>
        <v>375</v>
      </c>
    </row>
    <row r="773" spans="1:9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E773">
        <f>IF(MID(telefony__2[[#This Row],[nr]],1,2) = "12",1,0)</f>
        <v>0</v>
      </c>
      <c r="F773" s="6">
        <f>IF(LEN(telefony__2[[#This Row],[nr]])=7,telefony__2[[#This Row],[zakonczenie]]-telefony__2[[#This Row],[rozpoczecie]],0)</f>
        <v>9.5138888888888218E-3</v>
      </c>
      <c r="G773" s="6">
        <f>IF(LEN(telefony__2[[#This Row],[nr]])=8,telefony__2[[#This Row],[zakonczenie]]-telefony__2[[#This Row],[rozpoczecie]],0)</f>
        <v>0</v>
      </c>
      <c r="H773" s="6">
        <f>IF(LEN(telefony__2[[#This Row],[nr]])&gt;9,telefony__2[[#This Row],[zakonczenie]]-telefony__2[[#This Row],[rozpoczecie]],0)</f>
        <v>0</v>
      </c>
      <c r="I773" s="3">
        <f>IF(telefony__2[[#This Row],[Połączenie zagraniczne]]&gt;0,I772+MINUTE(telefony__2[[#This Row],[Połączenie zagraniczne]])+1,I772)</f>
        <v>375</v>
      </c>
    </row>
    <row r="774" spans="1:9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>
        <f>IF(MID(telefony__2[[#This Row],[nr]],1,2) = "12",1,0)</f>
        <v>0</v>
      </c>
      <c r="F774" s="6">
        <f>IF(LEN(telefony__2[[#This Row],[nr]])=7,telefony__2[[#This Row],[zakonczenie]]-telefony__2[[#This Row],[rozpoczecie]],0)</f>
        <v>0</v>
      </c>
      <c r="G774" s="6">
        <f>IF(LEN(telefony__2[[#This Row],[nr]])=8,telefony__2[[#This Row],[zakonczenie]]-telefony__2[[#This Row],[rozpoczecie]],0)</f>
        <v>0</v>
      </c>
      <c r="H774" s="6">
        <f>IF(LEN(telefony__2[[#This Row],[nr]])&gt;9,telefony__2[[#This Row],[zakonczenie]]-telefony__2[[#This Row],[rozpoczecie]],0)</f>
        <v>8.1018518518494176E-5</v>
      </c>
      <c r="I774" s="3">
        <f>IF(telefony__2[[#This Row],[Połączenie zagraniczne]]&gt;0,I773+MINUTE(telefony__2[[#This Row],[Połączenie zagraniczne]])+1,I773)</f>
        <v>376</v>
      </c>
    </row>
    <row r="775" spans="1:9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>
        <f>IF(MID(telefony__2[[#This Row],[nr]],1,2) = "12",1,0)</f>
        <v>0</v>
      </c>
      <c r="F775" s="6">
        <f>IF(LEN(telefony__2[[#This Row],[nr]])=7,telefony__2[[#This Row],[zakonczenie]]-telefony__2[[#This Row],[rozpoczecie]],0)</f>
        <v>0</v>
      </c>
      <c r="G775" s="6">
        <f>IF(LEN(telefony__2[[#This Row],[nr]])=8,telefony__2[[#This Row],[zakonczenie]]-telefony__2[[#This Row],[rozpoczecie]],0)</f>
        <v>0</v>
      </c>
      <c r="H775" s="6">
        <f>IF(LEN(telefony__2[[#This Row],[nr]])&gt;9,telefony__2[[#This Row],[zakonczenie]]-telefony__2[[#This Row],[rozpoczecie]],0)</f>
        <v>4.745370370370372E-3</v>
      </c>
      <c r="I775" s="3">
        <f>IF(telefony__2[[#This Row],[Połączenie zagraniczne]]&gt;0,I774+MINUTE(telefony__2[[#This Row],[Połączenie zagraniczne]])+1,I774)</f>
        <v>383</v>
      </c>
    </row>
    <row r="776" spans="1:9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E776">
        <f>IF(MID(telefony__2[[#This Row],[nr]],1,2) = "12",1,0)</f>
        <v>0</v>
      </c>
      <c r="F776" s="6">
        <f>IF(LEN(telefony__2[[#This Row],[nr]])=7,telefony__2[[#This Row],[zakonczenie]]-telefony__2[[#This Row],[rozpoczecie]],0)</f>
        <v>4.3287037037037512E-3</v>
      </c>
      <c r="G776" s="6">
        <f>IF(LEN(telefony__2[[#This Row],[nr]])=8,telefony__2[[#This Row],[zakonczenie]]-telefony__2[[#This Row],[rozpoczecie]],0)</f>
        <v>0</v>
      </c>
      <c r="H776" s="6">
        <f>IF(LEN(telefony__2[[#This Row],[nr]])&gt;9,telefony__2[[#This Row],[zakonczenie]]-telefony__2[[#This Row],[rozpoczecie]],0)</f>
        <v>0</v>
      </c>
      <c r="I776" s="3">
        <f>IF(telefony__2[[#This Row],[Połączenie zagraniczne]]&gt;0,I775+MINUTE(telefony__2[[#This Row],[Połączenie zagraniczne]])+1,I775)</f>
        <v>383</v>
      </c>
    </row>
    <row r="777" spans="1:9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>
        <f>IF(MID(telefony__2[[#This Row],[nr]],1,2) = "12",1,0)</f>
        <v>0</v>
      </c>
      <c r="F777" s="6">
        <f>IF(LEN(telefony__2[[#This Row],[nr]])=7,telefony__2[[#This Row],[zakonczenie]]-telefony__2[[#This Row],[rozpoczecie]],0)</f>
        <v>0</v>
      </c>
      <c r="G777" s="6">
        <f>IF(LEN(telefony__2[[#This Row],[nr]])=8,telefony__2[[#This Row],[zakonczenie]]-telefony__2[[#This Row],[rozpoczecie]],0)</f>
        <v>1.3541666666666563E-3</v>
      </c>
      <c r="H777" s="6">
        <f>IF(LEN(telefony__2[[#This Row],[nr]])&gt;9,telefony__2[[#This Row],[zakonczenie]]-telefony__2[[#This Row],[rozpoczecie]],0)</f>
        <v>0</v>
      </c>
      <c r="I777" s="3">
        <f>IF(telefony__2[[#This Row],[Połączenie zagraniczne]]&gt;0,I776+MINUTE(telefony__2[[#This Row],[Połączenie zagraniczne]])+1,I776)</f>
        <v>383</v>
      </c>
    </row>
    <row r="778" spans="1:9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>
        <f>IF(MID(telefony__2[[#This Row],[nr]],1,2) = "12",1,0)</f>
        <v>0</v>
      </c>
      <c r="F778" s="6">
        <f>IF(LEN(telefony__2[[#This Row],[nr]])=7,telefony__2[[#This Row],[zakonczenie]]-telefony__2[[#This Row],[rozpoczecie]],0)</f>
        <v>2.3148148148144365E-4</v>
      </c>
      <c r="G778" s="6">
        <f>IF(LEN(telefony__2[[#This Row],[nr]])=8,telefony__2[[#This Row],[zakonczenie]]-telefony__2[[#This Row],[rozpoczecie]],0)</f>
        <v>0</v>
      </c>
      <c r="H778" s="6">
        <f>IF(LEN(telefony__2[[#This Row],[nr]])&gt;9,telefony__2[[#This Row],[zakonczenie]]-telefony__2[[#This Row],[rozpoczecie]],0)</f>
        <v>0</v>
      </c>
      <c r="I778" s="3">
        <f>IF(telefony__2[[#This Row],[Połączenie zagraniczne]]&gt;0,I777+MINUTE(telefony__2[[#This Row],[Połączenie zagraniczne]])+1,I777)</f>
        <v>383</v>
      </c>
    </row>
    <row r="779" spans="1:9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>
        <f>IF(MID(telefony__2[[#This Row],[nr]],1,2) = "12",1,0)</f>
        <v>0</v>
      </c>
      <c r="F779" s="6">
        <f>IF(LEN(telefony__2[[#This Row],[nr]])=7,telefony__2[[#This Row],[zakonczenie]]-telefony__2[[#This Row],[rozpoczecie]],0)</f>
        <v>2.1296296296295925E-3</v>
      </c>
      <c r="G779" s="6">
        <f>IF(LEN(telefony__2[[#This Row],[nr]])=8,telefony__2[[#This Row],[zakonczenie]]-telefony__2[[#This Row],[rozpoczecie]],0)</f>
        <v>0</v>
      </c>
      <c r="H779" s="6">
        <f>IF(LEN(telefony__2[[#This Row],[nr]])&gt;9,telefony__2[[#This Row],[zakonczenie]]-telefony__2[[#This Row],[rozpoczecie]],0)</f>
        <v>0</v>
      </c>
      <c r="I779" s="3">
        <f>IF(telefony__2[[#This Row],[Połączenie zagraniczne]]&gt;0,I778+MINUTE(telefony__2[[#This Row],[Połączenie zagraniczne]])+1,I778)</f>
        <v>383</v>
      </c>
    </row>
    <row r="780" spans="1:9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E780">
        <f>IF(MID(telefony__2[[#This Row],[nr]],1,2) = "12",1,0)</f>
        <v>0</v>
      </c>
      <c r="F780" s="6">
        <f>IF(LEN(telefony__2[[#This Row],[nr]])=7,telefony__2[[#This Row],[zakonczenie]]-telefony__2[[#This Row],[rozpoczecie]],0)</f>
        <v>4.8148148148148273E-3</v>
      </c>
      <c r="G780" s="6">
        <f>IF(LEN(telefony__2[[#This Row],[nr]])=8,telefony__2[[#This Row],[zakonczenie]]-telefony__2[[#This Row],[rozpoczecie]],0)</f>
        <v>0</v>
      </c>
      <c r="H780" s="6">
        <f>IF(LEN(telefony__2[[#This Row],[nr]])&gt;9,telefony__2[[#This Row],[zakonczenie]]-telefony__2[[#This Row],[rozpoczecie]],0)</f>
        <v>0</v>
      </c>
      <c r="I780" s="3">
        <f>IF(telefony__2[[#This Row],[Połączenie zagraniczne]]&gt;0,I779+MINUTE(telefony__2[[#This Row],[Połączenie zagraniczne]])+1,I779)</f>
        <v>383</v>
      </c>
    </row>
    <row r="781" spans="1:9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>
        <f>IF(MID(telefony__2[[#This Row],[nr]],1,2) = "12",1,0)</f>
        <v>0</v>
      </c>
      <c r="F781" s="6">
        <f>IF(LEN(telefony__2[[#This Row],[nr]])=7,telefony__2[[#This Row],[zakonczenie]]-telefony__2[[#This Row],[rozpoczecie]],0)</f>
        <v>0</v>
      </c>
      <c r="G781" s="6">
        <f>IF(LEN(telefony__2[[#This Row],[nr]])=8,telefony__2[[#This Row],[zakonczenie]]-telefony__2[[#This Row],[rozpoczecie]],0)</f>
        <v>2.1064814814815147E-3</v>
      </c>
      <c r="H781" s="6">
        <f>IF(LEN(telefony__2[[#This Row],[nr]])&gt;9,telefony__2[[#This Row],[zakonczenie]]-telefony__2[[#This Row],[rozpoczecie]],0)</f>
        <v>0</v>
      </c>
      <c r="I781" s="3">
        <f>IF(telefony__2[[#This Row],[Połączenie zagraniczne]]&gt;0,I780+MINUTE(telefony__2[[#This Row],[Połączenie zagraniczne]])+1,I780)</f>
        <v>383</v>
      </c>
    </row>
    <row r="782" spans="1:9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>
        <f>IF(MID(telefony__2[[#This Row],[nr]],1,2) = "12",1,0)</f>
        <v>0</v>
      </c>
      <c r="F782" s="6">
        <f>IF(LEN(telefony__2[[#This Row],[nr]])=7,telefony__2[[#This Row],[zakonczenie]]-telefony__2[[#This Row],[rozpoczecie]],0)</f>
        <v>1.4699074074073781E-3</v>
      </c>
      <c r="G782" s="6">
        <f>IF(LEN(telefony__2[[#This Row],[nr]])=8,telefony__2[[#This Row],[zakonczenie]]-telefony__2[[#This Row],[rozpoczecie]],0)</f>
        <v>0</v>
      </c>
      <c r="H782" s="6">
        <f>IF(LEN(telefony__2[[#This Row],[nr]])&gt;9,telefony__2[[#This Row],[zakonczenie]]-telefony__2[[#This Row],[rozpoczecie]],0)</f>
        <v>0</v>
      </c>
      <c r="I782" s="3">
        <f>IF(telefony__2[[#This Row],[Połączenie zagraniczne]]&gt;0,I781+MINUTE(telefony__2[[#This Row],[Połączenie zagraniczne]])+1,I781)</f>
        <v>383</v>
      </c>
    </row>
    <row r="783" spans="1:9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E783">
        <f>IF(MID(telefony__2[[#This Row],[nr]],1,2) = "12",1,0)</f>
        <v>0</v>
      </c>
      <c r="F783" s="6">
        <f>IF(LEN(telefony__2[[#This Row],[nr]])=7,telefony__2[[#This Row],[zakonczenie]]-telefony__2[[#This Row],[rozpoczecie]],0)</f>
        <v>2.5925925925925908E-3</v>
      </c>
      <c r="G783" s="6">
        <f>IF(LEN(telefony__2[[#This Row],[nr]])=8,telefony__2[[#This Row],[zakonczenie]]-telefony__2[[#This Row],[rozpoczecie]],0)</f>
        <v>0</v>
      </c>
      <c r="H783" s="6">
        <f>IF(LEN(telefony__2[[#This Row],[nr]])&gt;9,telefony__2[[#This Row],[zakonczenie]]-telefony__2[[#This Row],[rozpoczecie]],0)</f>
        <v>0</v>
      </c>
      <c r="I783" s="3">
        <f>IF(telefony__2[[#This Row],[Połączenie zagraniczne]]&gt;0,I782+MINUTE(telefony__2[[#This Row],[Połączenie zagraniczne]])+1,I782)</f>
        <v>383</v>
      </c>
    </row>
    <row r="784" spans="1:9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>
        <f>IF(MID(telefony__2[[#This Row],[nr]],1,2) = "12",1,0)</f>
        <v>0</v>
      </c>
      <c r="F784" s="6">
        <f>IF(LEN(telefony__2[[#This Row],[nr]])=7,telefony__2[[#This Row],[zakonczenie]]-telefony__2[[#This Row],[rozpoczecie]],0)</f>
        <v>0</v>
      </c>
      <c r="G784" s="6">
        <f>IF(LEN(telefony__2[[#This Row],[nr]])=8,telefony__2[[#This Row],[zakonczenie]]-telefony__2[[#This Row],[rozpoczecie]],0)</f>
        <v>9.3750000000003553E-4</v>
      </c>
      <c r="H784" s="6">
        <f>IF(LEN(telefony__2[[#This Row],[nr]])&gt;9,telefony__2[[#This Row],[zakonczenie]]-telefony__2[[#This Row],[rozpoczecie]],0)</f>
        <v>0</v>
      </c>
      <c r="I784" s="3">
        <f>IF(telefony__2[[#This Row],[Połączenie zagraniczne]]&gt;0,I783+MINUTE(telefony__2[[#This Row],[Połączenie zagraniczne]])+1,I783)</f>
        <v>383</v>
      </c>
    </row>
    <row r="785" spans="1:9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E785">
        <f>IF(MID(telefony__2[[#This Row],[nr]],1,2) = "12",1,0)</f>
        <v>0</v>
      </c>
      <c r="F785" s="6">
        <f>IF(LEN(telefony__2[[#This Row],[nr]])=7,telefony__2[[#This Row],[zakonczenie]]-telefony__2[[#This Row],[rozpoczecie]],0)</f>
        <v>8.8541666666666075E-3</v>
      </c>
      <c r="G785" s="6">
        <f>IF(LEN(telefony__2[[#This Row],[nr]])=8,telefony__2[[#This Row],[zakonczenie]]-telefony__2[[#This Row],[rozpoczecie]],0)</f>
        <v>0</v>
      </c>
      <c r="H785" s="6">
        <f>IF(LEN(telefony__2[[#This Row],[nr]])&gt;9,telefony__2[[#This Row],[zakonczenie]]-telefony__2[[#This Row],[rozpoczecie]],0)</f>
        <v>0</v>
      </c>
      <c r="I785" s="3">
        <f>IF(telefony__2[[#This Row],[Połączenie zagraniczne]]&gt;0,I784+MINUTE(telefony__2[[#This Row],[Połączenie zagraniczne]])+1,I784)</f>
        <v>383</v>
      </c>
    </row>
    <row r="786" spans="1:9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E786">
        <f>IF(MID(telefony__2[[#This Row],[nr]],1,2) = "12",1,0)</f>
        <v>1</v>
      </c>
      <c r="F786" s="6">
        <f>IF(LEN(telefony__2[[#This Row],[nr]])=7,telefony__2[[#This Row],[zakonczenie]]-telefony__2[[#This Row],[rozpoczecie]],0)</f>
        <v>1.087962962962874E-3</v>
      </c>
      <c r="G786" s="6">
        <f>IF(LEN(telefony__2[[#This Row],[nr]])=8,telefony__2[[#This Row],[zakonczenie]]-telefony__2[[#This Row],[rozpoczecie]],0)</f>
        <v>0</v>
      </c>
      <c r="H786" s="6">
        <f>IF(LEN(telefony__2[[#This Row],[nr]])&gt;9,telefony__2[[#This Row],[zakonczenie]]-telefony__2[[#This Row],[rozpoczecie]],0)</f>
        <v>0</v>
      </c>
      <c r="I786" s="3">
        <f>IF(telefony__2[[#This Row],[Połączenie zagraniczne]]&gt;0,I785+MINUTE(telefony__2[[#This Row],[Połączenie zagraniczne]])+1,I785)</f>
        <v>383</v>
      </c>
    </row>
    <row r="787" spans="1:9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>
        <f>IF(MID(telefony__2[[#This Row],[nr]],1,2) = "12",1,0)</f>
        <v>0</v>
      </c>
      <c r="F787" s="6">
        <f>IF(LEN(telefony__2[[#This Row],[nr]])=7,telefony__2[[#This Row],[zakonczenie]]-telefony__2[[#This Row],[rozpoczecie]],0)</f>
        <v>1.0358796296296324E-2</v>
      </c>
      <c r="G787" s="6">
        <f>IF(LEN(telefony__2[[#This Row],[nr]])=8,telefony__2[[#This Row],[zakonczenie]]-telefony__2[[#This Row],[rozpoczecie]],0)</f>
        <v>0</v>
      </c>
      <c r="H787" s="6">
        <f>IF(LEN(telefony__2[[#This Row],[nr]])&gt;9,telefony__2[[#This Row],[zakonczenie]]-telefony__2[[#This Row],[rozpoczecie]],0)</f>
        <v>0</v>
      </c>
      <c r="I787" s="3">
        <f>IF(telefony__2[[#This Row],[Połączenie zagraniczne]]&gt;0,I786+MINUTE(telefony__2[[#This Row],[Połączenie zagraniczne]])+1,I786)</f>
        <v>383</v>
      </c>
    </row>
    <row r="788" spans="1:9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>
        <f>IF(MID(telefony__2[[#This Row],[nr]],1,2) = "12",1,0)</f>
        <v>0</v>
      </c>
      <c r="F788" s="6">
        <f>IF(LEN(telefony__2[[#This Row],[nr]])=7,telefony__2[[#This Row],[zakonczenie]]-telefony__2[[#This Row],[rozpoczecie]],0)</f>
        <v>5.324074074073426E-4</v>
      </c>
      <c r="G788" s="6">
        <f>IF(LEN(telefony__2[[#This Row],[nr]])=8,telefony__2[[#This Row],[zakonczenie]]-telefony__2[[#This Row],[rozpoczecie]],0)</f>
        <v>0</v>
      </c>
      <c r="H788" s="6">
        <f>IF(LEN(telefony__2[[#This Row],[nr]])&gt;9,telefony__2[[#This Row],[zakonczenie]]-telefony__2[[#This Row],[rozpoczecie]],0)</f>
        <v>0</v>
      </c>
      <c r="I788" s="3">
        <f>IF(telefony__2[[#This Row],[Połączenie zagraniczne]]&gt;0,I787+MINUTE(telefony__2[[#This Row],[Połączenie zagraniczne]])+1,I787)</f>
        <v>383</v>
      </c>
    </row>
    <row r="789" spans="1:9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>
        <f>IF(MID(telefony__2[[#This Row],[nr]],1,2) = "12",1,0)</f>
        <v>0</v>
      </c>
      <c r="F789" s="6">
        <f>IF(LEN(telefony__2[[#This Row],[nr]])=7,telefony__2[[#This Row],[zakonczenie]]-telefony__2[[#This Row],[rozpoczecie]],0)</f>
        <v>1.0300925925925908E-2</v>
      </c>
      <c r="G789" s="6">
        <f>IF(LEN(telefony__2[[#This Row],[nr]])=8,telefony__2[[#This Row],[zakonczenie]]-telefony__2[[#This Row],[rozpoczecie]],0)</f>
        <v>0</v>
      </c>
      <c r="H789" s="6">
        <f>IF(LEN(telefony__2[[#This Row],[nr]])&gt;9,telefony__2[[#This Row],[zakonczenie]]-telefony__2[[#This Row],[rozpoczecie]],0)</f>
        <v>0</v>
      </c>
      <c r="I789" s="3">
        <f>IF(telefony__2[[#This Row],[Połączenie zagraniczne]]&gt;0,I788+MINUTE(telefony__2[[#This Row],[Połączenie zagraniczne]])+1,I788)</f>
        <v>383</v>
      </c>
    </row>
    <row r="790" spans="1:9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>
        <f>IF(MID(telefony__2[[#This Row],[nr]],1,2) = "12",1,0)</f>
        <v>0</v>
      </c>
      <c r="F790" s="6">
        <f>IF(LEN(telefony__2[[#This Row],[nr]])=7,telefony__2[[#This Row],[zakonczenie]]-telefony__2[[#This Row],[rozpoczecie]],0)</f>
        <v>0</v>
      </c>
      <c r="G790" s="6">
        <f>IF(LEN(telefony__2[[#This Row],[nr]])=8,telefony__2[[#This Row],[zakonczenie]]-telefony__2[[#This Row],[rozpoczecie]],0)</f>
        <v>2.0949074074073648E-3</v>
      </c>
      <c r="H790" s="6">
        <f>IF(LEN(telefony__2[[#This Row],[nr]])&gt;9,telefony__2[[#This Row],[zakonczenie]]-telefony__2[[#This Row],[rozpoczecie]],0)</f>
        <v>0</v>
      </c>
      <c r="I790" s="3">
        <f>IF(telefony__2[[#This Row],[Połączenie zagraniczne]]&gt;0,I789+MINUTE(telefony__2[[#This Row],[Połączenie zagraniczne]])+1,I789)</f>
        <v>383</v>
      </c>
    </row>
    <row r="791" spans="1:9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E791">
        <f>IF(MID(telefony__2[[#This Row],[nr]],1,2) = "12",1,0)</f>
        <v>0</v>
      </c>
      <c r="F791" s="6">
        <f>IF(LEN(telefony__2[[#This Row],[nr]])=7,telefony__2[[#This Row],[zakonczenie]]-telefony__2[[#This Row],[rozpoczecie]],0)</f>
        <v>0</v>
      </c>
      <c r="G791" s="6">
        <f>IF(LEN(telefony__2[[#This Row],[nr]])=8,telefony__2[[#This Row],[zakonczenie]]-telefony__2[[#This Row],[rozpoczecie]],0)</f>
        <v>9.8958333333333259E-3</v>
      </c>
      <c r="H791" s="6">
        <f>IF(LEN(telefony__2[[#This Row],[nr]])&gt;9,telefony__2[[#This Row],[zakonczenie]]-telefony__2[[#This Row],[rozpoczecie]],0)</f>
        <v>0</v>
      </c>
      <c r="I791" s="3">
        <f>IF(telefony__2[[#This Row],[Połączenie zagraniczne]]&gt;0,I790+MINUTE(telefony__2[[#This Row],[Połączenie zagraniczne]])+1,I790)</f>
        <v>383</v>
      </c>
    </row>
    <row r="792" spans="1:9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>
        <f>IF(MID(telefony__2[[#This Row],[nr]],1,2) = "12",1,0)</f>
        <v>0</v>
      </c>
      <c r="F792" s="6">
        <f>IF(LEN(telefony__2[[#This Row],[nr]])=7,telefony__2[[#This Row],[zakonczenie]]-telefony__2[[#This Row],[rozpoczecie]],0)</f>
        <v>0</v>
      </c>
      <c r="G792" s="6">
        <f>IF(LEN(telefony__2[[#This Row],[nr]])=8,telefony__2[[#This Row],[zakonczenie]]-telefony__2[[#This Row],[rozpoczecie]],0)</f>
        <v>4.5138888888884843E-4</v>
      </c>
      <c r="H792" s="6">
        <f>IF(LEN(telefony__2[[#This Row],[nr]])&gt;9,telefony__2[[#This Row],[zakonczenie]]-telefony__2[[#This Row],[rozpoczecie]],0)</f>
        <v>0</v>
      </c>
      <c r="I792" s="3">
        <f>IF(telefony__2[[#This Row],[Połączenie zagraniczne]]&gt;0,I791+MINUTE(telefony__2[[#This Row],[Połączenie zagraniczne]])+1,I791)</f>
        <v>383</v>
      </c>
    </row>
    <row r="793" spans="1:9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>
        <f>IF(MID(telefony__2[[#This Row],[nr]],1,2) = "12",1,0)</f>
        <v>0</v>
      </c>
      <c r="F793" s="6">
        <f>IF(LEN(telefony__2[[#This Row],[nr]])=7,telefony__2[[#This Row],[zakonczenie]]-telefony__2[[#This Row],[rozpoczecie]],0)</f>
        <v>0</v>
      </c>
      <c r="G793" s="6">
        <f>IF(LEN(telefony__2[[#This Row],[nr]])=8,telefony__2[[#This Row],[zakonczenie]]-telefony__2[[#This Row],[rozpoczecie]],0)</f>
        <v>2.870370370370412E-3</v>
      </c>
      <c r="H793" s="6">
        <f>IF(LEN(telefony__2[[#This Row],[nr]])&gt;9,telefony__2[[#This Row],[zakonczenie]]-telefony__2[[#This Row],[rozpoczecie]],0)</f>
        <v>0</v>
      </c>
      <c r="I793" s="3">
        <f>IF(telefony__2[[#This Row],[Połączenie zagraniczne]]&gt;0,I792+MINUTE(telefony__2[[#This Row],[Połączenie zagraniczne]])+1,I792)</f>
        <v>383</v>
      </c>
    </row>
    <row r="794" spans="1:9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E794">
        <f>IF(MID(telefony__2[[#This Row],[nr]],1,2) = "12",1,0)</f>
        <v>0</v>
      </c>
      <c r="F794" s="6">
        <f>IF(LEN(telefony__2[[#This Row],[nr]])=7,telefony__2[[#This Row],[zakonczenie]]-telefony__2[[#This Row],[rozpoczecie]],0)</f>
        <v>4.155092592592613E-3</v>
      </c>
      <c r="G794" s="6">
        <f>IF(LEN(telefony__2[[#This Row],[nr]])=8,telefony__2[[#This Row],[zakonczenie]]-telefony__2[[#This Row],[rozpoczecie]],0)</f>
        <v>0</v>
      </c>
      <c r="H794" s="6">
        <f>IF(LEN(telefony__2[[#This Row],[nr]])&gt;9,telefony__2[[#This Row],[zakonczenie]]-telefony__2[[#This Row],[rozpoczecie]],0)</f>
        <v>0</v>
      </c>
      <c r="I794" s="3">
        <f>IF(telefony__2[[#This Row],[Połączenie zagraniczne]]&gt;0,I793+MINUTE(telefony__2[[#This Row],[Połączenie zagraniczne]])+1,I793)</f>
        <v>383</v>
      </c>
    </row>
    <row r="795" spans="1:9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>
        <f>IF(MID(telefony__2[[#This Row],[nr]],1,2) = "12",1,0)</f>
        <v>0</v>
      </c>
      <c r="F795" s="6">
        <f>IF(LEN(telefony__2[[#This Row],[nr]])=7,telefony__2[[#This Row],[zakonczenie]]-telefony__2[[#This Row],[rozpoczecie]],0)</f>
        <v>9.2361111111111116E-3</v>
      </c>
      <c r="G795" s="6">
        <f>IF(LEN(telefony__2[[#This Row],[nr]])=8,telefony__2[[#This Row],[zakonczenie]]-telefony__2[[#This Row],[rozpoczecie]],0)</f>
        <v>0</v>
      </c>
      <c r="H795" s="6">
        <f>IF(LEN(telefony__2[[#This Row],[nr]])&gt;9,telefony__2[[#This Row],[zakonczenie]]-telefony__2[[#This Row],[rozpoczecie]],0)</f>
        <v>0</v>
      </c>
      <c r="I795" s="3">
        <f>IF(telefony__2[[#This Row],[Połączenie zagraniczne]]&gt;0,I794+MINUTE(telefony__2[[#This Row],[Połączenie zagraniczne]])+1,I794)</f>
        <v>383</v>
      </c>
    </row>
    <row r="796" spans="1:9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>
        <f>IF(MID(telefony__2[[#This Row],[nr]],1,2) = "12",1,0)</f>
        <v>0</v>
      </c>
      <c r="F796" s="6">
        <f>IF(LEN(telefony__2[[#This Row],[nr]])=7,telefony__2[[#This Row],[zakonczenie]]-telefony__2[[#This Row],[rozpoczecie]],0)</f>
        <v>4.4791666666665897E-3</v>
      </c>
      <c r="G796" s="6">
        <f>IF(LEN(telefony__2[[#This Row],[nr]])=8,telefony__2[[#This Row],[zakonczenie]]-telefony__2[[#This Row],[rozpoczecie]],0)</f>
        <v>0</v>
      </c>
      <c r="H796" s="6">
        <f>IF(LEN(telefony__2[[#This Row],[nr]])&gt;9,telefony__2[[#This Row],[zakonczenie]]-telefony__2[[#This Row],[rozpoczecie]],0)</f>
        <v>0</v>
      </c>
      <c r="I796" s="3">
        <f>IF(telefony__2[[#This Row],[Połączenie zagraniczne]]&gt;0,I795+MINUTE(telefony__2[[#This Row],[Połączenie zagraniczne]])+1,I795)</f>
        <v>383</v>
      </c>
    </row>
    <row r="797" spans="1:9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>
        <f>IF(MID(telefony__2[[#This Row],[nr]],1,2) = "12",1,0)</f>
        <v>0</v>
      </c>
      <c r="F797" s="6">
        <f>IF(LEN(telefony__2[[#This Row],[nr]])=7,telefony__2[[#This Row],[zakonczenie]]-telefony__2[[#This Row],[rozpoczecie]],0)</f>
        <v>1.7245370370370106E-3</v>
      </c>
      <c r="G797" s="6">
        <f>IF(LEN(telefony__2[[#This Row],[nr]])=8,telefony__2[[#This Row],[zakonczenie]]-telefony__2[[#This Row],[rozpoczecie]],0)</f>
        <v>0</v>
      </c>
      <c r="H797" s="6">
        <f>IF(LEN(telefony__2[[#This Row],[nr]])&gt;9,telefony__2[[#This Row],[zakonczenie]]-telefony__2[[#This Row],[rozpoczecie]],0)</f>
        <v>0</v>
      </c>
      <c r="I797" s="3">
        <f>IF(telefony__2[[#This Row],[Połączenie zagraniczne]]&gt;0,I796+MINUTE(telefony__2[[#This Row],[Połączenie zagraniczne]])+1,I796)</f>
        <v>383</v>
      </c>
    </row>
    <row r="798" spans="1:9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>
        <f>IF(MID(telefony__2[[#This Row],[nr]],1,2) = "12",1,0)</f>
        <v>0</v>
      </c>
      <c r="F798" s="6">
        <f>IF(LEN(telefony__2[[#This Row],[nr]])=7,telefony__2[[#This Row],[zakonczenie]]-telefony__2[[#This Row],[rozpoczecie]],0)</f>
        <v>0</v>
      </c>
      <c r="G798" s="6">
        <f>IF(LEN(telefony__2[[#This Row],[nr]])=8,telefony__2[[#This Row],[zakonczenie]]-telefony__2[[#This Row],[rozpoczecie]],0)</f>
        <v>0</v>
      </c>
      <c r="H798" s="6">
        <f>IF(LEN(telefony__2[[#This Row],[nr]])&gt;9,telefony__2[[#This Row],[zakonczenie]]-telefony__2[[#This Row],[rozpoczecie]],0)</f>
        <v>2.5810185185185519E-3</v>
      </c>
      <c r="I798" s="3">
        <f>IF(telefony__2[[#This Row],[Połączenie zagraniczne]]&gt;0,I797+MINUTE(telefony__2[[#This Row],[Połączenie zagraniczne]])+1,I797)</f>
        <v>387</v>
      </c>
    </row>
    <row r="799" spans="1:9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>
        <f>IF(MID(telefony__2[[#This Row],[nr]],1,2) = "12",1,0)</f>
        <v>0</v>
      </c>
      <c r="F799" s="6">
        <f>IF(LEN(telefony__2[[#This Row],[nr]])=7,telefony__2[[#This Row],[zakonczenie]]-telefony__2[[#This Row],[rozpoczecie]],0)</f>
        <v>1.0671296296296373E-2</v>
      </c>
      <c r="G799" s="6">
        <f>IF(LEN(telefony__2[[#This Row],[nr]])=8,telefony__2[[#This Row],[zakonczenie]]-telefony__2[[#This Row],[rozpoczecie]],0)</f>
        <v>0</v>
      </c>
      <c r="H799" s="6">
        <f>IF(LEN(telefony__2[[#This Row],[nr]])&gt;9,telefony__2[[#This Row],[zakonczenie]]-telefony__2[[#This Row],[rozpoczecie]],0)</f>
        <v>0</v>
      </c>
      <c r="I799" s="3">
        <f>IF(telefony__2[[#This Row],[Połączenie zagraniczne]]&gt;0,I798+MINUTE(telefony__2[[#This Row],[Połączenie zagraniczne]])+1,I798)</f>
        <v>387</v>
      </c>
    </row>
    <row r="800" spans="1:9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E800">
        <f>IF(MID(telefony__2[[#This Row],[nr]],1,2) = "12",1,0)</f>
        <v>0</v>
      </c>
      <c r="F800" s="6">
        <f>IF(LEN(telefony__2[[#This Row],[nr]])=7,telefony__2[[#This Row],[zakonczenie]]-telefony__2[[#This Row],[rozpoczecie]],0)</f>
        <v>1.0057870370370425E-2</v>
      </c>
      <c r="G800" s="6">
        <f>IF(LEN(telefony__2[[#This Row],[nr]])=8,telefony__2[[#This Row],[zakonczenie]]-telefony__2[[#This Row],[rozpoczecie]],0)</f>
        <v>0</v>
      </c>
      <c r="H800" s="6">
        <f>IF(LEN(telefony__2[[#This Row],[nr]])&gt;9,telefony__2[[#This Row],[zakonczenie]]-telefony__2[[#This Row],[rozpoczecie]],0)</f>
        <v>0</v>
      </c>
      <c r="I800" s="3">
        <f>IF(telefony__2[[#This Row],[Połączenie zagraniczne]]&gt;0,I799+MINUTE(telefony__2[[#This Row],[Połączenie zagraniczne]])+1,I799)</f>
        <v>387</v>
      </c>
    </row>
    <row r="801" spans="1:9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>
        <f>IF(MID(telefony__2[[#This Row],[nr]],1,2) = "12",1,0)</f>
        <v>0</v>
      </c>
      <c r="F801" s="6">
        <f>IF(LEN(telefony__2[[#This Row],[nr]])=7,telefony__2[[#This Row],[zakonczenie]]-telefony__2[[#This Row],[rozpoczecie]],0)</f>
        <v>0</v>
      </c>
      <c r="G801" s="6">
        <f>IF(LEN(telefony__2[[#This Row],[nr]])=8,telefony__2[[#This Row],[zakonczenie]]-telefony__2[[#This Row],[rozpoczecie]],0)</f>
        <v>1.4236111111111116E-3</v>
      </c>
      <c r="H801" s="6">
        <f>IF(LEN(telefony__2[[#This Row],[nr]])&gt;9,telefony__2[[#This Row],[zakonczenie]]-telefony__2[[#This Row],[rozpoczecie]],0)</f>
        <v>0</v>
      </c>
      <c r="I801" s="3">
        <f>IF(telefony__2[[#This Row],[Połączenie zagraniczne]]&gt;0,I800+MINUTE(telefony__2[[#This Row],[Połączenie zagraniczne]])+1,I800)</f>
        <v>387</v>
      </c>
    </row>
    <row r="802" spans="1:9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>
        <f>IF(MID(telefony__2[[#This Row],[nr]],1,2) = "12",1,0)</f>
        <v>0</v>
      </c>
      <c r="F802" s="6">
        <f>IF(LEN(telefony__2[[#This Row],[nr]])=7,telefony__2[[#This Row],[zakonczenie]]-telefony__2[[#This Row],[rozpoczecie]],0)</f>
        <v>1.0821759259259323E-2</v>
      </c>
      <c r="G802" s="6">
        <f>IF(LEN(telefony__2[[#This Row],[nr]])=8,telefony__2[[#This Row],[zakonczenie]]-telefony__2[[#This Row],[rozpoczecie]],0)</f>
        <v>0</v>
      </c>
      <c r="H802" s="6">
        <f>IF(LEN(telefony__2[[#This Row],[nr]])&gt;9,telefony__2[[#This Row],[zakonczenie]]-telefony__2[[#This Row],[rozpoczecie]],0)</f>
        <v>0</v>
      </c>
      <c r="I802" s="3">
        <f>IF(telefony__2[[#This Row],[Połączenie zagraniczne]]&gt;0,I801+MINUTE(telefony__2[[#This Row],[Połączenie zagraniczne]])+1,I801)</f>
        <v>387</v>
      </c>
    </row>
    <row r="803" spans="1:9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>
        <f>IF(MID(telefony__2[[#This Row],[nr]],1,2) = "12",1,0)</f>
        <v>0</v>
      </c>
      <c r="F803" s="6">
        <f>IF(LEN(telefony__2[[#This Row],[nr]])=7,telefony__2[[#This Row],[zakonczenie]]-telefony__2[[#This Row],[rozpoczecie]],0)</f>
        <v>0</v>
      </c>
      <c r="G803" s="6">
        <f>IF(LEN(telefony__2[[#This Row],[nr]])=8,telefony__2[[#This Row],[zakonczenie]]-telefony__2[[#This Row],[rozpoczecie]],0)</f>
        <v>4.4560185185185119E-3</v>
      </c>
      <c r="H803" s="6">
        <f>IF(LEN(telefony__2[[#This Row],[nr]])&gt;9,telefony__2[[#This Row],[zakonczenie]]-telefony__2[[#This Row],[rozpoczecie]],0)</f>
        <v>0</v>
      </c>
      <c r="I803" s="3">
        <f>IF(telefony__2[[#This Row],[Połączenie zagraniczne]]&gt;0,I802+MINUTE(telefony__2[[#This Row],[Połączenie zagraniczne]])+1,I802)</f>
        <v>387</v>
      </c>
    </row>
    <row r="804" spans="1:9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>
        <f>IF(MID(telefony__2[[#This Row],[nr]],1,2) = "12",1,0)</f>
        <v>0</v>
      </c>
      <c r="F804" s="6">
        <f>IF(LEN(telefony__2[[#This Row],[nr]])=7,telefony__2[[#This Row],[zakonczenie]]-telefony__2[[#This Row],[rozpoczecie]],0)</f>
        <v>0</v>
      </c>
      <c r="G804" s="6">
        <f>IF(LEN(telefony__2[[#This Row],[nr]])=8,telefony__2[[#This Row],[zakonczenie]]-telefony__2[[#This Row],[rozpoczecie]],0)</f>
        <v>1.025462962962953E-2</v>
      </c>
      <c r="H804" s="6">
        <f>IF(LEN(telefony__2[[#This Row],[nr]])&gt;9,telefony__2[[#This Row],[zakonczenie]]-telefony__2[[#This Row],[rozpoczecie]],0)</f>
        <v>0</v>
      </c>
      <c r="I804" s="3">
        <f>IF(telefony__2[[#This Row],[Połączenie zagraniczne]]&gt;0,I803+MINUTE(telefony__2[[#This Row],[Połączenie zagraniczne]])+1,I803)</f>
        <v>387</v>
      </c>
    </row>
    <row r="805" spans="1:9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>
        <f>IF(MID(telefony__2[[#This Row],[nr]],1,2) = "12",1,0)</f>
        <v>0</v>
      </c>
      <c r="F805" s="6">
        <f>IF(LEN(telefony__2[[#This Row],[nr]])=7,telefony__2[[#This Row],[zakonczenie]]-telefony__2[[#This Row],[rozpoczecie]],0)</f>
        <v>5.3472222222222809E-3</v>
      </c>
      <c r="G805" s="6">
        <f>IF(LEN(telefony__2[[#This Row],[nr]])=8,telefony__2[[#This Row],[zakonczenie]]-telefony__2[[#This Row],[rozpoczecie]],0)</f>
        <v>0</v>
      </c>
      <c r="H805" s="6">
        <f>IF(LEN(telefony__2[[#This Row],[nr]])&gt;9,telefony__2[[#This Row],[zakonczenie]]-telefony__2[[#This Row],[rozpoczecie]],0)</f>
        <v>0</v>
      </c>
      <c r="I805" s="3">
        <f>IF(telefony__2[[#This Row],[Połączenie zagraniczne]]&gt;0,I804+MINUTE(telefony__2[[#This Row],[Połączenie zagraniczne]])+1,I804)</f>
        <v>387</v>
      </c>
    </row>
    <row r="806" spans="1:9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>
        <f>IF(MID(telefony__2[[#This Row],[nr]],1,2) = "12",1,0)</f>
        <v>0</v>
      </c>
      <c r="F806" s="6">
        <f>IF(LEN(telefony__2[[#This Row],[nr]])=7,telefony__2[[#This Row],[zakonczenie]]-telefony__2[[#This Row],[rozpoczecie]],0)</f>
        <v>2.5347222222221744E-3</v>
      </c>
      <c r="G806" s="6">
        <f>IF(LEN(telefony__2[[#This Row],[nr]])=8,telefony__2[[#This Row],[zakonczenie]]-telefony__2[[#This Row],[rozpoczecie]],0)</f>
        <v>0</v>
      </c>
      <c r="H806" s="6">
        <f>IF(LEN(telefony__2[[#This Row],[nr]])&gt;9,telefony__2[[#This Row],[zakonczenie]]-telefony__2[[#This Row],[rozpoczecie]],0)</f>
        <v>0</v>
      </c>
      <c r="I806" s="3">
        <f>IF(telefony__2[[#This Row],[Połączenie zagraniczne]]&gt;0,I805+MINUTE(telefony__2[[#This Row],[Połączenie zagraniczne]])+1,I805)</f>
        <v>387</v>
      </c>
    </row>
    <row r="807" spans="1:9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E807">
        <f>IF(MID(telefony__2[[#This Row],[nr]],1,2) = "12",1,0)</f>
        <v>0</v>
      </c>
      <c r="F807" s="6">
        <f>IF(LEN(telefony__2[[#This Row],[nr]])=7,telefony__2[[#This Row],[zakonczenie]]-telefony__2[[#This Row],[rozpoczecie]],0)</f>
        <v>2.5462962962962132E-3</v>
      </c>
      <c r="G807" s="6">
        <f>IF(LEN(telefony__2[[#This Row],[nr]])=8,telefony__2[[#This Row],[zakonczenie]]-telefony__2[[#This Row],[rozpoczecie]],0)</f>
        <v>0</v>
      </c>
      <c r="H807" s="6">
        <f>IF(LEN(telefony__2[[#This Row],[nr]])&gt;9,telefony__2[[#This Row],[zakonczenie]]-telefony__2[[#This Row],[rozpoczecie]],0)</f>
        <v>0</v>
      </c>
      <c r="I807" s="3">
        <f>IF(telefony__2[[#This Row],[Połączenie zagraniczne]]&gt;0,I806+MINUTE(telefony__2[[#This Row],[Połączenie zagraniczne]])+1,I806)</f>
        <v>387</v>
      </c>
    </row>
    <row r="808" spans="1:9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E808">
        <f>IF(MID(telefony__2[[#This Row],[nr]],1,2) = "12",1,0)</f>
        <v>0</v>
      </c>
      <c r="F808" s="6">
        <f>IF(LEN(telefony__2[[#This Row],[nr]])=7,telefony__2[[#This Row],[zakonczenie]]-telefony__2[[#This Row],[rozpoczecie]],0)</f>
        <v>8.3680555555555314E-3</v>
      </c>
      <c r="G808" s="6">
        <f>IF(LEN(telefony__2[[#This Row],[nr]])=8,telefony__2[[#This Row],[zakonczenie]]-telefony__2[[#This Row],[rozpoczecie]],0)</f>
        <v>0</v>
      </c>
      <c r="H808" s="6">
        <f>IF(LEN(telefony__2[[#This Row],[nr]])&gt;9,telefony__2[[#This Row],[zakonczenie]]-telefony__2[[#This Row],[rozpoczecie]],0)</f>
        <v>0</v>
      </c>
      <c r="I808" s="3">
        <f>IF(telefony__2[[#This Row],[Połączenie zagraniczne]]&gt;0,I807+MINUTE(telefony__2[[#This Row],[Połączenie zagraniczne]])+1,I807)</f>
        <v>387</v>
      </c>
    </row>
    <row r="809" spans="1:9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>
        <f>IF(MID(telefony__2[[#This Row],[nr]],1,2) = "12",1,0)</f>
        <v>0</v>
      </c>
      <c r="F809" s="6">
        <f>IF(LEN(telefony__2[[#This Row],[nr]])=7,telefony__2[[#This Row],[zakonczenie]]-telefony__2[[#This Row],[rozpoczecie]],0)</f>
        <v>2.766203703703729E-3</v>
      </c>
      <c r="G809" s="6">
        <f>IF(LEN(telefony__2[[#This Row],[nr]])=8,telefony__2[[#This Row],[zakonczenie]]-telefony__2[[#This Row],[rozpoczecie]],0)</f>
        <v>0</v>
      </c>
      <c r="H809" s="6">
        <f>IF(LEN(telefony__2[[#This Row],[nr]])&gt;9,telefony__2[[#This Row],[zakonczenie]]-telefony__2[[#This Row],[rozpoczecie]],0)</f>
        <v>0</v>
      </c>
      <c r="I809" s="3">
        <f>IF(telefony__2[[#This Row],[Połączenie zagraniczne]]&gt;0,I808+MINUTE(telefony__2[[#This Row],[Połączenie zagraniczne]])+1,I808)</f>
        <v>387</v>
      </c>
    </row>
    <row r="810" spans="1:9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>
        <f>IF(MID(telefony__2[[#This Row],[nr]],1,2) = "12",1,0)</f>
        <v>0</v>
      </c>
      <c r="F810" s="6">
        <f>IF(LEN(telefony__2[[#This Row],[nr]])=7,telefony__2[[#This Row],[zakonczenie]]-telefony__2[[#This Row],[rozpoczecie]],0)</f>
        <v>6.527777777777799E-3</v>
      </c>
      <c r="G810" s="6">
        <f>IF(LEN(telefony__2[[#This Row],[nr]])=8,telefony__2[[#This Row],[zakonczenie]]-telefony__2[[#This Row],[rozpoczecie]],0)</f>
        <v>0</v>
      </c>
      <c r="H810" s="6">
        <f>IF(LEN(telefony__2[[#This Row],[nr]])&gt;9,telefony__2[[#This Row],[zakonczenie]]-telefony__2[[#This Row],[rozpoczecie]],0)</f>
        <v>0</v>
      </c>
      <c r="I810" s="3">
        <f>IF(telefony__2[[#This Row],[Połączenie zagraniczne]]&gt;0,I809+MINUTE(telefony__2[[#This Row],[Połączenie zagraniczne]])+1,I809)</f>
        <v>387</v>
      </c>
    </row>
    <row r="811" spans="1:9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E811">
        <f>IF(MID(telefony__2[[#This Row],[nr]],1,2) = "12",1,0)</f>
        <v>0</v>
      </c>
      <c r="F811" s="6">
        <f>IF(LEN(telefony__2[[#This Row],[nr]])=7,telefony__2[[#This Row],[zakonczenie]]-telefony__2[[#This Row],[rozpoczecie]],0)</f>
        <v>0</v>
      </c>
      <c r="G811" s="6">
        <f>IF(LEN(telefony__2[[#This Row],[nr]])=8,telefony__2[[#This Row],[zakonczenie]]-telefony__2[[#This Row],[rozpoczecie]],0)</f>
        <v>1.96759259259216E-4</v>
      </c>
      <c r="H811" s="6">
        <f>IF(LEN(telefony__2[[#This Row],[nr]])&gt;9,telefony__2[[#This Row],[zakonczenie]]-telefony__2[[#This Row],[rozpoczecie]],0)</f>
        <v>0</v>
      </c>
      <c r="I811" s="3">
        <f>IF(telefony__2[[#This Row],[Połączenie zagraniczne]]&gt;0,I810+MINUTE(telefony__2[[#This Row],[Połączenie zagraniczne]])+1,I810)</f>
        <v>387</v>
      </c>
    </row>
    <row r="812" spans="1:9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>
        <f>IF(MID(telefony__2[[#This Row],[nr]],1,2) = "12",1,0)</f>
        <v>0</v>
      </c>
      <c r="F812" s="6">
        <f>IF(LEN(telefony__2[[#This Row],[nr]])=7,telefony__2[[#This Row],[zakonczenie]]-telefony__2[[#This Row],[rozpoczecie]],0)</f>
        <v>0</v>
      </c>
      <c r="G812" s="6">
        <f>IF(LEN(telefony__2[[#This Row],[nr]])=8,telefony__2[[#This Row],[zakonczenie]]-telefony__2[[#This Row],[rozpoczecie]],0)</f>
        <v>0</v>
      </c>
      <c r="H812" s="6">
        <f>IF(LEN(telefony__2[[#This Row],[nr]])&gt;9,telefony__2[[#This Row],[zakonczenie]]-telefony__2[[#This Row],[rozpoczecie]],0)</f>
        <v>6.3078703703703942E-3</v>
      </c>
      <c r="I812" s="3">
        <f>IF(telefony__2[[#This Row],[Połączenie zagraniczne]]&gt;0,I811+MINUTE(telefony__2[[#This Row],[Połączenie zagraniczne]])+1,I811)</f>
        <v>397</v>
      </c>
    </row>
    <row r="813" spans="1:9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>
        <f>IF(MID(telefony__2[[#This Row],[nr]],1,2) = "12",1,0)</f>
        <v>0</v>
      </c>
      <c r="F813" s="6">
        <f>IF(LEN(telefony__2[[#This Row],[nr]])=7,telefony__2[[#This Row],[zakonczenie]]-telefony__2[[#This Row],[rozpoczecie]],0)</f>
        <v>0</v>
      </c>
      <c r="G813" s="6">
        <f>IF(LEN(telefony__2[[#This Row],[nr]])=8,telefony__2[[#This Row],[zakonczenie]]-telefony__2[[#This Row],[rozpoczecie]],0)</f>
        <v>8.6921296296296191E-3</v>
      </c>
      <c r="H813" s="6">
        <f>IF(LEN(telefony__2[[#This Row],[nr]])&gt;9,telefony__2[[#This Row],[zakonczenie]]-telefony__2[[#This Row],[rozpoczecie]],0)</f>
        <v>0</v>
      </c>
      <c r="I813" s="3">
        <f>IF(telefony__2[[#This Row],[Połączenie zagraniczne]]&gt;0,I812+MINUTE(telefony__2[[#This Row],[Połączenie zagraniczne]])+1,I812)</f>
        <v>397</v>
      </c>
    </row>
    <row r="814" spans="1:9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>
        <f>IF(MID(telefony__2[[#This Row],[nr]],1,2) = "12",1,0)</f>
        <v>0</v>
      </c>
      <c r="F814" s="6">
        <f>IF(LEN(telefony__2[[#This Row],[nr]])=7,telefony__2[[#This Row],[zakonczenie]]-telefony__2[[#This Row],[rozpoczecie]],0)</f>
        <v>2.0486111111110983E-3</v>
      </c>
      <c r="G814" s="6">
        <f>IF(LEN(telefony__2[[#This Row],[nr]])=8,telefony__2[[#This Row],[zakonczenie]]-telefony__2[[#This Row],[rozpoczecie]],0)</f>
        <v>0</v>
      </c>
      <c r="H814" s="6">
        <f>IF(LEN(telefony__2[[#This Row],[nr]])&gt;9,telefony__2[[#This Row],[zakonczenie]]-telefony__2[[#This Row],[rozpoczecie]],0)</f>
        <v>0</v>
      </c>
      <c r="I814" s="3">
        <f>IF(telefony__2[[#This Row],[Połączenie zagraniczne]]&gt;0,I813+MINUTE(telefony__2[[#This Row],[Połączenie zagraniczne]])+1,I813)</f>
        <v>397</v>
      </c>
    </row>
    <row r="815" spans="1:9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>
        <f>IF(MID(telefony__2[[#This Row],[nr]],1,2) = "12",1,0)</f>
        <v>0</v>
      </c>
      <c r="F815" s="6">
        <f>IF(LEN(telefony__2[[#This Row],[nr]])=7,telefony__2[[#This Row],[zakonczenie]]-telefony__2[[#This Row],[rozpoczecie]],0)</f>
        <v>8.7615740740740744E-3</v>
      </c>
      <c r="G815" s="6">
        <f>IF(LEN(telefony__2[[#This Row],[nr]])=8,telefony__2[[#This Row],[zakonczenie]]-telefony__2[[#This Row],[rozpoczecie]],0)</f>
        <v>0</v>
      </c>
      <c r="H815" s="6">
        <f>IF(LEN(telefony__2[[#This Row],[nr]])&gt;9,telefony__2[[#This Row],[zakonczenie]]-telefony__2[[#This Row],[rozpoczecie]],0)</f>
        <v>0</v>
      </c>
      <c r="I815" s="3">
        <f>IF(telefony__2[[#This Row],[Połączenie zagraniczne]]&gt;0,I814+MINUTE(telefony__2[[#This Row],[Połączenie zagraniczne]])+1,I814)</f>
        <v>397</v>
      </c>
    </row>
    <row r="816" spans="1:9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>
        <f>IF(MID(telefony__2[[#This Row],[nr]],1,2) = "12",1,0)</f>
        <v>0</v>
      </c>
      <c r="F816" s="6">
        <f>IF(LEN(telefony__2[[#This Row],[nr]])=7,telefony__2[[#This Row],[zakonczenie]]-telefony__2[[#This Row],[rozpoczecie]],0)</f>
        <v>6.4467592592592493E-3</v>
      </c>
      <c r="G816" s="6">
        <f>IF(LEN(telefony__2[[#This Row],[nr]])=8,telefony__2[[#This Row],[zakonczenie]]-telefony__2[[#This Row],[rozpoczecie]],0)</f>
        <v>0</v>
      </c>
      <c r="H816" s="6">
        <f>IF(LEN(telefony__2[[#This Row],[nr]])&gt;9,telefony__2[[#This Row],[zakonczenie]]-telefony__2[[#This Row],[rozpoczecie]],0)</f>
        <v>0</v>
      </c>
      <c r="I816" s="3">
        <f>IF(telefony__2[[#This Row],[Połączenie zagraniczne]]&gt;0,I815+MINUTE(telefony__2[[#This Row],[Połączenie zagraniczne]])+1,I815)</f>
        <v>397</v>
      </c>
    </row>
    <row r="817" spans="1:9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>
        <f>IF(MID(telefony__2[[#This Row],[nr]],1,2) = "12",1,0)</f>
        <v>0</v>
      </c>
      <c r="F817" s="6">
        <f>IF(LEN(telefony__2[[#This Row],[nr]])=7,telefony__2[[#This Row],[zakonczenie]]-telefony__2[[#This Row],[rozpoczecie]],0)</f>
        <v>3.1597222222222165E-3</v>
      </c>
      <c r="G817" s="6">
        <f>IF(LEN(telefony__2[[#This Row],[nr]])=8,telefony__2[[#This Row],[zakonczenie]]-telefony__2[[#This Row],[rozpoczecie]],0)</f>
        <v>0</v>
      </c>
      <c r="H817" s="6">
        <f>IF(LEN(telefony__2[[#This Row],[nr]])&gt;9,telefony__2[[#This Row],[zakonczenie]]-telefony__2[[#This Row],[rozpoczecie]],0)</f>
        <v>0</v>
      </c>
      <c r="I817" s="3">
        <f>IF(telefony__2[[#This Row],[Połączenie zagraniczne]]&gt;0,I816+MINUTE(telefony__2[[#This Row],[Połączenie zagraniczne]])+1,I816)</f>
        <v>397</v>
      </c>
    </row>
    <row r="818" spans="1:9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>
        <f>IF(MID(telefony__2[[#This Row],[nr]],1,2) = "12",1,0)</f>
        <v>0</v>
      </c>
      <c r="F818" s="6">
        <f>IF(LEN(telefony__2[[#This Row],[nr]])=7,telefony__2[[#This Row],[zakonczenie]]-telefony__2[[#This Row],[rozpoczecie]],0)</f>
        <v>0</v>
      </c>
      <c r="G818" s="6">
        <f>IF(LEN(telefony__2[[#This Row],[nr]])=8,telefony__2[[#This Row],[zakonczenie]]-telefony__2[[#This Row],[rozpoczecie]],0)</f>
        <v>3.7268518518518423E-3</v>
      </c>
      <c r="H818" s="6">
        <f>IF(LEN(telefony__2[[#This Row],[nr]])&gt;9,telefony__2[[#This Row],[zakonczenie]]-telefony__2[[#This Row],[rozpoczecie]],0)</f>
        <v>0</v>
      </c>
      <c r="I818" s="3">
        <f>IF(telefony__2[[#This Row],[Połączenie zagraniczne]]&gt;0,I817+MINUTE(telefony__2[[#This Row],[Połączenie zagraniczne]])+1,I817)</f>
        <v>397</v>
      </c>
    </row>
    <row r="819" spans="1:9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>
        <f>IF(MID(telefony__2[[#This Row],[nr]],1,2) = "12",1,0)</f>
        <v>0</v>
      </c>
      <c r="F819" s="6">
        <f>IF(LEN(telefony__2[[#This Row],[nr]])=7,telefony__2[[#This Row],[zakonczenie]]-telefony__2[[#This Row],[rozpoczecie]],0)</f>
        <v>0</v>
      </c>
      <c r="G819" s="6">
        <f>IF(LEN(telefony__2[[#This Row],[nr]])=8,telefony__2[[#This Row],[zakonczenie]]-telefony__2[[#This Row],[rozpoczecie]],0)</f>
        <v>0</v>
      </c>
      <c r="H819" s="6">
        <f>IF(LEN(telefony__2[[#This Row],[nr]])&gt;9,telefony__2[[#This Row],[zakonczenie]]-telefony__2[[#This Row],[rozpoczecie]],0)</f>
        <v>5.7754629629629406E-3</v>
      </c>
      <c r="I819" s="3">
        <f>IF(telefony__2[[#This Row],[Połączenie zagraniczne]]&gt;0,I818+MINUTE(telefony__2[[#This Row],[Połączenie zagraniczne]])+1,I818)</f>
        <v>406</v>
      </c>
    </row>
    <row r="820" spans="1:9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E820">
        <f>IF(MID(telefony__2[[#This Row],[nr]],1,2) = "12",1,0)</f>
        <v>0</v>
      </c>
      <c r="F820" s="6">
        <f>IF(LEN(telefony__2[[#This Row],[nr]])=7,telefony__2[[#This Row],[zakonczenie]]-telefony__2[[#This Row],[rozpoczecie]],0)</f>
        <v>1.027777777777783E-2</v>
      </c>
      <c r="G820" s="6">
        <f>IF(LEN(telefony__2[[#This Row],[nr]])=8,telefony__2[[#This Row],[zakonczenie]]-telefony__2[[#This Row],[rozpoczecie]],0)</f>
        <v>0</v>
      </c>
      <c r="H820" s="6">
        <f>IF(LEN(telefony__2[[#This Row],[nr]])&gt;9,telefony__2[[#This Row],[zakonczenie]]-telefony__2[[#This Row],[rozpoczecie]],0)</f>
        <v>0</v>
      </c>
      <c r="I820" s="3">
        <f>IF(telefony__2[[#This Row],[Połączenie zagraniczne]]&gt;0,I819+MINUTE(telefony__2[[#This Row],[Połączenie zagraniczne]])+1,I819)</f>
        <v>406</v>
      </c>
    </row>
    <row r="821" spans="1:9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E821">
        <f>IF(MID(telefony__2[[#This Row],[nr]],1,2) = "12",1,0)</f>
        <v>0</v>
      </c>
      <c r="F821" s="6">
        <f>IF(LEN(telefony__2[[#This Row],[nr]])=7,telefony__2[[#This Row],[zakonczenie]]-telefony__2[[#This Row],[rozpoczecie]],0)</f>
        <v>1.0254629629629641E-2</v>
      </c>
      <c r="G821" s="6">
        <f>IF(LEN(telefony__2[[#This Row],[nr]])=8,telefony__2[[#This Row],[zakonczenie]]-telefony__2[[#This Row],[rozpoczecie]],0)</f>
        <v>0</v>
      </c>
      <c r="H821" s="6">
        <f>IF(LEN(telefony__2[[#This Row],[nr]])&gt;9,telefony__2[[#This Row],[zakonczenie]]-telefony__2[[#This Row],[rozpoczecie]],0)</f>
        <v>0</v>
      </c>
      <c r="I821" s="3">
        <f>IF(telefony__2[[#This Row],[Połączenie zagraniczne]]&gt;0,I820+MINUTE(telefony__2[[#This Row],[Połączenie zagraniczne]])+1,I820)</f>
        <v>406</v>
      </c>
    </row>
    <row r="822" spans="1:9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>
        <f>IF(MID(telefony__2[[#This Row],[nr]],1,2) = "12",1,0)</f>
        <v>0</v>
      </c>
      <c r="F822" s="6">
        <f>IF(LEN(telefony__2[[#This Row],[nr]])=7,telefony__2[[#This Row],[zakonczenie]]-telefony__2[[#This Row],[rozpoczecie]],0)</f>
        <v>1.6550925925926108E-3</v>
      </c>
      <c r="G822" s="6">
        <f>IF(LEN(telefony__2[[#This Row],[nr]])=8,telefony__2[[#This Row],[zakonczenie]]-telefony__2[[#This Row],[rozpoczecie]],0)</f>
        <v>0</v>
      </c>
      <c r="H822" s="6">
        <f>IF(LEN(telefony__2[[#This Row],[nr]])&gt;9,telefony__2[[#This Row],[zakonczenie]]-telefony__2[[#This Row],[rozpoczecie]],0)</f>
        <v>0</v>
      </c>
      <c r="I822" s="3">
        <f>IF(telefony__2[[#This Row],[Połączenie zagraniczne]]&gt;0,I821+MINUTE(telefony__2[[#This Row],[Połączenie zagraniczne]])+1,I821)</f>
        <v>406</v>
      </c>
    </row>
    <row r="823" spans="1:9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E823">
        <f>IF(MID(telefony__2[[#This Row],[nr]],1,2) = "12",1,0)</f>
        <v>0</v>
      </c>
      <c r="F823" s="6">
        <f>IF(LEN(telefony__2[[#This Row],[nr]])=7,telefony__2[[#This Row],[zakonczenie]]-telefony__2[[#This Row],[rozpoczecie]],0)</f>
        <v>6.9907407407407418E-3</v>
      </c>
      <c r="G823" s="6">
        <f>IF(LEN(telefony__2[[#This Row],[nr]])=8,telefony__2[[#This Row],[zakonczenie]]-telefony__2[[#This Row],[rozpoczecie]],0)</f>
        <v>0</v>
      </c>
      <c r="H823" s="6">
        <f>IF(LEN(telefony__2[[#This Row],[nr]])&gt;9,telefony__2[[#This Row],[zakonczenie]]-telefony__2[[#This Row],[rozpoczecie]],0)</f>
        <v>0</v>
      </c>
      <c r="I823" s="3">
        <f>IF(telefony__2[[#This Row],[Połączenie zagraniczne]]&gt;0,I822+MINUTE(telefony__2[[#This Row],[Połączenie zagraniczne]])+1,I822)</f>
        <v>406</v>
      </c>
    </row>
    <row r="824" spans="1:9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>
        <f>IF(MID(telefony__2[[#This Row],[nr]],1,2) = "12",1,0)</f>
        <v>0</v>
      </c>
      <c r="F824" s="6">
        <f>IF(LEN(telefony__2[[#This Row],[nr]])=7,telefony__2[[#This Row],[zakonczenie]]-telefony__2[[#This Row],[rozpoczecie]],0)</f>
        <v>1.9675925925926041E-3</v>
      </c>
      <c r="G824" s="6">
        <f>IF(LEN(telefony__2[[#This Row],[nr]])=8,telefony__2[[#This Row],[zakonczenie]]-telefony__2[[#This Row],[rozpoczecie]],0)</f>
        <v>0</v>
      </c>
      <c r="H824" s="6">
        <f>IF(LEN(telefony__2[[#This Row],[nr]])&gt;9,telefony__2[[#This Row],[zakonczenie]]-telefony__2[[#This Row],[rozpoczecie]],0)</f>
        <v>0</v>
      </c>
      <c r="I824" s="3">
        <f>IF(telefony__2[[#This Row],[Połączenie zagraniczne]]&gt;0,I823+MINUTE(telefony__2[[#This Row],[Połączenie zagraniczne]])+1,I823)</f>
        <v>406</v>
      </c>
    </row>
    <row r="825" spans="1:9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E825">
        <f>IF(MID(telefony__2[[#This Row],[nr]],1,2) = "12",1,0)</f>
        <v>0</v>
      </c>
      <c r="F825" s="6">
        <f>IF(LEN(telefony__2[[#This Row],[nr]])=7,telefony__2[[#This Row],[zakonczenie]]-telefony__2[[#This Row],[rozpoczecie]],0)</f>
        <v>1.0787037037037039E-2</v>
      </c>
      <c r="G825" s="6">
        <f>IF(LEN(telefony__2[[#This Row],[nr]])=8,telefony__2[[#This Row],[zakonczenie]]-telefony__2[[#This Row],[rozpoczecie]],0)</f>
        <v>0</v>
      </c>
      <c r="H825" s="6">
        <f>IF(LEN(telefony__2[[#This Row],[nr]])&gt;9,telefony__2[[#This Row],[zakonczenie]]-telefony__2[[#This Row],[rozpoczecie]],0)</f>
        <v>0</v>
      </c>
      <c r="I825" s="3">
        <f>IF(telefony__2[[#This Row],[Połączenie zagraniczne]]&gt;0,I824+MINUTE(telefony__2[[#This Row],[Połączenie zagraniczne]])+1,I824)</f>
        <v>406</v>
      </c>
    </row>
    <row r="826" spans="1:9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>
        <f>IF(MID(telefony__2[[#This Row],[nr]],1,2) = "12",1,0)</f>
        <v>0</v>
      </c>
      <c r="F826" s="6">
        <f>IF(LEN(telefony__2[[#This Row],[nr]])=7,telefony__2[[#This Row],[zakonczenie]]-telefony__2[[#This Row],[rozpoczecie]],0)</f>
        <v>5.2777777777777701E-3</v>
      </c>
      <c r="G826" s="6">
        <f>IF(LEN(telefony__2[[#This Row],[nr]])=8,telefony__2[[#This Row],[zakonczenie]]-telefony__2[[#This Row],[rozpoczecie]],0)</f>
        <v>0</v>
      </c>
      <c r="H826" s="6">
        <f>IF(LEN(telefony__2[[#This Row],[nr]])&gt;9,telefony__2[[#This Row],[zakonczenie]]-telefony__2[[#This Row],[rozpoczecie]],0)</f>
        <v>0</v>
      </c>
      <c r="I826" s="3">
        <f>IF(telefony__2[[#This Row],[Połączenie zagraniczne]]&gt;0,I825+MINUTE(telefony__2[[#This Row],[Połączenie zagraniczne]])+1,I825)</f>
        <v>406</v>
      </c>
    </row>
    <row r="827" spans="1:9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E827">
        <f>IF(MID(telefony__2[[#This Row],[nr]],1,2) = "12",1,0)</f>
        <v>0</v>
      </c>
      <c r="F827" s="6">
        <f>IF(LEN(telefony__2[[#This Row],[nr]])=7,telefony__2[[#This Row],[zakonczenie]]-telefony__2[[#This Row],[rozpoczecie]],0)</f>
        <v>0</v>
      </c>
      <c r="G827" s="6">
        <f>IF(LEN(telefony__2[[#This Row],[nr]])=8,telefony__2[[#This Row],[zakonczenie]]-telefony__2[[#This Row],[rozpoczecie]],0)</f>
        <v>7.4074074074076401E-4</v>
      </c>
      <c r="H827" s="6">
        <f>IF(LEN(telefony__2[[#This Row],[nr]])&gt;9,telefony__2[[#This Row],[zakonczenie]]-telefony__2[[#This Row],[rozpoczecie]],0)</f>
        <v>0</v>
      </c>
      <c r="I827" s="3">
        <f>IF(telefony__2[[#This Row],[Połączenie zagraniczne]]&gt;0,I826+MINUTE(telefony__2[[#This Row],[Połączenie zagraniczne]])+1,I826)</f>
        <v>406</v>
      </c>
    </row>
    <row r="828" spans="1:9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>
        <f>IF(MID(telefony__2[[#This Row],[nr]],1,2) = "12",1,0)</f>
        <v>0</v>
      </c>
      <c r="F828" s="6">
        <f>IF(LEN(telefony__2[[#This Row],[nr]])=7,telefony__2[[#This Row],[zakonczenie]]-telefony__2[[#This Row],[rozpoczecie]],0)</f>
        <v>5.5555555555558689E-4</v>
      </c>
      <c r="G828" s="6">
        <f>IF(LEN(telefony__2[[#This Row],[nr]])=8,telefony__2[[#This Row],[zakonczenie]]-telefony__2[[#This Row],[rozpoczecie]],0)</f>
        <v>0</v>
      </c>
      <c r="H828" s="6">
        <f>IF(LEN(telefony__2[[#This Row],[nr]])&gt;9,telefony__2[[#This Row],[zakonczenie]]-telefony__2[[#This Row],[rozpoczecie]],0)</f>
        <v>0</v>
      </c>
      <c r="I828" s="3">
        <f>IF(telefony__2[[#This Row],[Połączenie zagraniczne]]&gt;0,I827+MINUTE(telefony__2[[#This Row],[Połączenie zagraniczne]])+1,I827)</f>
        <v>406</v>
      </c>
    </row>
    <row r="829" spans="1:9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E829">
        <f>IF(MID(telefony__2[[#This Row],[nr]],1,2) = "12",1,0)</f>
        <v>0</v>
      </c>
      <c r="F829" s="6">
        <f>IF(LEN(telefony__2[[#This Row],[nr]])=7,telefony__2[[#This Row],[zakonczenie]]-telefony__2[[#This Row],[rozpoczecie]],0)</f>
        <v>0</v>
      </c>
      <c r="G829" s="6">
        <f>IF(LEN(telefony__2[[#This Row],[nr]])=8,telefony__2[[#This Row],[zakonczenie]]-telefony__2[[#This Row],[rozpoczecie]],0)</f>
        <v>1.5046296296300499E-4</v>
      </c>
      <c r="H829" s="6">
        <f>IF(LEN(telefony__2[[#This Row],[nr]])&gt;9,telefony__2[[#This Row],[zakonczenie]]-telefony__2[[#This Row],[rozpoczecie]],0)</f>
        <v>0</v>
      </c>
      <c r="I829" s="3">
        <f>IF(telefony__2[[#This Row],[Połączenie zagraniczne]]&gt;0,I828+MINUTE(telefony__2[[#This Row],[Połączenie zagraniczne]])+1,I828)</f>
        <v>406</v>
      </c>
    </row>
    <row r="830" spans="1:9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E830">
        <f>IF(MID(telefony__2[[#This Row],[nr]],1,2) = "12",1,0)</f>
        <v>0</v>
      </c>
      <c r="F830" s="6">
        <f>IF(LEN(telefony__2[[#This Row],[nr]])=7,telefony__2[[#This Row],[zakonczenie]]-telefony__2[[#This Row],[rozpoczecie]],0)</f>
        <v>2.2222222222222365E-3</v>
      </c>
      <c r="G830" s="6">
        <f>IF(LEN(telefony__2[[#This Row],[nr]])=8,telefony__2[[#This Row],[zakonczenie]]-telefony__2[[#This Row],[rozpoczecie]],0)</f>
        <v>0</v>
      </c>
      <c r="H830" s="6">
        <f>IF(LEN(telefony__2[[#This Row],[nr]])&gt;9,telefony__2[[#This Row],[zakonczenie]]-telefony__2[[#This Row],[rozpoczecie]],0)</f>
        <v>0</v>
      </c>
      <c r="I830" s="3">
        <f>IF(telefony__2[[#This Row],[Połączenie zagraniczne]]&gt;0,I829+MINUTE(telefony__2[[#This Row],[Połączenie zagraniczne]])+1,I829)</f>
        <v>406</v>
      </c>
    </row>
    <row r="831" spans="1:9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>
        <f>IF(MID(telefony__2[[#This Row],[nr]],1,2) = "12",1,0)</f>
        <v>0</v>
      </c>
      <c r="F831" s="6">
        <f>IF(LEN(telefony__2[[#This Row],[nr]])=7,telefony__2[[#This Row],[zakonczenie]]-telefony__2[[#This Row],[rozpoczecie]],0)</f>
        <v>3.2060185185185386E-3</v>
      </c>
      <c r="G831" s="6">
        <f>IF(LEN(telefony__2[[#This Row],[nr]])=8,telefony__2[[#This Row],[zakonczenie]]-telefony__2[[#This Row],[rozpoczecie]],0)</f>
        <v>0</v>
      </c>
      <c r="H831" s="6">
        <f>IF(LEN(telefony__2[[#This Row],[nr]])&gt;9,telefony__2[[#This Row],[zakonczenie]]-telefony__2[[#This Row],[rozpoczecie]],0)</f>
        <v>0</v>
      </c>
      <c r="I831" s="3">
        <f>IF(telefony__2[[#This Row],[Połączenie zagraniczne]]&gt;0,I830+MINUTE(telefony__2[[#This Row],[Połączenie zagraniczne]])+1,I830)</f>
        <v>406</v>
      </c>
    </row>
    <row r="832" spans="1:9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>
        <f>IF(MID(telefony__2[[#This Row],[nr]],1,2) = "12",1,0)</f>
        <v>0</v>
      </c>
      <c r="F832" s="6">
        <f>IF(LEN(telefony__2[[#This Row],[nr]])=7,telefony__2[[#This Row],[zakonczenie]]-telefony__2[[#This Row],[rozpoczecie]],0)</f>
        <v>5.7754629629629406E-3</v>
      </c>
      <c r="G832" s="6">
        <f>IF(LEN(telefony__2[[#This Row],[nr]])=8,telefony__2[[#This Row],[zakonczenie]]-telefony__2[[#This Row],[rozpoczecie]],0)</f>
        <v>0</v>
      </c>
      <c r="H832" s="6">
        <f>IF(LEN(telefony__2[[#This Row],[nr]])&gt;9,telefony__2[[#This Row],[zakonczenie]]-telefony__2[[#This Row],[rozpoczecie]],0)</f>
        <v>0</v>
      </c>
      <c r="I832" s="3">
        <f>IF(telefony__2[[#This Row],[Połączenie zagraniczne]]&gt;0,I831+MINUTE(telefony__2[[#This Row],[Połączenie zagraniczne]])+1,I831)</f>
        <v>406</v>
      </c>
    </row>
    <row r="833" spans="1:9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E833">
        <f>IF(MID(telefony__2[[#This Row],[nr]],1,2) = "12",1,0)</f>
        <v>0</v>
      </c>
      <c r="F833" s="6">
        <f>IF(LEN(telefony__2[[#This Row],[nr]])=7,telefony__2[[#This Row],[zakonczenie]]-telefony__2[[#This Row],[rozpoczecie]],0)</f>
        <v>1.1377314814814854E-2</v>
      </c>
      <c r="G833" s="6">
        <f>IF(LEN(telefony__2[[#This Row],[nr]])=8,telefony__2[[#This Row],[zakonczenie]]-telefony__2[[#This Row],[rozpoczecie]],0)</f>
        <v>0</v>
      </c>
      <c r="H833" s="6">
        <f>IF(LEN(telefony__2[[#This Row],[nr]])&gt;9,telefony__2[[#This Row],[zakonczenie]]-telefony__2[[#This Row],[rozpoczecie]],0)</f>
        <v>0</v>
      </c>
      <c r="I833" s="3">
        <f>IF(telefony__2[[#This Row],[Połączenie zagraniczne]]&gt;0,I832+MINUTE(telefony__2[[#This Row],[Połączenie zagraniczne]])+1,I832)</f>
        <v>406</v>
      </c>
    </row>
    <row r="834" spans="1:9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E834">
        <f>IF(MID(telefony__2[[#This Row],[nr]],1,2) = "12",1,0)</f>
        <v>0</v>
      </c>
      <c r="F834" s="6">
        <f>IF(LEN(telefony__2[[#This Row],[nr]])=7,telefony__2[[#This Row],[zakonczenie]]-telefony__2[[#This Row],[rozpoczecie]],0)</f>
        <v>3.414351851851849E-3</v>
      </c>
      <c r="G834" s="6">
        <f>IF(LEN(telefony__2[[#This Row],[nr]])=8,telefony__2[[#This Row],[zakonczenie]]-telefony__2[[#This Row],[rozpoczecie]],0)</f>
        <v>0</v>
      </c>
      <c r="H834" s="6">
        <f>IF(LEN(telefony__2[[#This Row],[nr]])&gt;9,telefony__2[[#This Row],[zakonczenie]]-telefony__2[[#This Row],[rozpoczecie]],0)</f>
        <v>0</v>
      </c>
      <c r="I834" s="3">
        <f>IF(telefony__2[[#This Row],[Połączenie zagraniczne]]&gt;0,I833+MINUTE(telefony__2[[#This Row],[Połączenie zagraniczne]])+1,I833)</f>
        <v>406</v>
      </c>
    </row>
    <row r="835" spans="1:9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>
        <f>IF(MID(telefony__2[[#This Row],[nr]],1,2) = "12",1,0)</f>
        <v>0</v>
      </c>
      <c r="F835" s="6">
        <f>IF(LEN(telefony__2[[#This Row],[nr]])=7,telefony__2[[#This Row],[zakonczenie]]-telefony__2[[#This Row],[rozpoczecie]],0)</f>
        <v>0</v>
      </c>
      <c r="G835" s="6">
        <f>IF(LEN(telefony__2[[#This Row],[nr]])=8,telefony__2[[#This Row],[zakonczenie]]-telefony__2[[#This Row],[rozpoczecie]],0)</f>
        <v>3.6226851851852149E-3</v>
      </c>
      <c r="H835" s="6">
        <f>IF(LEN(telefony__2[[#This Row],[nr]])&gt;9,telefony__2[[#This Row],[zakonczenie]]-telefony__2[[#This Row],[rozpoczecie]],0)</f>
        <v>0</v>
      </c>
      <c r="I835" s="3">
        <f>IF(telefony__2[[#This Row],[Połączenie zagraniczne]]&gt;0,I834+MINUTE(telefony__2[[#This Row],[Połączenie zagraniczne]])+1,I834)</f>
        <v>406</v>
      </c>
    </row>
    <row r="836" spans="1:9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>
        <f>IF(MID(telefony__2[[#This Row],[nr]],1,2) = "12",1,0)</f>
        <v>0</v>
      </c>
      <c r="F836" s="6">
        <f>IF(LEN(telefony__2[[#This Row],[nr]])=7,telefony__2[[#This Row],[zakonczenie]]-telefony__2[[#This Row],[rozpoczecie]],0)</f>
        <v>0</v>
      </c>
      <c r="G836" s="6">
        <f>IF(LEN(telefony__2[[#This Row],[nr]])=8,telefony__2[[#This Row],[zakonczenie]]-telefony__2[[#This Row],[rozpoczecie]],0)</f>
        <v>1.0162037037037053E-2</v>
      </c>
      <c r="H836" s="6">
        <f>IF(LEN(telefony__2[[#This Row],[nr]])&gt;9,telefony__2[[#This Row],[zakonczenie]]-telefony__2[[#This Row],[rozpoczecie]],0)</f>
        <v>0</v>
      </c>
      <c r="I836" s="3">
        <f>IF(telefony__2[[#This Row],[Połączenie zagraniczne]]&gt;0,I835+MINUTE(telefony__2[[#This Row],[Połączenie zagraniczne]])+1,I835)</f>
        <v>406</v>
      </c>
    </row>
    <row r="837" spans="1:9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>
        <f>IF(MID(telefony__2[[#This Row],[nr]],1,2) = "12",1,0)</f>
        <v>0</v>
      </c>
      <c r="F837" s="6">
        <f>IF(LEN(telefony__2[[#This Row],[nr]])=7,telefony__2[[#This Row],[zakonczenie]]-telefony__2[[#This Row],[rozpoczecie]],0)</f>
        <v>8.9699074074073848E-3</v>
      </c>
      <c r="G837" s="6">
        <f>IF(LEN(telefony__2[[#This Row],[nr]])=8,telefony__2[[#This Row],[zakonczenie]]-telefony__2[[#This Row],[rozpoczecie]],0)</f>
        <v>0</v>
      </c>
      <c r="H837" s="6">
        <f>IF(LEN(telefony__2[[#This Row],[nr]])&gt;9,telefony__2[[#This Row],[zakonczenie]]-telefony__2[[#This Row],[rozpoczecie]],0)</f>
        <v>0</v>
      </c>
      <c r="I837" s="3">
        <f>IF(telefony__2[[#This Row],[Połączenie zagraniczne]]&gt;0,I836+MINUTE(telefony__2[[#This Row],[Połączenie zagraniczne]])+1,I836)</f>
        <v>406</v>
      </c>
    </row>
    <row r="838" spans="1:9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>
        <f>IF(MID(telefony__2[[#This Row],[nr]],1,2) = "12",1,0)</f>
        <v>0</v>
      </c>
      <c r="F838" s="6">
        <f>IF(LEN(telefony__2[[#This Row],[nr]])=7,telefony__2[[#This Row],[zakonczenie]]-telefony__2[[#This Row],[rozpoczecie]],0)</f>
        <v>0</v>
      </c>
      <c r="G838" s="6">
        <f>IF(LEN(telefony__2[[#This Row],[nr]])=8,telefony__2[[#This Row],[zakonczenie]]-telefony__2[[#This Row],[rozpoczecie]],0)</f>
        <v>9.8263888888888706E-3</v>
      </c>
      <c r="H838" s="6">
        <f>IF(LEN(telefony__2[[#This Row],[nr]])&gt;9,telefony__2[[#This Row],[zakonczenie]]-telefony__2[[#This Row],[rozpoczecie]],0)</f>
        <v>0</v>
      </c>
      <c r="I838" s="3">
        <f>IF(telefony__2[[#This Row],[Połączenie zagraniczne]]&gt;0,I837+MINUTE(telefony__2[[#This Row],[Połączenie zagraniczne]])+1,I837)</f>
        <v>406</v>
      </c>
    </row>
    <row r="839" spans="1:9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E839">
        <f>IF(MID(telefony__2[[#This Row],[nr]],1,2) = "12",1,0)</f>
        <v>0</v>
      </c>
      <c r="F839" s="6">
        <f>IF(LEN(telefony__2[[#This Row],[nr]])=7,telefony__2[[#This Row],[zakonczenie]]-telefony__2[[#This Row],[rozpoczecie]],0)</f>
        <v>7.7893518518518667E-3</v>
      </c>
      <c r="G839" s="6">
        <f>IF(LEN(telefony__2[[#This Row],[nr]])=8,telefony__2[[#This Row],[zakonczenie]]-telefony__2[[#This Row],[rozpoczecie]],0)</f>
        <v>0</v>
      </c>
      <c r="H839" s="6">
        <f>IF(LEN(telefony__2[[#This Row],[nr]])&gt;9,telefony__2[[#This Row],[zakonczenie]]-telefony__2[[#This Row],[rozpoczecie]],0)</f>
        <v>0</v>
      </c>
      <c r="I839" s="3">
        <f>IF(telefony__2[[#This Row],[Połączenie zagraniczne]]&gt;0,I838+MINUTE(telefony__2[[#This Row],[Połączenie zagraniczne]])+1,I838)</f>
        <v>406</v>
      </c>
    </row>
    <row r="840" spans="1:9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E840">
        <f>IF(MID(telefony__2[[#This Row],[nr]],1,2) = "12",1,0)</f>
        <v>0</v>
      </c>
      <c r="F840" s="6">
        <f>IF(LEN(telefony__2[[#This Row],[nr]])=7,telefony__2[[#This Row],[zakonczenie]]-telefony__2[[#This Row],[rozpoczecie]],0)</f>
        <v>9.7453703703703765E-3</v>
      </c>
      <c r="G840" s="6">
        <f>IF(LEN(telefony__2[[#This Row],[nr]])=8,telefony__2[[#This Row],[zakonczenie]]-telefony__2[[#This Row],[rozpoczecie]],0)</f>
        <v>0</v>
      </c>
      <c r="H840" s="6">
        <f>IF(LEN(telefony__2[[#This Row],[nr]])&gt;9,telefony__2[[#This Row],[zakonczenie]]-telefony__2[[#This Row],[rozpoczecie]],0)</f>
        <v>0</v>
      </c>
      <c r="I840" s="3">
        <f>IF(telefony__2[[#This Row],[Połączenie zagraniczne]]&gt;0,I839+MINUTE(telefony__2[[#This Row],[Połączenie zagraniczne]])+1,I839)</f>
        <v>406</v>
      </c>
    </row>
    <row r="841" spans="1:9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>
        <f>IF(MID(telefony__2[[#This Row],[nr]],1,2) = "12",1,0)</f>
        <v>0</v>
      </c>
      <c r="F841" s="6">
        <f>IF(LEN(telefony__2[[#This Row],[nr]])=7,telefony__2[[#This Row],[zakonczenie]]-telefony__2[[#This Row],[rozpoczecie]],0)</f>
        <v>0</v>
      </c>
      <c r="G841" s="6">
        <f>IF(LEN(telefony__2[[#This Row],[nr]])=8,telefony__2[[#This Row],[zakonczenie]]-telefony__2[[#This Row],[rozpoczecie]],0)</f>
        <v>3.9351851851851527E-3</v>
      </c>
      <c r="H841" s="6">
        <f>IF(LEN(telefony__2[[#This Row],[nr]])&gt;9,telefony__2[[#This Row],[zakonczenie]]-telefony__2[[#This Row],[rozpoczecie]],0)</f>
        <v>0</v>
      </c>
      <c r="I841" s="3">
        <f>IF(telefony__2[[#This Row],[Połączenie zagraniczne]]&gt;0,I840+MINUTE(telefony__2[[#This Row],[Połączenie zagraniczne]])+1,I840)</f>
        <v>406</v>
      </c>
    </row>
    <row r="842" spans="1:9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E842">
        <f>IF(MID(telefony__2[[#This Row],[nr]],1,2) = "12",1,0)</f>
        <v>0</v>
      </c>
      <c r="F842" s="6">
        <f>IF(LEN(telefony__2[[#This Row],[nr]])=7,telefony__2[[#This Row],[zakonczenie]]-telefony__2[[#This Row],[rozpoczecie]],0)</f>
        <v>0</v>
      </c>
      <c r="G842" s="6">
        <f>IF(LEN(telefony__2[[#This Row],[nr]])=8,telefony__2[[#This Row],[zakonczenie]]-telefony__2[[#This Row],[rozpoczecie]],0)</f>
        <v>6.0763888888888951E-3</v>
      </c>
      <c r="H842" s="6">
        <f>IF(LEN(telefony__2[[#This Row],[nr]])&gt;9,telefony__2[[#This Row],[zakonczenie]]-telefony__2[[#This Row],[rozpoczecie]],0)</f>
        <v>0</v>
      </c>
      <c r="I842" s="3">
        <f>IF(telefony__2[[#This Row],[Połączenie zagraniczne]]&gt;0,I841+MINUTE(telefony__2[[#This Row],[Połączenie zagraniczne]])+1,I841)</f>
        <v>406</v>
      </c>
    </row>
    <row r="843" spans="1:9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E843">
        <f>IF(MID(telefony__2[[#This Row],[nr]],1,2) = "12",1,0)</f>
        <v>0</v>
      </c>
      <c r="F843" s="6">
        <f>IF(LEN(telefony__2[[#This Row],[nr]])=7,telefony__2[[#This Row],[zakonczenie]]-telefony__2[[#This Row],[rozpoczecie]],0)</f>
        <v>5.1851851851851816E-3</v>
      </c>
      <c r="G843" s="6">
        <f>IF(LEN(telefony__2[[#This Row],[nr]])=8,telefony__2[[#This Row],[zakonczenie]]-telefony__2[[#This Row],[rozpoczecie]],0)</f>
        <v>0</v>
      </c>
      <c r="H843" s="6">
        <f>IF(LEN(telefony__2[[#This Row],[nr]])&gt;9,telefony__2[[#This Row],[zakonczenie]]-telefony__2[[#This Row],[rozpoczecie]],0)</f>
        <v>0</v>
      </c>
      <c r="I843" s="3">
        <f>IF(telefony__2[[#This Row],[Połączenie zagraniczne]]&gt;0,I842+MINUTE(telefony__2[[#This Row],[Połączenie zagraniczne]])+1,I842)</f>
        <v>406</v>
      </c>
    </row>
    <row r="844" spans="1:9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>
        <f>IF(MID(telefony__2[[#This Row],[nr]],1,2) = "12",1,0)</f>
        <v>0</v>
      </c>
      <c r="F844" s="6">
        <f>IF(LEN(telefony__2[[#This Row],[nr]])=7,telefony__2[[#This Row],[zakonczenie]]-telefony__2[[#This Row],[rozpoczecie]],0)</f>
        <v>1.7939814814814659E-3</v>
      </c>
      <c r="G844" s="6">
        <f>IF(LEN(telefony__2[[#This Row],[nr]])=8,telefony__2[[#This Row],[zakonczenie]]-telefony__2[[#This Row],[rozpoczecie]],0)</f>
        <v>0</v>
      </c>
      <c r="H844" s="6">
        <f>IF(LEN(telefony__2[[#This Row],[nr]])&gt;9,telefony__2[[#This Row],[zakonczenie]]-telefony__2[[#This Row],[rozpoczecie]],0)</f>
        <v>0</v>
      </c>
      <c r="I844" s="3">
        <f>IF(telefony__2[[#This Row],[Połączenie zagraniczne]]&gt;0,I843+MINUTE(telefony__2[[#This Row],[Połączenie zagraniczne]])+1,I843)</f>
        <v>406</v>
      </c>
    </row>
    <row r="845" spans="1:9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>
        <f>IF(MID(telefony__2[[#This Row],[nr]],1,2) = "12",1,0)</f>
        <v>0</v>
      </c>
      <c r="F845" s="6">
        <f>IF(LEN(telefony__2[[#This Row],[nr]])=7,telefony__2[[#This Row],[zakonczenie]]-telefony__2[[#This Row],[rozpoczecie]],0)</f>
        <v>0</v>
      </c>
      <c r="G845" s="6">
        <f>IF(LEN(telefony__2[[#This Row],[nr]])=8,telefony__2[[#This Row],[zakonczenie]]-telefony__2[[#This Row],[rozpoczecie]],0)</f>
        <v>0</v>
      </c>
      <c r="H845" s="6">
        <f>IF(LEN(telefony__2[[#This Row],[nr]])&gt;9,telefony__2[[#This Row],[zakonczenie]]-telefony__2[[#This Row],[rozpoczecie]],0)</f>
        <v>4.7800925925925997E-3</v>
      </c>
      <c r="I845" s="3">
        <f>IF(telefony__2[[#This Row],[Połączenie zagraniczne]]&gt;0,I844+MINUTE(telefony__2[[#This Row],[Połączenie zagraniczne]])+1,I844)</f>
        <v>413</v>
      </c>
    </row>
    <row r="846" spans="1:9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E846">
        <f>IF(MID(telefony__2[[#This Row],[nr]],1,2) = "12",1,0)</f>
        <v>0</v>
      </c>
      <c r="F846" s="6">
        <f>IF(LEN(telefony__2[[#This Row],[nr]])=7,telefony__2[[#This Row],[zakonczenie]]-telefony__2[[#This Row],[rozpoczecie]],0)</f>
        <v>1.2731481481481621E-3</v>
      </c>
      <c r="G846" s="6">
        <f>IF(LEN(telefony__2[[#This Row],[nr]])=8,telefony__2[[#This Row],[zakonczenie]]-telefony__2[[#This Row],[rozpoczecie]],0)</f>
        <v>0</v>
      </c>
      <c r="H846" s="6">
        <f>IF(LEN(telefony__2[[#This Row],[nr]])&gt;9,telefony__2[[#This Row],[zakonczenie]]-telefony__2[[#This Row],[rozpoczecie]],0)</f>
        <v>0</v>
      </c>
      <c r="I846" s="3">
        <f>IF(telefony__2[[#This Row],[Połączenie zagraniczne]]&gt;0,I845+MINUTE(telefony__2[[#This Row],[Połączenie zagraniczne]])+1,I845)</f>
        <v>413</v>
      </c>
    </row>
    <row r="847" spans="1:9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E847">
        <f>IF(MID(telefony__2[[#This Row],[nr]],1,2) = "12",1,0)</f>
        <v>0</v>
      </c>
      <c r="F847" s="6">
        <f>IF(LEN(telefony__2[[#This Row],[nr]])=7,telefony__2[[#This Row],[zakonczenie]]-telefony__2[[#This Row],[rozpoczecie]],0)</f>
        <v>7.7777777777777724E-3</v>
      </c>
      <c r="G847" s="6">
        <f>IF(LEN(telefony__2[[#This Row],[nr]])=8,telefony__2[[#This Row],[zakonczenie]]-telefony__2[[#This Row],[rozpoczecie]],0)</f>
        <v>0</v>
      </c>
      <c r="H847" s="6">
        <f>IF(LEN(telefony__2[[#This Row],[nr]])&gt;9,telefony__2[[#This Row],[zakonczenie]]-telefony__2[[#This Row],[rozpoczecie]],0)</f>
        <v>0</v>
      </c>
      <c r="I847" s="3">
        <f>IF(telefony__2[[#This Row],[Połączenie zagraniczne]]&gt;0,I846+MINUTE(telefony__2[[#This Row],[Połączenie zagraniczne]])+1,I846)</f>
        <v>413</v>
      </c>
    </row>
    <row r="848" spans="1:9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E848">
        <f>IF(MID(telefony__2[[#This Row],[nr]],1,2) = "12",1,0)</f>
        <v>0</v>
      </c>
      <c r="F848" s="6">
        <f>IF(LEN(telefony__2[[#This Row],[nr]])=7,telefony__2[[#This Row],[zakonczenie]]-telefony__2[[#This Row],[rozpoczecie]],0)</f>
        <v>3.1250000000000444E-3</v>
      </c>
      <c r="G848" s="6">
        <f>IF(LEN(telefony__2[[#This Row],[nr]])=8,telefony__2[[#This Row],[zakonczenie]]-telefony__2[[#This Row],[rozpoczecie]],0)</f>
        <v>0</v>
      </c>
      <c r="H848" s="6">
        <f>IF(LEN(telefony__2[[#This Row],[nr]])&gt;9,telefony__2[[#This Row],[zakonczenie]]-telefony__2[[#This Row],[rozpoczecie]],0)</f>
        <v>0</v>
      </c>
      <c r="I848" s="3">
        <f>IF(telefony__2[[#This Row],[Połączenie zagraniczne]]&gt;0,I847+MINUTE(telefony__2[[#This Row],[Połączenie zagraniczne]])+1,I847)</f>
        <v>413</v>
      </c>
    </row>
    <row r="849" spans="1:9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E849">
        <f>IF(MID(telefony__2[[#This Row],[nr]],1,2) = "12",1,0)</f>
        <v>0</v>
      </c>
      <c r="F849" s="6">
        <f>IF(LEN(telefony__2[[#This Row],[nr]])=7,telefony__2[[#This Row],[zakonczenie]]-telefony__2[[#This Row],[rozpoczecie]],0)</f>
        <v>0</v>
      </c>
      <c r="G849" s="6">
        <f>IF(LEN(telefony__2[[#This Row],[nr]])=8,telefony__2[[#This Row],[zakonczenie]]-telefony__2[[#This Row],[rozpoczecie]],0)</f>
        <v>2.0138888888888706E-3</v>
      </c>
      <c r="H849" s="6">
        <f>IF(LEN(telefony__2[[#This Row],[nr]])&gt;9,telefony__2[[#This Row],[zakonczenie]]-telefony__2[[#This Row],[rozpoczecie]],0)</f>
        <v>0</v>
      </c>
      <c r="I849" s="3">
        <f>IF(telefony__2[[#This Row],[Połączenie zagraniczne]]&gt;0,I848+MINUTE(telefony__2[[#This Row],[Połączenie zagraniczne]])+1,I848)</f>
        <v>413</v>
      </c>
    </row>
    <row r="850" spans="1:9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E850">
        <f>IF(MID(telefony__2[[#This Row],[nr]],1,2) = "12",1,0)</f>
        <v>0</v>
      </c>
      <c r="F850" s="6">
        <f>IF(LEN(telefony__2[[#This Row],[nr]])=7,telefony__2[[#This Row],[zakonczenie]]-telefony__2[[#This Row],[rozpoczecie]],0)</f>
        <v>7.3379629629629628E-3</v>
      </c>
      <c r="G850" s="6">
        <f>IF(LEN(telefony__2[[#This Row],[nr]])=8,telefony__2[[#This Row],[zakonczenie]]-telefony__2[[#This Row],[rozpoczecie]],0)</f>
        <v>0</v>
      </c>
      <c r="H850" s="6">
        <f>IF(LEN(telefony__2[[#This Row],[nr]])&gt;9,telefony__2[[#This Row],[zakonczenie]]-telefony__2[[#This Row],[rozpoczecie]],0)</f>
        <v>0</v>
      </c>
      <c r="I850" s="3">
        <f>IF(telefony__2[[#This Row],[Połączenie zagraniczne]]&gt;0,I849+MINUTE(telefony__2[[#This Row],[Połączenie zagraniczne]])+1,I849)</f>
        <v>413</v>
      </c>
    </row>
    <row r="851" spans="1:9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>
        <f>IF(MID(telefony__2[[#This Row],[nr]],1,2) = "12",1,0)</f>
        <v>0</v>
      </c>
      <c r="F851" s="6">
        <f>IF(LEN(telefony__2[[#This Row],[nr]])=7,telefony__2[[#This Row],[zakonczenie]]-telefony__2[[#This Row],[rozpoczecie]],0)</f>
        <v>5.5787037037037246E-3</v>
      </c>
      <c r="G851" s="6">
        <f>IF(LEN(telefony__2[[#This Row],[nr]])=8,telefony__2[[#This Row],[zakonczenie]]-telefony__2[[#This Row],[rozpoczecie]],0)</f>
        <v>0</v>
      </c>
      <c r="H851" s="6">
        <f>IF(LEN(telefony__2[[#This Row],[nr]])&gt;9,telefony__2[[#This Row],[zakonczenie]]-telefony__2[[#This Row],[rozpoczecie]],0)</f>
        <v>0</v>
      </c>
      <c r="I851" s="3">
        <f>IF(telefony__2[[#This Row],[Połączenie zagraniczne]]&gt;0,I850+MINUTE(telefony__2[[#This Row],[Połączenie zagraniczne]])+1,I850)</f>
        <v>413</v>
      </c>
    </row>
    <row r="852" spans="1:9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>
        <f>IF(MID(telefony__2[[#This Row],[nr]],1,2) = "12",1,0)</f>
        <v>0</v>
      </c>
      <c r="F852" s="6">
        <f>IF(LEN(telefony__2[[#This Row],[nr]])=7,telefony__2[[#This Row],[zakonczenie]]-telefony__2[[#This Row],[rozpoczecie]],0)</f>
        <v>9.6180555555555602E-3</v>
      </c>
      <c r="G852" s="6">
        <f>IF(LEN(telefony__2[[#This Row],[nr]])=8,telefony__2[[#This Row],[zakonczenie]]-telefony__2[[#This Row],[rozpoczecie]],0)</f>
        <v>0</v>
      </c>
      <c r="H852" s="6">
        <f>IF(LEN(telefony__2[[#This Row],[nr]])&gt;9,telefony__2[[#This Row],[zakonczenie]]-telefony__2[[#This Row],[rozpoczecie]],0)</f>
        <v>0</v>
      </c>
      <c r="I852" s="3">
        <f>IF(telefony__2[[#This Row],[Połączenie zagraniczne]]&gt;0,I851+MINUTE(telefony__2[[#This Row],[Połączenie zagraniczne]])+1,I851)</f>
        <v>413</v>
      </c>
    </row>
    <row r="853" spans="1:9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>
        <f>IF(MID(telefony__2[[#This Row],[nr]],1,2) = "12",1,0)</f>
        <v>0</v>
      </c>
      <c r="F853" s="6">
        <f>IF(LEN(telefony__2[[#This Row],[nr]])=7,telefony__2[[#This Row],[zakonczenie]]-telefony__2[[#This Row],[rozpoczecie]],0)</f>
        <v>9.6412037037036935E-3</v>
      </c>
      <c r="G853" s="6">
        <f>IF(LEN(telefony__2[[#This Row],[nr]])=8,telefony__2[[#This Row],[zakonczenie]]-telefony__2[[#This Row],[rozpoczecie]],0)</f>
        <v>0</v>
      </c>
      <c r="H853" s="6">
        <f>IF(LEN(telefony__2[[#This Row],[nr]])&gt;9,telefony__2[[#This Row],[zakonczenie]]-telefony__2[[#This Row],[rozpoczecie]],0)</f>
        <v>0</v>
      </c>
      <c r="I853" s="3">
        <f>IF(telefony__2[[#This Row],[Połączenie zagraniczne]]&gt;0,I852+MINUTE(telefony__2[[#This Row],[Połączenie zagraniczne]])+1,I852)</f>
        <v>413</v>
      </c>
    </row>
    <row r="854" spans="1:9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E854">
        <f>IF(MID(telefony__2[[#This Row],[nr]],1,2) = "12",1,0)</f>
        <v>0</v>
      </c>
      <c r="F854" s="6">
        <f>IF(LEN(telefony__2[[#This Row],[nr]])=7,telefony__2[[#This Row],[zakonczenie]]-telefony__2[[#This Row],[rozpoczecie]],0)</f>
        <v>0</v>
      </c>
      <c r="G854" s="6">
        <f>IF(LEN(telefony__2[[#This Row],[nr]])=8,telefony__2[[#This Row],[zakonczenie]]-telefony__2[[#This Row],[rozpoczecie]],0)</f>
        <v>5.5208333333333082E-3</v>
      </c>
      <c r="H854" s="6">
        <f>IF(LEN(telefony__2[[#This Row],[nr]])&gt;9,telefony__2[[#This Row],[zakonczenie]]-telefony__2[[#This Row],[rozpoczecie]],0)</f>
        <v>0</v>
      </c>
      <c r="I854" s="3">
        <f>IF(telefony__2[[#This Row],[Połączenie zagraniczne]]&gt;0,I853+MINUTE(telefony__2[[#This Row],[Połączenie zagraniczne]])+1,I853)</f>
        <v>413</v>
      </c>
    </row>
    <row r="855" spans="1:9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>
        <f>IF(MID(telefony__2[[#This Row],[nr]],1,2) = "12",1,0)</f>
        <v>0</v>
      </c>
      <c r="F855" s="6">
        <f>IF(LEN(telefony__2[[#This Row],[nr]])=7,telefony__2[[#This Row],[zakonczenie]]-telefony__2[[#This Row],[rozpoczecie]],0)</f>
        <v>3.4259259259259434E-3</v>
      </c>
      <c r="G855" s="6">
        <f>IF(LEN(telefony__2[[#This Row],[nr]])=8,telefony__2[[#This Row],[zakonczenie]]-telefony__2[[#This Row],[rozpoczecie]],0)</f>
        <v>0</v>
      </c>
      <c r="H855" s="6">
        <f>IF(LEN(telefony__2[[#This Row],[nr]])&gt;9,telefony__2[[#This Row],[zakonczenie]]-telefony__2[[#This Row],[rozpoczecie]],0)</f>
        <v>0</v>
      </c>
      <c r="I855" s="3">
        <f>IF(telefony__2[[#This Row],[Połączenie zagraniczne]]&gt;0,I854+MINUTE(telefony__2[[#This Row],[Połączenie zagraniczne]])+1,I854)</f>
        <v>413</v>
      </c>
    </row>
    <row r="856" spans="1:9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E856">
        <f>IF(MID(telefony__2[[#This Row],[nr]],1,2) = "12",1,0)</f>
        <v>0</v>
      </c>
      <c r="F856" s="6">
        <f>IF(LEN(telefony__2[[#This Row],[nr]])=7,telefony__2[[#This Row],[zakonczenie]]-telefony__2[[#This Row],[rozpoczecie]],0)</f>
        <v>8.1018518518494176E-5</v>
      </c>
      <c r="G856" s="6">
        <f>IF(LEN(telefony__2[[#This Row],[nr]])=8,telefony__2[[#This Row],[zakonczenie]]-telefony__2[[#This Row],[rozpoczecie]],0)</f>
        <v>0</v>
      </c>
      <c r="H856" s="6">
        <f>IF(LEN(telefony__2[[#This Row],[nr]])&gt;9,telefony__2[[#This Row],[zakonczenie]]-telefony__2[[#This Row],[rozpoczecie]],0)</f>
        <v>0</v>
      </c>
      <c r="I856" s="3">
        <f>IF(telefony__2[[#This Row],[Połączenie zagraniczne]]&gt;0,I855+MINUTE(telefony__2[[#This Row],[Połączenie zagraniczne]])+1,I855)</f>
        <v>413</v>
      </c>
    </row>
    <row r="857" spans="1:9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>
        <f>IF(MID(telefony__2[[#This Row],[nr]],1,2) = "12",1,0)</f>
        <v>0</v>
      </c>
      <c r="F857" s="6">
        <f>IF(LEN(telefony__2[[#This Row],[nr]])=7,telefony__2[[#This Row],[zakonczenie]]-telefony__2[[#This Row],[rozpoczecie]],0)</f>
        <v>0</v>
      </c>
      <c r="G857" s="6">
        <f>IF(LEN(telefony__2[[#This Row],[nr]])=8,telefony__2[[#This Row],[zakonczenie]]-telefony__2[[#This Row],[rozpoczecie]],0)</f>
        <v>7.6388888888889728E-4</v>
      </c>
      <c r="H857" s="6">
        <f>IF(LEN(telefony__2[[#This Row],[nr]])&gt;9,telefony__2[[#This Row],[zakonczenie]]-telefony__2[[#This Row],[rozpoczecie]],0)</f>
        <v>0</v>
      </c>
      <c r="I857" s="3">
        <f>IF(telefony__2[[#This Row],[Połączenie zagraniczne]]&gt;0,I856+MINUTE(telefony__2[[#This Row],[Połączenie zagraniczne]])+1,I856)</f>
        <v>413</v>
      </c>
    </row>
    <row r="858" spans="1:9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E858">
        <f>IF(MID(telefony__2[[#This Row],[nr]],1,2) = "12",1,0)</f>
        <v>0</v>
      </c>
      <c r="F858" s="6">
        <f>IF(LEN(telefony__2[[#This Row],[nr]])=7,telefony__2[[#This Row],[zakonczenie]]-telefony__2[[#This Row],[rozpoczecie]],0)</f>
        <v>0</v>
      </c>
      <c r="G858" s="6">
        <f>IF(LEN(telefony__2[[#This Row],[nr]])=8,telefony__2[[#This Row],[zakonczenie]]-telefony__2[[#This Row],[rozpoczecie]],0)</f>
        <v>0</v>
      </c>
      <c r="H858" s="6">
        <f>IF(LEN(telefony__2[[#This Row],[nr]])&gt;9,telefony__2[[#This Row],[zakonczenie]]-telefony__2[[#This Row],[rozpoczecie]],0)</f>
        <v>5.2546296296296369E-3</v>
      </c>
      <c r="I858" s="3">
        <f>IF(telefony__2[[#This Row],[Połączenie zagraniczne]]&gt;0,I857+MINUTE(telefony__2[[#This Row],[Połączenie zagraniczne]])+1,I857)</f>
        <v>421</v>
      </c>
    </row>
    <row r="859" spans="1:9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>
        <f>IF(MID(telefony__2[[#This Row],[nr]],1,2) = "12",1,0)</f>
        <v>0</v>
      </c>
      <c r="F859" s="6">
        <f>IF(LEN(telefony__2[[#This Row],[nr]])=7,telefony__2[[#This Row],[zakonczenie]]-telefony__2[[#This Row],[rozpoczecie]],0)</f>
        <v>6.8634259259259256E-3</v>
      </c>
      <c r="G859" s="6">
        <f>IF(LEN(telefony__2[[#This Row],[nr]])=8,telefony__2[[#This Row],[zakonczenie]]-telefony__2[[#This Row],[rozpoczecie]],0)</f>
        <v>0</v>
      </c>
      <c r="H859" s="6">
        <f>IF(LEN(telefony__2[[#This Row],[nr]])&gt;9,telefony__2[[#This Row],[zakonczenie]]-telefony__2[[#This Row],[rozpoczecie]],0)</f>
        <v>0</v>
      </c>
      <c r="I859" s="3">
        <f>IF(telefony__2[[#This Row],[Połączenie zagraniczne]]&gt;0,I858+MINUTE(telefony__2[[#This Row],[Połączenie zagraniczne]])+1,I858)</f>
        <v>421</v>
      </c>
    </row>
    <row r="860" spans="1:9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>
        <f>IF(MID(telefony__2[[#This Row],[nr]],1,2) = "12",1,0)</f>
        <v>0</v>
      </c>
      <c r="F860" s="6">
        <f>IF(LEN(telefony__2[[#This Row],[nr]])=7,telefony__2[[#This Row],[zakonczenie]]-telefony__2[[#This Row],[rozpoczecie]],0)</f>
        <v>0</v>
      </c>
      <c r="G860" s="6">
        <f>IF(LEN(telefony__2[[#This Row],[nr]])=8,telefony__2[[#This Row],[zakonczenie]]-telefony__2[[#This Row],[rozpoczecie]],0)</f>
        <v>1.5277777777777946E-3</v>
      </c>
      <c r="H860" s="6">
        <f>IF(LEN(telefony__2[[#This Row],[nr]])&gt;9,telefony__2[[#This Row],[zakonczenie]]-telefony__2[[#This Row],[rozpoczecie]],0)</f>
        <v>0</v>
      </c>
      <c r="I860" s="3">
        <f>IF(telefony__2[[#This Row],[Połączenie zagraniczne]]&gt;0,I859+MINUTE(telefony__2[[#This Row],[Połączenie zagraniczne]])+1,I859)</f>
        <v>421</v>
      </c>
    </row>
    <row r="861" spans="1:9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>
        <f>IF(MID(telefony__2[[#This Row],[nr]],1,2) = "12",1,0)</f>
        <v>0</v>
      </c>
      <c r="F861" s="6">
        <f>IF(LEN(telefony__2[[#This Row],[nr]])=7,telefony__2[[#This Row],[zakonczenie]]-telefony__2[[#This Row],[rozpoczecie]],0)</f>
        <v>0</v>
      </c>
      <c r="G861" s="6">
        <f>IF(LEN(telefony__2[[#This Row],[nr]])=8,telefony__2[[#This Row],[zakonczenie]]-telefony__2[[#This Row],[rozpoczecie]],0)</f>
        <v>5.7986111111110739E-3</v>
      </c>
      <c r="H861" s="6">
        <f>IF(LEN(telefony__2[[#This Row],[nr]])&gt;9,telefony__2[[#This Row],[zakonczenie]]-telefony__2[[#This Row],[rozpoczecie]],0)</f>
        <v>0</v>
      </c>
      <c r="I861" s="3">
        <f>IF(telefony__2[[#This Row],[Połączenie zagraniczne]]&gt;0,I860+MINUTE(telefony__2[[#This Row],[Połączenie zagraniczne]])+1,I860)</f>
        <v>421</v>
      </c>
    </row>
    <row r="862" spans="1:9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E862">
        <f>IF(MID(telefony__2[[#This Row],[nr]],1,2) = "12",1,0)</f>
        <v>0</v>
      </c>
      <c r="F862" s="6">
        <f>IF(LEN(telefony__2[[#This Row],[nr]])=7,telefony__2[[#This Row],[zakonczenie]]-telefony__2[[#This Row],[rozpoczecie]],0)</f>
        <v>8.2407407407407152E-3</v>
      </c>
      <c r="G862" s="6">
        <f>IF(LEN(telefony__2[[#This Row],[nr]])=8,telefony__2[[#This Row],[zakonczenie]]-telefony__2[[#This Row],[rozpoczecie]],0)</f>
        <v>0</v>
      </c>
      <c r="H862" s="6">
        <f>IF(LEN(telefony__2[[#This Row],[nr]])&gt;9,telefony__2[[#This Row],[zakonczenie]]-telefony__2[[#This Row],[rozpoczecie]],0)</f>
        <v>0</v>
      </c>
      <c r="I862" s="3">
        <f>IF(telefony__2[[#This Row],[Połączenie zagraniczne]]&gt;0,I861+MINUTE(telefony__2[[#This Row],[Połączenie zagraniczne]])+1,I861)</f>
        <v>421</v>
      </c>
    </row>
    <row r="863" spans="1:9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E863">
        <f>IF(MID(telefony__2[[#This Row],[nr]],1,2) = "12",1,0)</f>
        <v>0</v>
      </c>
      <c r="F863" s="6">
        <f>IF(LEN(telefony__2[[#This Row],[nr]])=7,telefony__2[[#This Row],[zakonczenie]]-telefony__2[[#This Row],[rozpoczecie]],0)</f>
        <v>7.4768518518518179E-3</v>
      </c>
      <c r="G863" s="6">
        <f>IF(LEN(telefony__2[[#This Row],[nr]])=8,telefony__2[[#This Row],[zakonczenie]]-telefony__2[[#This Row],[rozpoczecie]],0)</f>
        <v>0</v>
      </c>
      <c r="H863" s="6">
        <f>IF(LEN(telefony__2[[#This Row],[nr]])&gt;9,telefony__2[[#This Row],[zakonczenie]]-telefony__2[[#This Row],[rozpoczecie]],0)</f>
        <v>0</v>
      </c>
      <c r="I863" s="3">
        <f>IF(telefony__2[[#This Row],[Połączenie zagraniczne]]&gt;0,I862+MINUTE(telefony__2[[#This Row],[Połączenie zagraniczne]])+1,I862)</f>
        <v>421</v>
      </c>
    </row>
    <row r="864" spans="1:9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>
        <f>IF(MID(telefony__2[[#This Row],[nr]],1,2) = "12",1,0)</f>
        <v>0</v>
      </c>
      <c r="F864" s="6">
        <f>IF(LEN(telefony__2[[#This Row],[nr]])=7,telefony__2[[#This Row],[zakonczenie]]-telefony__2[[#This Row],[rozpoczecie]],0)</f>
        <v>1.113425925925926E-2</v>
      </c>
      <c r="G864" s="6">
        <f>IF(LEN(telefony__2[[#This Row],[nr]])=8,telefony__2[[#This Row],[zakonczenie]]-telefony__2[[#This Row],[rozpoczecie]],0)</f>
        <v>0</v>
      </c>
      <c r="H864" s="6">
        <f>IF(LEN(telefony__2[[#This Row],[nr]])&gt;9,telefony__2[[#This Row],[zakonczenie]]-telefony__2[[#This Row],[rozpoczecie]],0)</f>
        <v>0</v>
      </c>
      <c r="I864" s="3">
        <f>IF(telefony__2[[#This Row],[Połączenie zagraniczne]]&gt;0,I863+MINUTE(telefony__2[[#This Row],[Połączenie zagraniczne]])+1,I863)</f>
        <v>421</v>
      </c>
    </row>
    <row r="865" spans="1:9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E865">
        <f>IF(MID(telefony__2[[#This Row],[nr]],1,2) = "12",1,0)</f>
        <v>0</v>
      </c>
      <c r="F865" s="6">
        <f>IF(LEN(telefony__2[[#This Row],[nr]])=7,telefony__2[[#This Row],[zakonczenie]]-telefony__2[[#This Row],[rozpoczecie]],0)</f>
        <v>4.05092592592593E-3</v>
      </c>
      <c r="G865" s="6">
        <f>IF(LEN(telefony__2[[#This Row],[nr]])=8,telefony__2[[#This Row],[zakonczenie]]-telefony__2[[#This Row],[rozpoczecie]],0)</f>
        <v>0</v>
      </c>
      <c r="H865" s="6">
        <f>IF(LEN(telefony__2[[#This Row],[nr]])&gt;9,telefony__2[[#This Row],[zakonczenie]]-telefony__2[[#This Row],[rozpoczecie]],0)</f>
        <v>0</v>
      </c>
      <c r="I865" s="3">
        <f>IF(telefony__2[[#This Row],[Połączenie zagraniczne]]&gt;0,I864+MINUTE(telefony__2[[#This Row],[Połączenie zagraniczne]])+1,I864)</f>
        <v>421</v>
      </c>
    </row>
    <row r="866" spans="1:9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E866">
        <f>IF(MID(telefony__2[[#This Row],[nr]],1,2) = "12",1,0)</f>
        <v>0</v>
      </c>
      <c r="F866" s="6">
        <f>IF(LEN(telefony__2[[#This Row],[nr]])=7,telefony__2[[#This Row],[zakonczenie]]-telefony__2[[#This Row],[rozpoczecie]],0)</f>
        <v>3.2870370370371438E-3</v>
      </c>
      <c r="G866" s="6">
        <f>IF(LEN(telefony__2[[#This Row],[nr]])=8,telefony__2[[#This Row],[zakonczenie]]-telefony__2[[#This Row],[rozpoczecie]],0)</f>
        <v>0</v>
      </c>
      <c r="H866" s="6">
        <f>IF(LEN(telefony__2[[#This Row],[nr]])&gt;9,telefony__2[[#This Row],[zakonczenie]]-telefony__2[[#This Row],[rozpoczecie]],0)</f>
        <v>0</v>
      </c>
      <c r="I866" s="3">
        <f>IF(telefony__2[[#This Row],[Połączenie zagraniczne]]&gt;0,I865+MINUTE(telefony__2[[#This Row],[Połączenie zagraniczne]])+1,I865)</f>
        <v>421</v>
      </c>
    </row>
    <row r="867" spans="1:9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E867">
        <f>IF(MID(telefony__2[[#This Row],[nr]],1,2) = "12",1,0)</f>
        <v>0</v>
      </c>
      <c r="F867" s="6">
        <f>IF(LEN(telefony__2[[#This Row],[nr]])=7,telefony__2[[#This Row],[zakonczenie]]-telefony__2[[#This Row],[rozpoczecie]],0)</f>
        <v>5.4861111111110805E-3</v>
      </c>
      <c r="G867" s="6">
        <f>IF(LEN(telefony__2[[#This Row],[nr]])=8,telefony__2[[#This Row],[zakonczenie]]-telefony__2[[#This Row],[rozpoczecie]],0)</f>
        <v>0</v>
      </c>
      <c r="H867" s="6">
        <f>IF(LEN(telefony__2[[#This Row],[nr]])&gt;9,telefony__2[[#This Row],[zakonczenie]]-telefony__2[[#This Row],[rozpoczecie]],0)</f>
        <v>0</v>
      </c>
      <c r="I867" s="3">
        <f>IF(telefony__2[[#This Row],[Połączenie zagraniczne]]&gt;0,I866+MINUTE(telefony__2[[#This Row],[Połączenie zagraniczne]])+1,I866)</f>
        <v>421</v>
      </c>
    </row>
    <row r="868" spans="1:9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>
        <f>IF(MID(telefony__2[[#This Row],[nr]],1,2) = "12",1,0)</f>
        <v>0</v>
      </c>
      <c r="F868" s="6">
        <f>IF(LEN(telefony__2[[#This Row],[nr]])=7,telefony__2[[#This Row],[zakonczenie]]-telefony__2[[#This Row],[rozpoczecie]],0)</f>
        <v>7.0601851851852526E-3</v>
      </c>
      <c r="G868" s="6">
        <f>IF(LEN(telefony__2[[#This Row],[nr]])=8,telefony__2[[#This Row],[zakonczenie]]-telefony__2[[#This Row],[rozpoczecie]],0)</f>
        <v>0</v>
      </c>
      <c r="H868" s="6">
        <f>IF(LEN(telefony__2[[#This Row],[nr]])&gt;9,telefony__2[[#This Row],[zakonczenie]]-telefony__2[[#This Row],[rozpoczecie]],0)</f>
        <v>0</v>
      </c>
      <c r="I868" s="3">
        <f>IF(telefony__2[[#This Row],[Połączenie zagraniczne]]&gt;0,I867+MINUTE(telefony__2[[#This Row],[Połączenie zagraniczne]])+1,I867)</f>
        <v>421</v>
      </c>
    </row>
    <row r="869" spans="1:9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E869">
        <f>IF(MID(telefony__2[[#This Row],[nr]],1,2) = "12",1,0)</f>
        <v>0</v>
      </c>
      <c r="F869" s="6">
        <f>IF(LEN(telefony__2[[#This Row],[nr]])=7,telefony__2[[#This Row],[zakonczenie]]-telefony__2[[#This Row],[rozpoczecie]],0)</f>
        <v>2.7314814814815014E-3</v>
      </c>
      <c r="G869" s="6">
        <f>IF(LEN(telefony__2[[#This Row],[nr]])=8,telefony__2[[#This Row],[zakonczenie]]-telefony__2[[#This Row],[rozpoczecie]],0)</f>
        <v>0</v>
      </c>
      <c r="H869" s="6">
        <f>IF(LEN(telefony__2[[#This Row],[nr]])&gt;9,telefony__2[[#This Row],[zakonczenie]]-telefony__2[[#This Row],[rozpoczecie]],0)</f>
        <v>0</v>
      </c>
      <c r="I869" s="3">
        <f>IF(telefony__2[[#This Row],[Połączenie zagraniczne]]&gt;0,I868+MINUTE(telefony__2[[#This Row],[Połączenie zagraniczne]])+1,I868)</f>
        <v>421</v>
      </c>
    </row>
    <row r="870" spans="1:9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>
        <f>IF(MID(telefony__2[[#This Row],[nr]],1,2) = "12",1,0)</f>
        <v>0</v>
      </c>
      <c r="F870" s="6">
        <f>IF(LEN(telefony__2[[#This Row],[nr]])=7,telefony__2[[#This Row],[zakonczenie]]-telefony__2[[#This Row],[rozpoczecie]],0)</f>
        <v>1.2152777777777457E-3</v>
      </c>
      <c r="G870" s="6">
        <f>IF(LEN(telefony__2[[#This Row],[nr]])=8,telefony__2[[#This Row],[zakonczenie]]-telefony__2[[#This Row],[rozpoczecie]],0)</f>
        <v>0</v>
      </c>
      <c r="H870" s="6">
        <f>IF(LEN(telefony__2[[#This Row],[nr]])&gt;9,telefony__2[[#This Row],[zakonczenie]]-telefony__2[[#This Row],[rozpoczecie]],0)</f>
        <v>0</v>
      </c>
      <c r="I870" s="3">
        <f>IF(telefony__2[[#This Row],[Połączenie zagraniczne]]&gt;0,I869+MINUTE(telefony__2[[#This Row],[Połączenie zagraniczne]])+1,I869)</f>
        <v>421</v>
      </c>
    </row>
    <row r="871" spans="1:9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>
        <f>IF(MID(telefony__2[[#This Row],[nr]],1,2) = "12",1,0)</f>
        <v>0</v>
      </c>
      <c r="F871" s="6">
        <f>IF(LEN(telefony__2[[#This Row],[nr]])=7,telefony__2[[#This Row],[zakonczenie]]-telefony__2[[#This Row],[rozpoczecie]],0)</f>
        <v>0</v>
      </c>
      <c r="G871" s="6">
        <f>IF(LEN(telefony__2[[#This Row],[nr]])=8,telefony__2[[#This Row],[zakonczenie]]-telefony__2[[#This Row],[rozpoczecie]],0)</f>
        <v>5.0578703703704209E-3</v>
      </c>
      <c r="H871" s="6">
        <f>IF(LEN(telefony__2[[#This Row],[nr]])&gt;9,telefony__2[[#This Row],[zakonczenie]]-telefony__2[[#This Row],[rozpoczecie]],0)</f>
        <v>0</v>
      </c>
      <c r="I871" s="3">
        <f>IF(telefony__2[[#This Row],[Połączenie zagraniczne]]&gt;0,I870+MINUTE(telefony__2[[#This Row],[Połączenie zagraniczne]])+1,I870)</f>
        <v>421</v>
      </c>
    </row>
    <row r="872" spans="1:9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E872">
        <f>IF(MID(telefony__2[[#This Row],[nr]],1,2) = "12",1,0)</f>
        <v>0</v>
      </c>
      <c r="F872" s="6">
        <f>IF(LEN(telefony__2[[#This Row],[nr]])=7,telefony__2[[#This Row],[zakonczenie]]-telefony__2[[#This Row],[rozpoczecie]],0)</f>
        <v>8.4490740740740256E-3</v>
      </c>
      <c r="G872" s="6">
        <f>IF(LEN(telefony__2[[#This Row],[nr]])=8,telefony__2[[#This Row],[zakonczenie]]-telefony__2[[#This Row],[rozpoczecie]],0)</f>
        <v>0</v>
      </c>
      <c r="H872" s="6">
        <f>IF(LEN(telefony__2[[#This Row],[nr]])&gt;9,telefony__2[[#This Row],[zakonczenie]]-telefony__2[[#This Row],[rozpoczecie]],0)</f>
        <v>0</v>
      </c>
      <c r="I872" s="3">
        <f>IF(telefony__2[[#This Row],[Połączenie zagraniczne]]&gt;0,I871+MINUTE(telefony__2[[#This Row],[Połączenie zagraniczne]])+1,I871)</f>
        <v>421</v>
      </c>
    </row>
    <row r="873" spans="1:9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>
        <f>IF(MID(telefony__2[[#This Row],[nr]],1,2) = "12",1,0)</f>
        <v>0</v>
      </c>
      <c r="F873" s="6">
        <f>IF(LEN(telefony__2[[#This Row],[nr]])=7,telefony__2[[#This Row],[zakonczenie]]-telefony__2[[#This Row],[rozpoczecie]],0)</f>
        <v>9.7453703703703765E-3</v>
      </c>
      <c r="G873" s="6">
        <f>IF(LEN(telefony__2[[#This Row],[nr]])=8,telefony__2[[#This Row],[zakonczenie]]-telefony__2[[#This Row],[rozpoczecie]],0)</f>
        <v>0</v>
      </c>
      <c r="H873" s="6">
        <f>IF(LEN(telefony__2[[#This Row],[nr]])&gt;9,telefony__2[[#This Row],[zakonczenie]]-telefony__2[[#This Row],[rozpoczecie]],0)</f>
        <v>0</v>
      </c>
      <c r="I873" s="3">
        <f>IF(telefony__2[[#This Row],[Połączenie zagraniczne]]&gt;0,I872+MINUTE(telefony__2[[#This Row],[Połączenie zagraniczne]])+1,I872)</f>
        <v>421</v>
      </c>
    </row>
    <row r="874" spans="1:9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>
        <f>IF(MID(telefony__2[[#This Row],[nr]],1,2) = "12",1,0)</f>
        <v>0</v>
      </c>
      <c r="F874" s="6">
        <f>IF(LEN(telefony__2[[#This Row],[nr]])=7,telefony__2[[#This Row],[zakonczenie]]-telefony__2[[#This Row],[rozpoczecie]],0)</f>
        <v>9.3865740740740611E-3</v>
      </c>
      <c r="G874" s="6">
        <f>IF(LEN(telefony__2[[#This Row],[nr]])=8,telefony__2[[#This Row],[zakonczenie]]-telefony__2[[#This Row],[rozpoczecie]],0)</f>
        <v>0</v>
      </c>
      <c r="H874" s="6">
        <f>IF(LEN(telefony__2[[#This Row],[nr]])&gt;9,telefony__2[[#This Row],[zakonczenie]]-telefony__2[[#This Row],[rozpoczecie]],0)</f>
        <v>0</v>
      </c>
      <c r="I874" s="3">
        <f>IF(telefony__2[[#This Row],[Połączenie zagraniczne]]&gt;0,I873+MINUTE(telefony__2[[#This Row],[Połączenie zagraniczne]])+1,I873)</f>
        <v>421</v>
      </c>
    </row>
    <row r="875" spans="1:9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>
        <f>IF(MID(telefony__2[[#This Row],[nr]],1,2) = "12",1,0)</f>
        <v>0</v>
      </c>
      <c r="F875" s="6">
        <f>IF(LEN(telefony__2[[#This Row],[nr]])=7,telefony__2[[#This Row],[zakonczenie]]-telefony__2[[#This Row],[rozpoczecie]],0)</f>
        <v>6.4351851851851549E-3</v>
      </c>
      <c r="G875" s="6">
        <f>IF(LEN(telefony__2[[#This Row],[nr]])=8,telefony__2[[#This Row],[zakonczenie]]-telefony__2[[#This Row],[rozpoczecie]],0)</f>
        <v>0</v>
      </c>
      <c r="H875" s="6">
        <f>IF(LEN(telefony__2[[#This Row],[nr]])&gt;9,telefony__2[[#This Row],[zakonczenie]]-telefony__2[[#This Row],[rozpoczecie]],0)</f>
        <v>0</v>
      </c>
      <c r="I875" s="3">
        <f>IF(telefony__2[[#This Row],[Połączenie zagraniczne]]&gt;0,I874+MINUTE(telefony__2[[#This Row],[Połączenie zagraniczne]])+1,I874)</f>
        <v>421</v>
      </c>
    </row>
    <row r="876" spans="1:9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E876">
        <f>IF(MID(telefony__2[[#This Row],[nr]],1,2) = "12",1,0)</f>
        <v>0</v>
      </c>
      <c r="F876" s="6">
        <f>IF(LEN(telefony__2[[#This Row],[nr]])=7,telefony__2[[#This Row],[zakonczenie]]-telefony__2[[#This Row],[rozpoczecie]],0)</f>
        <v>0</v>
      </c>
      <c r="G876" s="6">
        <f>IF(LEN(telefony__2[[#This Row],[nr]])=8,telefony__2[[#This Row],[zakonczenie]]-telefony__2[[#This Row],[rozpoczecie]],0)</f>
        <v>7.4421296296295347E-3</v>
      </c>
      <c r="H876" s="6">
        <f>IF(LEN(telefony__2[[#This Row],[nr]])&gt;9,telefony__2[[#This Row],[zakonczenie]]-telefony__2[[#This Row],[rozpoczecie]],0)</f>
        <v>0</v>
      </c>
      <c r="I876" s="3">
        <f>IF(telefony__2[[#This Row],[Połączenie zagraniczne]]&gt;0,I875+MINUTE(telefony__2[[#This Row],[Połączenie zagraniczne]])+1,I875)</f>
        <v>421</v>
      </c>
    </row>
    <row r="877" spans="1:9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>
        <f>IF(MID(telefony__2[[#This Row],[nr]],1,2) = "12",1,0)</f>
        <v>0</v>
      </c>
      <c r="F877" s="6">
        <f>IF(LEN(telefony__2[[#This Row],[nr]])=7,telefony__2[[#This Row],[zakonczenie]]-telefony__2[[#This Row],[rozpoczecie]],0)</f>
        <v>9.2592592592593004E-3</v>
      </c>
      <c r="G877" s="6">
        <f>IF(LEN(telefony__2[[#This Row],[nr]])=8,telefony__2[[#This Row],[zakonczenie]]-telefony__2[[#This Row],[rozpoczecie]],0)</f>
        <v>0</v>
      </c>
      <c r="H877" s="6">
        <f>IF(LEN(telefony__2[[#This Row],[nr]])&gt;9,telefony__2[[#This Row],[zakonczenie]]-telefony__2[[#This Row],[rozpoczecie]],0)</f>
        <v>0</v>
      </c>
      <c r="I877" s="3">
        <f>IF(telefony__2[[#This Row],[Połączenie zagraniczne]]&gt;0,I876+MINUTE(telefony__2[[#This Row],[Połączenie zagraniczne]])+1,I876)</f>
        <v>421</v>
      </c>
    </row>
    <row r="878" spans="1:9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>
        <f>IF(MID(telefony__2[[#This Row],[nr]],1,2) = "12",1,0)</f>
        <v>0</v>
      </c>
      <c r="F878" s="6">
        <f>IF(LEN(telefony__2[[#This Row],[nr]])=7,telefony__2[[#This Row],[zakonczenie]]-telefony__2[[#This Row],[rozpoczecie]],0)</f>
        <v>0</v>
      </c>
      <c r="G878" s="6">
        <f>IF(LEN(telefony__2[[#This Row],[nr]])=8,telefony__2[[#This Row],[zakonczenie]]-telefony__2[[#This Row],[rozpoczecie]],0)</f>
        <v>3.8194444444450415E-4</v>
      </c>
      <c r="H878" s="6">
        <f>IF(LEN(telefony__2[[#This Row],[nr]])&gt;9,telefony__2[[#This Row],[zakonczenie]]-telefony__2[[#This Row],[rozpoczecie]],0)</f>
        <v>0</v>
      </c>
      <c r="I878" s="3">
        <f>IF(telefony__2[[#This Row],[Połączenie zagraniczne]]&gt;0,I877+MINUTE(telefony__2[[#This Row],[Połączenie zagraniczne]])+1,I877)</f>
        <v>421</v>
      </c>
    </row>
    <row r="879" spans="1:9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>
        <f>IF(MID(telefony__2[[#This Row],[nr]],1,2) = "12",1,0)</f>
        <v>0</v>
      </c>
      <c r="F879" s="6">
        <f>IF(LEN(telefony__2[[#This Row],[nr]])=7,telefony__2[[#This Row],[zakonczenie]]-telefony__2[[#This Row],[rozpoczecie]],0)</f>
        <v>0</v>
      </c>
      <c r="G879" s="6">
        <f>IF(LEN(telefony__2[[#This Row],[nr]])=8,telefony__2[[#This Row],[zakonczenie]]-telefony__2[[#This Row],[rozpoczecie]],0)</f>
        <v>7.4999999999999512E-3</v>
      </c>
      <c r="H879" s="6">
        <f>IF(LEN(telefony__2[[#This Row],[nr]])&gt;9,telefony__2[[#This Row],[zakonczenie]]-telefony__2[[#This Row],[rozpoczecie]],0)</f>
        <v>0</v>
      </c>
      <c r="I879" s="3">
        <f>IF(telefony__2[[#This Row],[Połączenie zagraniczne]]&gt;0,I878+MINUTE(telefony__2[[#This Row],[Połączenie zagraniczne]])+1,I878)</f>
        <v>421</v>
      </c>
    </row>
    <row r="880" spans="1:9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>
        <f>IF(MID(telefony__2[[#This Row],[nr]],1,2) = "12",1,0)</f>
        <v>0</v>
      </c>
      <c r="F880" s="6">
        <f>IF(LEN(telefony__2[[#This Row],[nr]])=7,telefony__2[[#This Row],[zakonczenie]]-telefony__2[[#This Row],[rozpoczecie]],0)</f>
        <v>3.7499999999999201E-3</v>
      </c>
      <c r="G880" s="6">
        <f>IF(LEN(telefony__2[[#This Row],[nr]])=8,telefony__2[[#This Row],[zakonczenie]]-telefony__2[[#This Row],[rozpoczecie]],0)</f>
        <v>0</v>
      </c>
      <c r="H880" s="6">
        <f>IF(LEN(telefony__2[[#This Row],[nr]])&gt;9,telefony__2[[#This Row],[zakonczenie]]-telefony__2[[#This Row],[rozpoczecie]],0)</f>
        <v>0</v>
      </c>
      <c r="I880" s="3">
        <f>IF(telefony__2[[#This Row],[Połączenie zagraniczne]]&gt;0,I879+MINUTE(telefony__2[[#This Row],[Połączenie zagraniczne]])+1,I879)</f>
        <v>421</v>
      </c>
    </row>
    <row r="881" spans="1:9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E881">
        <f>IF(MID(telefony__2[[#This Row],[nr]],1,2) = "12",1,0)</f>
        <v>0</v>
      </c>
      <c r="F881" s="6">
        <f>IF(LEN(telefony__2[[#This Row],[nr]])=7,telefony__2[[#This Row],[zakonczenie]]-telefony__2[[#This Row],[rozpoczecie]],0)</f>
        <v>1.0000000000000009E-2</v>
      </c>
      <c r="G881" s="6">
        <f>IF(LEN(telefony__2[[#This Row],[nr]])=8,telefony__2[[#This Row],[zakonczenie]]-telefony__2[[#This Row],[rozpoczecie]],0)</f>
        <v>0</v>
      </c>
      <c r="H881" s="6">
        <f>IF(LEN(telefony__2[[#This Row],[nr]])&gt;9,telefony__2[[#This Row],[zakonczenie]]-telefony__2[[#This Row],[rozpoczecie]],0)</f>
        <v>0</v>
      </c>
      <c r="I881" s="3">
        <f>IF(telefony__2[[#This Row],[Połączenie zagraniczne]]&gt;0,I880+MINUTE(telefony__2[[#This Row],[Połączenie zagraniczne]])+1,I880)</f>
        <v>421</v>
      </c>
    </row>
    <row r="882" spans="1:9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E882">
        <f>IF(MID(telefony__2[[#This Row],[nr]],1,2) = "12",1,0)</f>
        <v>0</v>
      </c>
      <c r="F882" s="6">
        <f>IF(LEN(telefony__2[[#This Row],[nr]])=7,telefony__2[[#This Row],[zakonczenie]]-telefony__2[[#This Row],[rozpoczecie]],0)</f>
        <v>6.2847222222222054E-3</v>
      </c>
      <c r="G882" s="6">
        <f>IF(LEN(telefony__2[[#This Row],[nr]])=8,telefony__2[[#This Row],[zakonczenie]]-telefony__2[[#This Row],[rozpoczecie]],0)</f>
        <v>0</v>
      </c>
      <c r="H882" s="6">
        <f>IF(LEN(telefony__2[[#This Row],[nr]])&gt;9,telefony__2[[#This Row],[zakonczenie]]-telefony__2[[#This Row],[rozpoczecie]],0)</f>
        <v>0</v>
      </c>
      <c r="I882" s="3">
        <f>IF(telefony__2[[#This Row],[Połączenie zagraniczne]]&gt;0,I881+MINUTE(telefony__2[[#This Row],[Połączenie zagraniczne]])+1,I881)</f>
        <v>421</v>
      </c>
    </row>
    <row r="883" spans="1:9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E883">
        <f>IF(MID(telefony__2[[#This Row],[nr]],1,2) = "12",1,0)</f>
        <v>0</v>
      </c>
      <c r="F883" s="6">
        <f>IF(LEN(telefony__2[[#This Row],[nr]])=7,telefony__2[[#This Row],[zakonczenie]]-telefony__2[[#This Row],[rozpoczecie]],0)</f>
        <v>0</v>
      </c>
      <c r="G883" s="6">
        <f>IF(LEN(telefony__2[[#This Row],[nr]])=8,telefony__2[[#This Row],[zakonczenie]]-telefony__2[[#This Row],[rozpoczecie]],0)</f>
        <v>1.1539351851851842E-2</v>
      </c>
      <c r="H883" s="6">
        <f>IF(LEN(telefony__2[[#This Row],[nr]])&gt;9,telefony__2[[#This Row],[zakonczenie]]-telefony__2[[#This Row],[rozpoczecie]],0)</f>
        <v>0</v>
      </c>
      <c r="I883" s="3">
        <f>IF(telefony__2[[#This Row],[Połączenie zagraniczne]]&gt;0,I882+MINUTE(telefony__2[[#This Row],[Połączenie zagraniczne]])+1,I882)</f>
        <v>421</v>
      </c>
    </row>
    <row r="884" spans="1:9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>
        <f>IF(MID(telefony__2[[#This Row],[nr]],1,2) = "12",1,0)</f>
        <v>0</v>
      </c>
      <c r="F884" s="6">
        <f>IF(LEN(telefony__2[[#This Row],[nr]])=7,telefony__2[[#This Row],[zakonczenie]]-telefony__2[[#This Row],[rozpoczecie]],0)</f>
        <v>1.96759259259216E-4</v>
      </c>
      <c r="G884" s="6">
        <f>IF(LEN(telefony__2[[#This Row],[nr]])=8,telefony__2[[#This Row],[zakonczenie]]-telefony__2[[#This Row],[rozpoczecie]],0)</f>
        <v>0</v>
      </c>
      <c r="H884" s="6">
        <f>IF(LEN(telefony__2[[#This Row],[nr]])&gt;9,telefony__2[[#This Row],[zakonczenie]]-telefony__2[[#This Row],[rozpoczecie]],0)</f>
        <v>0</v>
      </c>
      <c r="I884" s="3">
        <f>IF(telefony__2[[#This Row],[Połączenie zagraniczne]]&gt;0,I883+MINUTE(telefony__2[[#This Row],[Połączenie zagraniczne]])+1,I883)</f>
        <v>421</v>
      </c>
    </row>
    <row r="885" spans="1:9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>
        <f>IF(MID(telefony__2[[#This Row],[nr]],1,2) = "12",1,0)</f>
        <v>0</v>
      </c>
      <c r="F885" s="6">
        <f>IF(LEN(telefony__2[[#This Row],[nr]])=7,telefony__2[[#This Row],[zakonczenie]]-telefony__2[[#This Row],[rozpoczecie]],0)</f>
        <v>9.3634259259259833E-3</v>
      </c>
      <c r="G885" s="6">
        <f>IF(LEN(telefony__2[[#This Row],[nr]])=8,telefony__2[[#This Row],[zakonczenie]]-telefony__2[[#This Row],[rozpoczecie]],0)</f>
        <v>0</v>
      </c>
      <c r="H885" s="6">
        <f>IF(LEN(telefony__2[[#This Row],[nr]])&gt;9,telefony__2[[#This Row],[zakonczenie]]-telefony__2[[#This Row],[rozpoczecie]],0)</f>
        <v>0</v>
      </c>
      <c r="I885" s="3">
        <f>IF(telefony__2[[#This Row],[Połączenie zagraniczne]]&gt;0,I884+MINUTE(telefony__2[[#This Row],[Połączenie zagraniczne]])+1,I884)</f>
        <v>421</v>
      </c>
    </row>
    <row r="886" spans="1:9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>
        <f>IF(MID(telefony__2[[#This Row],[nr]],1,2) = "12",1,0)</f>
        <v>0</v>
      </c>
      <c r="F886" s="6">
        <f>IF(LEN(telefony__2[[#This Row],[nr]])=7,telefony__2[[#This Row],[zakonczenie]]-telefony__2[[#This Row],[rozpoczecie]],0)</f>
        <v>7.9629629629629495E-3</v>
      </c>
      <c r="G886" s="6">
        <f>IF(LEN(telefony__2[[#This Row],[nr]])=8,telefony__2[[#This Row],[zakonczenie]]-telefony__2[[#This Row],[rozpoczecie]],0)</f>
        <v>0</v>
      </c>
      <c r="H886" s="6">
        <f>IF(LEN(telefony__2[[#This Row],[nr]])&gt;9,telefony__2[[#This Row],[zakonczenie]]-telefony__2[[#This Row],[rozpoczecie]],0)</f>
        <v>0</v>
      </c>
      <c r="I886" s="3">
        <f>IF(telefony__2[[#This Row],[Połączenie zagraniczne]]&gt;0,I885+MINUTE(telefony__2[[#This Row],[Połączenie zagraniczne]])+1,I885)</f>
        <v>421</v>
      </c>
    </row>
    <row r="887" spans="1:9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>
        <f>IF(MID(telefony__2[[#This Row],[nr]],1,2) = "12",1,0)</f>
        <v>0</v>
      </c>
      <c r="F887" s="6">
        <f>IF(LEN(telefony__2[[#This Row],[nr]])=7,telefony__2[[#This Row],[zakonczenie]]-telefony__2[[#This Row],[rozpoczecie]],0)</f>
        <v>7.8819444444444553E-3</v>
      </c>
      <c r="G887" s="6">
        <f>IF(LEN(telefony__2[[#This Row],[nr]])=8,telefony__2[[#This Row],[zakonczenie]]-telefony__2[[#This Row],[rozpoczecie]],0)</f>
        <v>0</v>
      </c>
      <c r="H887" s="6">
        <f>IF(LEN(telefony__2[[#This Row],[nr]])&gt;9,telefony__2[[#This Row],[zakonczenie]]-telefony__2[[#This Row],[rozpoczecie]],0)</f>
        <v>0</v>
      </c>
      <c r="I887" s="3">
        <f>IF(telefony__2[[#This Row],[Połączenie zagraniczne]]&gt;0,I886+MINUTE(telefony__2[[#This Row],[Połączenie zagraniczne]])+1,I886)</f>
        <v>421</v>
      </c>
    </row>
    <row r="888" spans="1:9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>
        <f>IF(MID(telefony__2[[#This Row],[nr]],1,2) = "12",1,0)</f>
        <v>0</v>
      </c>
      <c r="F888" s="6">
        <f>IF(LEN(telefony__2[[#This Row],[nr]])=7,telefony__2[[#This Row],[zakonczenie]]-telefony__2[[#This Row],[rozpoczecie]],0)</f>
        <v>7.2800925925925464E-3</v>
      </c>
      <c r="G888" s="6">
        <f>IF(LEN(telefony__2[[#This Row],[nr]])=8,telefony__2[[#This Row],[zakonczenie]]-telefony__2[[#This Row],[rozpoczecie]],0)</f>
        <v>0</v>
      </c>
      <c r="H888" s="6">
        <f>IF(LEN(telefony__2[[#This Row],[nr]])&gt;9,telefony__2[[#This Row],[zakonczenie]]-telefony__2[[#This Row],[rozpoczecie]],0)</f>
        <v>0</v>
      </c>
      <c r="I888" s="3">
        <f>IF(telefony__2[[#This Row],[Połączenie zagraniczne]]&gt;0,I887+MINUTE(telefony__2[[#This Row],[Połączenie zagraniczne]])+1,I887)</f>
        <v>421</v>
      </c>
    </row>
    <row r="889" spans="1:9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>
        <f>IF(MID(telefony__2[[#This Row],[nr]],1,2) = "12",1,0)</f>
        <v>0</v>
      </c>
      <c r="F889" s="6">
        <f>IF(LEN(telefony__2[[#This Row],[nr]])=7,telefony__2[[#This Row],[zakonczenie]]-telefony__2[[#This Row],[rozpoczecie]],0)</f>
        <v>0</v>
      </c>
      <c r="G889" s="6">
        <f>IF(LEN(telefony__2[[#This Row],[nr]])=8,telefony__2[[#This Row],[zakonczenie]]-telefony__2[[#This Row],[rozpoczecie]],0)</f>
        <v>9.7337962962963376E-3</v>
      </c>
      <c r="H889" s="6">
        <f>IF(LEN(telefony__2[[#This Row],[nr]])&gt;9,telefony__2[[#This Row],[zakonczenie]]-telefony__2[[#This Row],[rozpoczecie]],0)</f>
        <v>0</v>
      </c>
      <c r="I889" s="3">
        <f>IF(telefony__2[[#This Row],[Połączenie zagraniczne]]&gt;0,I888+MINUTE(telefony__2[[#This Row],[Połączenie zagraniczne]])+1,I888)</f>
        <v>421</v>
      </c>
    </row>
    <row r="890" spans="1:9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E890">
        <f>IF(MID(telefony__2[[#This Row],[nr]],1,2) = "12",1,0)</f>
        <v>0</v>
      </c>
      <c r="F890" s="6">
        <f>IF(LEN(telefony__2[[#This Row],[nr]])=7,telefony__2[[#This Row],[zakonczenie]]-telefony__2[[#This Row],[rozpoczecie]],0)</f>
        <v>1.113425925925926E-2</v>
      </c>
      <c r="G890" s="6">
        <f>IF(LEN(telefony__2[[#This Row],[nr]])=8,telefony__2[[#This Row],[zakonczenie]]-telefony__2[[#This Row],[rozpoczecie]],0)</f>
        <v>0</v>
      </c>
      <c r="H890" s="6">
        <f>IF(LEN(telefony__2[[#This Row],[nr]])&gt;9,telefony__2[[#This Row],[zakonczenie]]-telefony__2[[#This Row],[rozpoczecie]],0)</f>
        <v>0</v>
      </c>
      <c r="I890" s="3">
        <f>IF(telefony__2[[#This Row],[Połączenie zagraniczne]]&gt;0,I889+MINUTE(telefony__2[[#This Row],[Połączenie zagraniczne]])+1,I889)</f>
        <v>421</v>
      </c>
    </row>
    <row r="891" spans="1:9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E891">
        <f>IF(MID(telefony__2[[#This Row],[nr]],1,2) = "12",1,0)</f>
        <v>0</v>
      </c>
      <c r="F891" s="6">
        <f>IF(LEN(telefony__2[[#This Row],[nr]])=7,telefony__2[[#This Row],[zakonczenie]]-telefony__2[[#This Row],[rozpoczecie]],0)</f>
        <v>3.3449074074074492E-3</v>
      </c>
      <c r="G891" s="6">
        <f>IF(LEN(telefony__2[[#This Row],[nr]])=8,telefony__2[[#This Row],[zakonczenie]]-telefony__2[[#This Row],[rozpoczecie]],0)</f>
        <v>0</v>
      </c>
      <c r="H891" s="6">
        <f>IF(LEN(telefony__2[[#This Row],[nr]])&gt;9,telefony__2[[#This Row],[zakonczenie]]-telefony__2[[#This Row],[rozpoczecie]],0)</f>
        <v>0</v>
      </c>
      <c r="I891" s="3">
        <f>IF(telefony__2[[#This Row],[Połączenie zagraniczne]]&gt;0,I890+MINUTE(telefony__2[[#This Row],[Połączenie zagraniczne]])+1,I890)</f>
        <v>421</v>
      </c>
    </row>
    <row r="892" spans="1:9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>
        <f>IF(MID(telefony__2[[#This Row],[nr]],1,2) = "12",1,0)</f>
        <v>0</v>
      </c>
      <c r="F892" s="6">
        <f>IF(LEN(telefony__2[[#This Row],[nr]])=7,telefony__2[[#This Row],[zakonczenie]]-telefony__2[[#This Row],[rozpoczecie]],0)</f>
        <v>0</v>
      </c>
      <c r="G892" s="6">
        <f>IF(LEN(telefony__2[[#This Row],[nr]])=8,telefony__2[[#This Row],[zakonczenie]]-telefony__2[[#This Row],[rozpoczecie]],0)</f>
        <v>3.76157407407407E-3</v>
      </c>
      <c r="H892" s="6">
        <f>IF(LEN(telefony__2[[#This Row],[nr]])&gt;9,telefony__2[[#This Row],[zakonczenie]]-telefony__2[[#This Row],[rozpoczecie]],0)</f>
        <v>0</v>
      </c>
      <c r="I892" s="3">
        <f>IF(telefony__2[[#This Row],[Połączenie zagraniczne]]&gt;0,I891+MINUTE(telefony__2[[#This Row],[Połączenie zagraniczne]])+1,I891)</f>
        <v>421</v>
      </c>
    </row>
    <row r="893" spans="1:9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>
        <f>IF(MID(telefony__2[[#This Row],[nr]],1,2) = "12",1,0)</f>
        <v>0</v>
      </c>
      <c r="F893" s="6">
        <f>IF(LEN(telefony__2[[#This Row],[nr]])=7,telefony__2[[#This Row],[zakonczenie]]-telefony__2[[#This Row],[rozpoczecie]],0)</f>
        <v>0</v>
      </c>
      <c r="G893" s="6">
        <f>IF(LEN(telefony__2[[#This Row],[nr]])=8,telefony__2[[#This Row],[zakonczenie]]-telefony__2[[#This Row],[rozpoczecie]],0)</f>
        <v>2.1643518518518201E-3</v>
      </c>
      <c r="H893" s="6">
        <f>IF(LEN(telefony__2[[#This Row],[nr]])&gt;9,telefony__2[[#This Row],[zakonczenie]]-telefony__2[[#This Row],[rozpoczecie]],0)</f>
        <v>0</v>
      </c>
      <c r="I893" s="3">
        <f>IF(telefony__2[[#This Row],[Połączenie zagraniczne]]&gt;0,I892+MINUTE(telefony__2[[#This Row],[Połączenie zagraniczne]])+1,I892)</f>
        <v>421</v>
      </c>
    </row>
    <row r="894" spans="1:9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>
        <f>IF(MID(telefony__2[[#This Row],[nr]],1,2) = "12",1,0)</f>
        <v>0</v>
      </c>
      <c r="F894" s="6">
        <f>IF(LEN(telefony__2[[#This Row],[nr]])=7,telefony__2[[#This Row],[zakonczenie]]-telefony__2[[#This Row],[rozpoczecie]],0)</f>
        <v>2.6851851851852349E-3</v>
      </c>
      <c r="G894" s="6">
        <f>IF(LEN(telefony__2[[#This Row],[nr]])=8,telefony__2[[#This Row],[zakonczenie]]-telefony__2[[#This Row],[rozpoczecie]],0)</f>
        <v>0</v>
      </c>
      <c r="H894" s="6">
        <f>IF(LEN(telefony__2[[#This Row],[nr]])&gt;9,telefony__2[[#This Row],[zakonczenie]]-telefony__2[[#This Row],[rozpoczecie]],0)</f>
        <v>0</v>
      </c>
      <c r="I894" s="3">
        <f>IF(telefony__2[[#This Row],[Połączenie zagraniczne]]&gt;0,I893+MINUTE(telefony__2[[#This Row],[Połączenie zagraniczne]])+1,I893)</f>
        <v>421</v>
      </c>
    </row>
    <row r="895" spans="1:9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>
        <f>IF(MID(telefony__2[[#This Row],[nr]],1,2) = "12",1,0)</f>
        <v>0</v>
      </c>
      <c r="F895" s="6">
        <f>IF(LEN(telefony__2[[#This Row],[nr]])=7,telefony__2[[#This Row],[zakonczenie]]-telefony__2[[#This Row],[rozpoczecie]],0)</f>
        <v>1.0821759259259212E-2</v>
      </c>
      <c r="G895" s="6">
        <f>IF(LEN(telefony__2[[#This Row],[nr]])=8,telefony__2[[#This Row],[zakonczenie]]-telefony__2[[#This Row],[rozpoczecie]],0)</f>
        <v>0</v>
      </c>
      <c r="H895" s="6">
        <f>IF(LEN(telefony__2[[#This Row],[nr]])&gt;9,telefony__2[[#This Row],[zakonczenie]]-telefony__2[[#This Row],[rozpoczecie]],0)</f>
        <v>0</v>
      </c>
      <c r="I895" s="3">
        <f>IF(telefony__2[[#This Row],[Połączenie zagraniczne]]&gt;0,I894+MINUTE(telefony__2[[#This Row],[Połączenie zagraniczne]])+1,I894)</f>
        <v>421</v>
      </c>
    </row>
    <row r="896" spans="1:9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>
        <f>IF(MID(telefony__2[[#This Row],[nr]],1,2) = "12",1,0)</f>
        <v>0</v>
      </c>
      <c r="F896" s="6">
        <f>IF(LEN(telefony__2[[#This Row],[nr]])=7,telefony__2[[#This Row],[zakonczenie]]-telefony__2[[#This Row],[rozpoczecie]],0)</f>
        <v>1.1400462962962932E-2</v>
      </c>
      <c r="G896" s="6">
        <f>IF(LEN(telefony__2[[#This Row],[nr]])=8,telefony__2[[#This Row],[zakonczenie]]-telefony__2[[#This Row],[rozpoczecie]],0)</f>
        <v>0</v>
      </c>
      <c r="H896" s="6">
        <f>IF(LEN(telefony__2[[#This Row],[nr]])&gt;9,telefony__2[[#This Row],[zakonczenie]]-telefony__2[[#This Row],[rozpoczecie]],0)</f>
        <v>0</v>
      </c>
      <c r="I896" s="3">
        <f>IF(telefony__2[[#This Row],[Połączenie zagraniczne]]&gt;0,I895+MINUTE(telefony__2[[#This Row],[Połączenie zagraniczne]])+1,I895)</f>
        <v>421</v>
      </c>
    </row>
    <row r="897" spans="1:9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E897">
        <f>IF(MID(telefony__2[[#This Row],[nr]],1,2) = "12",1,0)</f>
        <v>0</v>
      </c>
      <c r="F897" s="6">
        <f>IF(LEN(telefony__2[[#This Row],[nr]])=7,telefony__2[[#This Row],[zakonczenie]]-telefony__2[[#This Row],[rozpoczecie]],0)</f>
        <v>0</v>
      </c>
      <c r="G897" s="6">
        <f>IF(LEN(telefony__2[[#This Row],[nr]])=8,telefony__2[[#This Row],[zakonczenie]]-telefony__2[[#This Row],[rozpoczecie]],0)</f>
        <v>8.7500000000000355E-3</v>
      </c>
      <c r="H897" s="6">
        <f>IF(LEN(telefony__2[[#This Row],[nr]])&gt;9,telefony__2[[#This Row],[zakonczenie]]-telefony__2[[#This Row],[rozpoczecie]],0)</f>
        <v>0</v>
      </c>
      <c r="I897" s="3">
        <f>IF(telefony__2[[#This Row],[Połączenie zagraniczne]]&gt;0,I896+MINUTE(telefony__2[[#This Row],[Połączenie zagraniczne]])+1,I896)</f>
        <v>421</v>
      </c>
    </row>
    <row r="898" spans="1:9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>
        <f>IF(MID(telefony__2[[#This Row],[nr]],1,2) = "12",1,0)</f>
        <v>0</v>
      </c>
      <c r="F898" s="6">
        <f>IF(LEN(telefony__2[[#This Row],[nr]])=7,telefony__2[[#This Row],[zakonczenie]]-telefony__2[[#This Row],[rozpoczecie]],0)</f>
        <v>4.0624999999999689E-3</v>
      </c>
      <c r="G898" s="6">
        <f>IF(LEN(telefony__2[[#This Row],[nr]])=8,telefony__2[[#This Row],[zakonczenie]]-telefony__2[[#This Row],[rozpoczecie]],0)</f>
        <v>0</v>
      </c>
      <c r="H898" s="6">
        <f>IF(LEN(telefony__2[[#This Row],[nr]])&gt;9,telefony__2[[#This Row],[zakonczenie]]-telefony__2[[#This Row],[rozpoczecie]],0)</f>
        <v>0</v>
      </c>
      <c r="I898" s="3">
        <f>IF(telefony__2[[#This Row],[Połączenie zagraniczne]]&gt;0,I897+MINUTE(telefony__2[[#This Row],[Połączenie zagraniczne]])+1,I897)</f>
        <v>421</v>
      </c>
    </row>
    <row r="899" spans="1:9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>
        <f>IF(MID(telefony__2[[#This Row],[nr]],1,2) = "12",1,0)</f>
        <v>0</v>
      </c>
      <c r="F899" s="6">
        <f>IF(LEN(telefony__2[[#This Row],[nr]])=7,telefony__2[[#This Row],[zakonczenie]]-telefony__2[[#This Row],[rozpoczecie]],0)</f>
        <v>9.1203703703703898E-3</v>
      </c>
      <c r="G899" s="6">
        <f>IF(LEN(telefony__2[[#This Row],[nr]])=8,telefony__2[[#This Row],[zakonczenie]]-telefony__2[[#This Row],[rozpoczecie]],0)</f>
        <v>0</v>
      </c>
      <c r="H899" s="6">
        <f>IF(LEN(telefony__2[[#This Row],[nr]])&gt;9,telefony__2[[#This Row],[zakonczenie]]-telefony__2[[#This Row],[rozpoczecie]],0)</f>
        <v>0</v>
      </c>
      <c r="I899" s="3">
        <f>IF(telefony__2[[#This Row],[Połączenie zagraniczne]]&gt;0,I898+MINUTE(telefony__2[[#This Row],[Połączenie zagraniczne]])+1,I898)</f>
        <v>421</v>
      </c>
    </row>
    <row r="900" spans="1:9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E900">
        <f>IF(MID(telefony__2[[#This Row],[nr]],1,2) = "12",1,0)</f>
        <v>0</v>
      </c>
      <c r="F900" s="6">
        <f>IF(LEN(telefony__2[[#This Row],[nr]])=7,telefony__2[[#This Row],[zakonczenie]]-telefony__2[[#This Row],[rozpoczecie]],0)</f>
        <v>9.5717592592593492E-3</v>
      </c>
      <c r="G900" s="6">
        <f>IF(LEN(telefony__2[[#This Row],[nr]])=8,telefony__2[[#This Row],[zakonczenie]]-telefony__2[[#This Row],[rozpoczecie]],0)</f>
        <v>0</v>
      </c>
      <c r="H900" s="6">
        <f>IF(LEN(telefony__2[[#This Row],[nr]])&gt;9,telefony__2[[#This Row],[zakonczenie]]-telefony__2[[#This Row],[rozpoczecie]],0)</f>
        <v>0</v>
      </c>
      <c r="I900" s="3">
        <f>IF(telefony__2[[#This Row],[Połączenie zagraniczne]]&gt;0,I899+MINUTE(telefony__2[[#This Row],[Połączenie zagraniczne]])+1,I899)</f>
        <v>421</v>
      </c>
    </row>
    <row r="901" spans="1:9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>
        <f>IF(MID(telefony__2[[#This Row],[nr]],1,2) = "12",1,0)</f>
        <v>0</v>
      </c>
      <c r="F901" s="6">
        <f>IF(LEN(telefony__2[[#This Row],[nr]])=7,telefony__2[[#This Row],[zakonczenie]]-telefony__2[[#This Row],[rozpoczecie]],0)</f>
        <v>0</v>
      </c>
      <c r="G901" s="6">
        <f>IF(LEN(telefony__2[[#This Row],[nr]])=8,telefony__2[[#This Row],[zakonczenie]]-telefony__2[[#This Row],[rozpoczecie]],0)</f>
        <v>1.7476851851851993E-3</v>
      </c>
      <c r="H901" s="6">
        <f>IF(LEN(telefony__2[[#This Row],[nr]])&gt;9,telefony__2[[#This Row],[zakonczenie]]-telefony__2[[#This Row],[rozpoczecie]],0)</f>
        <v>0</v>
      </c>
      <c r="I901" s="3">
        <f>IF(telefony__2[[#This Row],[Połączenie zagraniczne]]&gt;0,I900+MINUTE(telefony__2[[#This Row],[Połączenie zagraniczne]])+1,I900)</f>
        <v>421</v>
      </c>
    </row>
    <row r="902" spans="1:9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E902">
        <f>IF(MID(telefony__2[[#This Row],[nr]],1,2) = "12",1,0)</f>
        <v>0</v>
      </c>
      <c r="F902" s="6">
        <f>IF(LEN(telefony__2[[#This Row],[nr]])=7,telefony__2[[#This Row],[zakonczenie]]-telefony__2[[#This Row],[rozpoczecie]],0)</f>
        <v>0</v>
      </c>
      <c r="G902" s="6">
        <f>IF(LEN(telefony__2[[#This Row],[nr]])=8,telefony__2[[#This Row],[zakonczenie]]-telefony__2[[#This Row],[rozpoczecie]],0)</f>
        <v>7.3726851851851904E-3</v>
      </c>
      <c r="H902" s="6">
        <f>IF(LEN(telefony__2[[#This Row],[nr]])&gt;9,telefony__2[[#This Row],[zakonczenie]]-telefony__2[[#This Row],[rozpoczecie]],0)</f>
        <v>0</v>
      </c>
      <c r="I902" s="3">
        <f>IF(telefony__2[[#This Row],[Połączenie zagraniczne]]&gt;0,I901+MINUTE(telefony__2[[#This Row],[Połączenie zagraniczne]])+1,I901)</f>
        <v>421</v>
      </c>
    </row>
    <row r="903" spans="1:9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>
        <f>IF(MID(telefony__2[[#This Row],[nr]],1,2) = "12",1,0)</f>
        <v>0</v>
      </c>
      <c r="F903" s="6">
        <f>IF(LEN(telefony__2[[#This Row],[nr]])=7,telefony__2[[#This Row],[zakonczenie]]-telefony__2[[#This Row],[rozpoczecie]],0)</f>
        <v>2.662037037036713E-4</v>
      </c>
      <c r="G903" s="6">
        <f>IF(LEN(telefony__2[[#This Row],[nr]])=8,telefony__2[[#This Row],[zakonczenie]]-telefony__2[[#This Row],[rozpoczecie]],0)</f>
        <v>0</v>
      </c>
      <c r="H903" s="6">
        <f>IF(LEN(telefony__2[[#This Row],[nr]])&gt;9,telefony__2[[#This Row],[zakonczenie]]-telefony__2[[#This Row],[rozpoczecie]],0)</f>
        <v>0</v>
      </c>
      <c r="I903" s="3">
        <f>IF(telefony__2[[#This Row],[Połączenie zagraniczne]]&gt;0,I902+MINUTE(telefony__2[[#This Row],[Połączenie zagraniczne]])+1,I902)</f>
        <v>421</v>
      </c>
    </row>
    <row r="904" spans="1:9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>
        <f>IF(MID(telefony__2[[#This Row],[nr]],1,2) = "12",1,0)</f>
        <v>0</v>
      </c>
      <c r="F904" s="6">
        <f>IF(LEN(telefony__2[[#This Row],[nr]])=7,telefony__2[[#This Row],[zakonczenie]]-telefony__2[[#This Row],[rozpoczecie]],0)</f>
        <v>1.1226851851851793E-2</v>
      </c>
      <c r="G904" s="6">
        <f>IF(LEN(telefony__2[[#This Row],[nr]])=8,telefony__2[[#This Row],[zakonczenie]]-telefony__2[[#This Row],[rozpoczecie]],0)</f>
        <v>0</v>
      </c>
      <c r="H904" s="6">
        <f>IF(LEN(telefony__2[[#This Row],[nr]])&gt;9,telefony__2[[#This Row],[zakonczenie]]-telefony__2[[#This Row],[rozpoczecie]],0)</f>
        <v>0</v>
      </c>
      <c r="I904" s="3">
        <f>IF(telefony__2[[#This Row],[Połączenie zagraniczne]]&gt;0,I903+MINUTE(telefony__2[[#This Row],[Połączenie zagraniczne]])+1,I903)</f>
        <v>421</v>
      </c>
    </row>
    <row r="905" spans="1:9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>
        <f>IF(MID(telefony__2[[#This Row],[nr]],1,2) = "12",1,0)</f>
        <v>0</v>
      </c>
      <c r="F905" s="6">
        <f>IF(LEN(telefony__2[[#This Row],[nr]])=7,telefony__2[[#This Row],[zakonczenie]]-telefony__2[[#This Row],[rozpoczecie]],0)</f>
        <v>1.1215277777777866E-2</v>
      </c>
      <c r="G905" s="6">
        <f>IF(LEN(telefony__2[[#This Row],[nr]])=8,telefony__2[[#This Row],[zakonczenie]]-telefony__2[[#This Row],[rozpoczecie]],0)</f>
        <v>0</v>
      </c>
      <c r="H905" s="6">
        <f>IF(LEN(telefony__2[[#This Row],[nr]])&gt;9,telefony__2[[#This Row],[zakonczenie]]-telefony__2[[#This Row],[rozpoczecie]],0)</f>
        <v>0</v>
      </c>
      <c r="I905" s="3">
        <f>IF(telefony__2[[#This Row],[Połączenie zagraniczne]]&gt;0,I904+MINUTE(telefony__2[[#This Row],[Połączenie zagraniczne]])+1,I904)</f>
        <v>421</v>
      </c>
    </row>
    <row r="906" spans="1:9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>
        <f>IF(MID(telefony__2[[#This Row],[nr]],1,2) = "12",1,0)</f>
        <v>0</v>
      </c>
      <c r="F906" s="6">
        <f>IF(LEN(telefony__2[[#This Row],[nr]])=7,telefony__2[[#This Row],[zakonczenie]]-telefony__2[[#This Row],[rozpoczecie]],0)</f>
        <v>7.407407407407085E-4</v>
      </c>
      <c r="G906" s="6">
        <f>IF(LEN(telefony__2[[#This Row],[nr]])=8,telefony__2[[#This Row],[zakonczenie]]-telefony__2[[#This Row],[rozpoczecie]],0)</f>
        <v>0</v>
      </c>
      <c r="H906" s="6">
        <f>IF(LEN(telefony__2[[#This Row],[nr]])&gt;9,telefony__2[[#This Row],[zakonczenie]]-telefony__2[[#This Row],[rozpoczecie]],0)</f>
        <v>0</v>
      </c>
      <c r="I906" s="3">
        <f>IF(telefony__2[[#This Row],[Połączenie zagraniczne]]&gt;0,I905+MINUTE(telefony__2[[#This Row],[Połączenie zagraniczne]])+1,I905)</f>
        <v>421</v>
      </c>
    </row>
    <row r="907" spans="1:9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>
        <f>IF(MID(telefony__2[[#This Row],[nr]],1,2) = "12",1,0)</f>
        <v>0</v>
      </c>
      <c r="F907" s="6">
        <f>IF(LEN(telefony__2[[#This Row],[nr]])=7,telefony__2[[#This Row],[zakonczenie]]-telefony__2[[#This Row],[rozpoczecie]],0)</f>
        <v>2.5462962962963243E-4</v>
      </c>
      <c r="G907" s="6">
        <f>IF(LEN(telefony__2[[#This Row],[nr]])=8,telefony__2[[#This Row],[zakonczenie]]-telefony__2[[#This Row],[rozpoczecie]],0)</f>
        <v>0</v>
      </c>
      <c r="H907" s="6">
        <f>IF(LEN(telefony__2[[#This Row],[nr]])&gt;9,telefony__2[[#This Row],[zakonczenie]]-telefony__2[[#This Row],[rozpoczecie]],0)</f>
        <v>0</v>
      </c>
      <c r="I907" s="3">
        <f>IF(telefony__2[[#This Row],[Połączenie zagraniczne]]&gt;0,I906+MINUTE(telefony__2[[#This Row],[Połączenie zagraniczne]])+1,I906)</f>
        <v>421</v>
      </c>
    </row>
    <row r="908" spans="1:9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>
        <f>IF(MID(telefony__2[[#This Row],[nr]],1,2) = "12",1,0)</f>
        <v>0</v>
      </c>
      <c r="F908" s="6">
        <f>IF(LEN(telefony__2[[#This Row],[nr]])=7,telefony__2[[#This Row],[zakonczenie]]-telefony__2[[#This Row],[rozpoczecie]],0)</f>
        <v>3.6226851851851594E-3</v>
      </c>
      <c r="G908" s="6">
        <f>IF(LEN(telefony__2[[#This Row],[nr]])=8,telefony__2[[#This Row],[zakonczenie]]-telefony__2[[#This Row],[rozpoczecie]],0)</f>
        <v>0</v>
      </c>
      <c r="H908" s="6">
        <f>IF(LEN(telefony__2[[#This Row],[nr]])&gt;9,telefony__2[[#This Row],[zakonczenie]]-telefony__2[[#This Row],[rozpoczecie]],0)</f>
        <v>0</v>
      </c>
      <c r="I908" s="3">
        <f>IF(telefony__2[[#This Row],[Połączenie zagraniczne]]&gt;0,I907+MINUTE(telefony__2[[#This Row],[Połączenie zagraniczne]])+1,I907)</f>
        <v>421</v>
      </c>
    </row>
    <row r="909" spans="1:9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E909">
        <f>IF(MID(telefony__2[[#This Row],[nr]],1,2) = "12",1,0)</f>
        <v>0</v>
      </c>
      <c r="F909" s="6">
        <f>IF(LEN(telefony__2[[#This Row],[nr]])=7,telefony__2[[#This Row],[zakonczenie]]-telefony__2[[#This Row],[rozpoczecie]],0)</f>
        <v>3.9699074074074359E-3</v>
      </c>
      <c r="G909" s="6">
        <f>IF(LEN(telefony__2[[#This Row],[nr]])=8,telefony__2[[#This Row],[zakonczenie]]-telefony__2[[#This Row],[rozpoczecie]],0)</f>
        <v>0</v>
      </c>
      <c r="H909" s="6">
        <f>IF(LEN(telefony__2[[#This Row],[nr]])&gt;9,telefony__2[[#This Row],[zakonczenie]]-telefony__2[[#This Row],[rozpoczecie]],0)</f>
        <v>0</v>
      </c>
      <c r="I909" s="3">
        <f>IF(telefony__2[[#This Row],[Połączenie zagraniczne]]&gt;0,I908+MINUTE(telefony__2[[#This Row],[Połączenie zagraniczne]])+1,I908)</f>
        <v>421</v>
      </c>
    </row>
    <row r="910" spans="1:9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>
        <f>IF(MID(telefony__2[[#This Row],[nr]],1,2) = "12",1,0)</f>
        <v>0</v>
      </c>
      <c r="F910" s="6">
        <f>IF(LEN(telefony__2[[#This Row],[nr]])=7,telefony__2[[#This Row],[zakonczenie]]-telefony__2[[#This Row],[rozpoczecie]],0)</f>
        <v>7.2569444444444131E-3</v>
      </c>
      <c r="G910" s="6">
        <f>IF(LEN(telefony__2[[#This Row],[nr]])=8,telefony__2[[#This Row],[zakonczenie]]-telefony__2[[#This Row],[rozpoczecie]],0)</f>
        <v>0</v>
      </c>
      <c r="H910" s="6">
        <f>IF(LEN(telefony__2[[#This Row],[nr]])&gt;9,telefony__2[[#This Row],[zakonczenie]]-telefony__2[[#This Row],[rozpoczecie]],0)</f>
        <v>0</v>
      </c>
      <c r="I910" s="3">
        <f>IF(telefony__2[[#This Row],[Połączenie zagraniczne]]&gt;0,I909+MINUTE(telefony__2[[#This Row],[Połączenie zagraniczne]])+1,I909)</f>
        <v>421</v>
      </c>
    </row>
    <row r="911" spans="1:9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E911">
        <f>IF(MID(telefony__2[[#This Row],[nr]],1,2) = "12",1,0)</f>
        <v>0</v>
      </c>
      <c r="F911" s="6">
        <f>IF(LEN(telefony__2[[#This Row],[nr]])=7,telefony__2[[#This Row],[zakonczenie]]-telefony__2[[#This Row],[rozpoczecie]],0)</f>
        <v>0</v>
      </c>
      <c r="G911" s="6">
        <f>IF(LEN(telefony__2[[#This Row],[nr]])=8,telefony__2[[#This Row],[zakonczenie]]-telefony__2[[#This Row],[rozpoczecie]],0)</f>
        <v>7.766203703703678E-3</v>
      </c>
      <c r="H911" s="6">
        <f>IF(LEN(telefony__2[[#This Row],[nr]])&gt;9,telefony__2[[#This Row],[zakonczenie]]-telefony__2[[#This Row],[rozpoczecie]],0)</f>
        <v>0</v>
      </c>
      <c r="I911" s="3">
        <f>IF(telefony__2[[#This Row],[Połączenie zagraniczne]]&gt;0,I910+MINUTE(telefony__2[[#This Row],[Połączenie zagraniczne]])+1,I910)</f>
        <v>421</v>
      </c>
    </row>
    <row r="912" spans="1:9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E912">
        <f>IF(MID(telefony__2[[#This Row],[nr]],1,2) = "12",1,0)</f>
        <v>0</v>
      </c>
      <c r="F912" s="6">
        <f>IF(LEN(telefony__2[[#This Row],[nr]])=7,telefony__2[[#This Row],[zakonczenie]]-telefony__2[[#This Row],[rozpoczecie]],0)</f>
        <v>4.3171296296296569E-3</v>
      </c>
      <c r="G912" s="6">
        <f>IF(LEN(telefony__2[[#This Row],[nr]])=8,telefony__2[[#This Row],[zakonczenie]]-telefony__2[[#This Row],[rozpoczecie]],0)</f>
        <v>0</v>
      </c>
      <c r="H912" s="6">
        <f>IF(LEN(telefony__2[[#This Row],[nr]])&gt;9,telefony__2[[#This Row],[zakonczenie]]-telefony__2[[#This Row],[rozpoczecie]],0)</f>
        <v>0</v>
      </c>
      <c r="I912" s="3">
        <f>IF(telefony__2[[#This Row],[Połączenie zagraniczne]]&gt;0,I911+MINUTE(telefony__2[[#This Row],[Połączenie zagraniczne]])+1,I911)</f>
        <v>421</v>
      </c>
    </row>
    <row r="913" spans="1:9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>
        <f>IF(MID(telefony__2[[#This Row],[nr]],1,2) = "12",1,0)</f>
        <v>0</v>
      </c>
      <c r="F913" s="6">
        <f>IF(LEN(telefony__2[[#This Row],[nr]])=7,telefony__2[[#This Row],[zakonczenie]]-telefony__2[[#This Row],[rozpoczecie]],0)</f>
        <v>0</v>
      </c>
      <c r="G913" s="6">
        <f>IF(LEN(telefony__2[[#This Row],[nr]])=8,telefony__2[[#This Row],[zakonczenie]]-telefony__2[[#This Row],[rozpoczecie]],0)</f>
        <v>2.7083333333333126E-3</v>
      </c>
      <c r="H913" s="6">
        <f>IF(LEN(telefony__2[[#This Row],[nr]])&gt;9,telefony__2[[#This Row],[zakonczenie]]-telefony__2[[#This Row],[rozpoczecie]],0)</f>
        <v>0</v>
      </c>
      <c r="I913" s="3">
        <f>IF(telefony__2[[#This Row],[Połączenie zagraniczne]]&gt;0,I912+MINUTE(telefony__2[[#This Row],[Połączenie zagraniczne]])+1,I912)</f>
        <v>421</v>
      </c>
    </row>
    <row r="914" spans="1:9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E914">
        <f>IF(MID(telefony__2[[#This Row],[nr]],1,2) = "12",1,0)</f>
        <v>0</v>
      </c>
      <c r="F914" s="6">
        <f>IF(LEN(telefony__2[[#This Row],[nr]])=7,telefony__2[[#This Row],[zakonczenie]]-telefony__2[[#This Row],[rozpoczecie]],0)</f>
        <v>0</v>
      </c>
      <c r="G914" s="6">
        <f>IF(LEN(telefony__2[[#This Row],[nr]])=8,telefony__2[[#This Row],[zakonczenie]]-telefony__2[[#This Row],[rozpoczecie]],0)</f>
        <v>5.6134259259259522E-3</v>
      </c>
      <c r="H914" s="6">
        <f>IF(LEN(telefony__2[[#This Row],[nr]])&gt;9,telefony__2[[#This Row],[zakonczenie]]-telefony__2[[#This Row],[rozpoczecie]],0)</f>
        <v>0</v>
      </c>
      <c r="I914" s="3">
        <f>IF(telefony__2[[#This Row],[Połączenie zagraniczne]]&gt;0,I913+MINUTE(telefony__2[[#This Row],[Połączenie zagraniczne]])+1,I913)</f>
        <v>421</v>
      </c>
    </row>
    <row r="915" spans="1:9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E915">
        <f>IF(MID(telefony__2[[#This Row],[nr]],1,2) = "12",1,0)</f>
        <v>0</v>
      </c>
      <c r="F915" s="6">
        <f>IF(LEN(telefony__2[[#This Row],[nr]])=7,telefony__2[[#This Row],[zakonczenie]]-telefony__2[[#This Row],[rozpoczecie]],0)</f>
        <v>1.7361111111111049E-3</v>
      </c>
      <c r="G915" s="6">
        <f>IF(LEN(telefony__2[[#This Row],[nr]])=8,telefony__2[[#This Row],[zakonczenie]]-telefony__2[[#This Row],[rozpoczecie]],0)</f>
        <v>0</v>
      </c>
      <c r="H915" s="6">
        <f>IF(LEN(telefony__2[[#This Row],[nr]])&gt;9,telefony__2[[#This Row],[zakonczenie]]-telefony__2[[#This Row],[rozpoczecie]],0)</f>
        <v>0</v>
      </c>
      <c r="I915" s="3">
        <f>IF(telefony__2[[#This Row],[Połączenie zagraniczne]]&gt;0,I914+MINUTE(telefony__2[[#This Row],[Połączenie zagraniczne]])+1,I914)</f>
        <v>421</v>
      </c>
    </row>
    <row r="916" spans="1:9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>
        <f>IF(MID(telefony__2[[#This Row],[nr]],1,2) = "12",1,0)</f>
        <v>0</v>
      </c>
      <c r="F916" s="6">
        <f>IF(LEN(telefony__2[[#This Row],[nr]])=7,telefony__2[[#This Row],[zakonczenie]]-telefony__2[[#This Row],[rozpoczecie]],0)</f>
        <v>8.854166666666663E-3</v>
      </c>
      <c r="G916" s="6">
        <f>IF(LEN(telefony__2[[#This Row],[nr]])=8,telefony__2[[#This Row],[zakonczenie]]-telefony__2[[#This Row],[rozpoczecie]],0)</f>
        <v>0</v>
      </c>
      <c r="H916" s="6">
        <f>IF(LEN(telefony__2[[#This Row],[nr]])&gt;9,telefony__2[[#This Row],[zakonczenie]]-telefony__2[[#This Row],[rozpoczecie]],0)</f>
        <v>0</v>
      </c>
      <c r="I916" s="3">
        <f>IF(telefony__2[[#This Row],[Połączenie zagraniczne]]&gt;0,I915+MINUTE(telefony__2[[#This Row],[Połączenie zagraniczne]])+1,I915)</f>
        <v>421</v>
      </c>
    </row>
    <row r="917" spans="1:9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E917">
        <f>IF(MID(telefony__2[[#This Row],[nr]],1,2) = "12",1,0)</f>
        <v>0</v>
      </c>
      <c r="F917" s="6">
        <f>IF(LEN(telefony__2[[#This Row],[nr]])=7,telefony__2[[#This Row],[zakonczenie]]-telefony__2[[#This Row],[rozpoczecie]],0)</f>
        <v>1.0787037037037039E-2</v>
      </c>
      <c r="G917" s="6">
        <f>IF(LEN(telefony__2[[#This Row],[nr]])=8,telefony__2[[#This Row],[zakonczenie]]-telefony__2[[#This Row],[rozpoczecie]],0)</f>
        <v>0</v>
      </c>
      <c r="H917" s="6">
        <f>IF(LEN(telefony__2[[#This Row],[nr]])&gt;9,telefony__2[[#This Row],[zakonczenie]]-telefony__2[[#This Row],[rozpoczecie]],0)</f>
        <v>0</v>
      </c>
      <c r="I917" s="3">
        <f>IF(telefony__2[[#This Row],[Połączenie zagraniczne]]&gt;0,I916+MINUTE(telefony__2[[#This Row],[Połączenie zagraniczne]])+1,I916)</f>
        <v>421</v>
      </c>
    </row>
    <row r="918" spans="1:9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E918">
        <f>IF(MID(telefony__2[[#This Row],[nr]],1,2) = "12",1,0)</f>
        <v>0</v>
      </c>
      <c r="F918" s="6">
        <f>IF(LEN(telefony__2[[#This Row],[nr]])=7,telefony__2[[#This Row],[zakonczenie]]-telefony__2[[#This Row],[rozpoczecie]],0)</f>
        <v>9.837962962962965E-3</v>
      </c>
      <c r="G918" s="6">
        <f>IF(LEN(telefony__2[[#This Row],[nr]])=8,telefony__2[[#This Row],[zakonczenie]]-telefony__2[[#This Row],[rozpoczecie]],0)</f>
        <v>0</v>
      </c>
      <c r="H918" s="6">
        <f>IF(LEN(telefony__2[[#This Row],[nr]])&gt;9,telefony__2[[#This Row],[zakonczenie]]-telefony__2[[#This Row],[rozpoczecie]],0)</f>
        <v>0</v>
      </c>
      <c r="I918" s="3">
        <f>IF(telefony__2[[#This Row],[Połączenie zagraniczne]]&gt;0,I917+MINUTE(telefony__2[[#This Row],[Połączenie zagraniczne]])+1,I917)</f>
        <v>421</v>
      </c>
    </row>
    <row r="919" spans="1:9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>
        <f>IF(MID(telefony__2[[#This Row],[nr]],1,2) = "12",1,0)</f>
        <v>0</v>
      </c>
      <c r="F919" s="6">
        <f>IF(LEN(telefony__2[[#This Row],[nr]])=7,telefony__2[[#This Row],[zakonczenie]]-telefony__2[[#This Row],[rozpoczecie]],0)</f>
        <v>9.9537037037036868E-3</v>
      </c>
      <c r="G919" s="6">
        <f>IF(LEN(telefony__2[[#This Row],[nr]])=8,telefony__2[[#This Row],[zakonczenie]]-telefony__2[[#This Row],[rozpoczecie]],0)</f>
        <v>0</v>
      </c>
      <c r="H919" s="6">
        <f>IF(LEN(telefony__2[[#This Row],[nr]])&gt;9,telefony__2[[#This Row],[zakonczenie]]-telefony__2[[#This Row],[rozpoczecie]],0)</f>
        <v>0</v>
      </c>
      <c r="I919" s="3">
        <f>IF(telefony__2[[#This Row],[Połączenie zagraniczne]]&gt;0,I918+MINUTE(telefony__2[[#This Row],[Połączenie zagraniczne]])+1,I918)</f>
        <v>421</v>
      </c>
    </row>
    <row r="920" spans="1:9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E920">
        <f>IF(MID(telefony__2[[#This Row],[nr]],1,2) = "12",1,0)</f>
        <v>0</v>
      </c>
      <c r="F920" s="6">
        <f>IF(LEN(telefony__2[[#This Row],[nr]])=7,telefony__2[[#This Row],[zakonczenie]]-telefony__2[[#This Row],[rozpoczecie]],0)</f>
        <v>8.553240740740764E-3</v>
      </c>
      <c r="G920" s="6">
        <f>IF(LEN(telefony__2[[#This Row],[nr]])=8,telefony__2[[#This Row],[zakonczenie]]-telefony__2[[#This Row],[rozpoczecie]],0)</f>
        <v>0</v>
      </c>
      <c r="H920" s="6">
        <f>IF(LEN(telefony__2[[#This Row],[nr]])&gt;9,telefony__2[[#This Row],[zakonczenie]]-telefony__2[[#This Row],[rozpoczecie]],0)</f>
        <v>0</v>
      </c>
      <c r="I920" s="3">
        <f>IF(telefony__2[[#This Row],[Połączenie zagraniczne]]&gt;0,I919+MINUTE(telefony__2[[#This Row],[Połączenie zagraniczne]])+1,I919)</f>
        <v>421</v>
      </c>
    </row>
    <row r="921" spans="1:9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E921">
        <f>IF(MID(telefony__2[[#This Row],[nr]],1,2) = "12",1,0)</f>
        <v>0</v>
      </c>
      <c r="F921" s="6">
        <f>IF(LEN(telefony__2[[#This Row],[nr]])=7,telefony__2[[#This Row],[zakonczenie]]-telefony__2[[#This Row],[rozpoczecie]],0)</f>
        <v>8.7268518518518468E-3</v>
      </c>
      <c r="G921" s="6">
        <f>IF(LEN(telefony__2[[#This Row],[nr]])=8,telefony__2[[#This Row],[zakonczenie]]-telefony__2[[#This Row],[rozpoczecie]],0)</f>
        <v>0</v>
      </c>
      <c r="H921" s="6">
        <f>IF(LEN(telefony__2[[#This Row],[nr]])&gt;9,telefony__2[[#This Row],[zakonczenie]]-telefony__2[[#This Row],[rozpoczecie]],0)</f>
        <v>0</v>
      </c>
      <c r="I921" s="3">
        <f>IF(telefony__2[[#This Row],[Połączenie zagraniczne]]&gt;0,I920+MINUTE(telefony__2[[#This Row],[Połączenie zagraniczne]])+1,I920)</f>
        <v>421</v>
      </c>
    </row>
    <row r="922" spans="1:9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E922">
        <f>IF(MID(telefony__2[[#This Row],[nr]],1,2) = "12",1,0)</f>
        <v>0</v>
      </c>
      <c r="F922" s="6">
        <f>IF(LEN(telefony__2[[#This Row],[nr]])=7,telefony__2[[#This Row],[zakonczenie]]-telefony__2[[#This Row],[rozpoczecie]],0)</f>
        <v>0</v>
      </c>
      <c r="G922" s="6">
        <f>IF(LEN(telefony__2[[#This Row],[nr]])=8,telefony__2[[#This Row],[zakonczenie]]-telefony__2[[#This Row],[rozpoczecie]],0)</f>
        <v>1.2962962962962954E-3</v>
      </c>
      <c r="H922" s="6">
        <f>IF(LEN(telefony__2[[#This Row],[nr]])&gt;9,telefony__2[[#This Row],[zakonczenie]]-telefony__2[[#This Row],[rozpoczecie]],0)</f>
        <v>0</v>
      </c>
      <c r="I922" s="3">
        <f>IF(telefony__2[[#This Row],[Połączenie zagraniczne]]&gt;0,I921+MINUTE(telefony__2[[#This Row],[Połączenie zagraniczne]])+1,I921)</f>
        <v>421</v>
      </c>
    </row>
    <row r="923" spans="1:9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E923">
        <f>IF(MID(telefony__2[[#This Row],[nr]],1,2) = "12",1,0)</f>
        <v>0</v>
      </c>
      <c r="F923" s="6">
        <f>IF(LEN(telefony__2[[#This Row],[nr]])=7,telefony__2[[#This Row],[zakonczenie]]-telefony__2[[#This Row],[rozpoczecie]],0)</f>
        <v>0</v>
      </c>
      <c r="G923" s="6">
        <f>IF(LEN(telefony__2[[#This Row],[nr]])=8,telefony__2[[#This Row],[zakonczenie]]-telefony__2[[#This Row],[rozpoczecie]],0)</f>
        <v>1.0798611111111134E-2</v>
      </c>
      <c r="H923" s="6">
        <f>IF(LEN(telefony__2[[#This Row],[nr]])&gt;9,telefony__2[[#This Row],[zakonczenie]]-telefony__2[[#This Row],[rozpoczecie]],0)</f>
        <v>0</v>
      </c>
      <c r="I923" s="3">
        <f>IF(telefony__2[[#This Row],[Połączenie zagraniczne]]&gt;0,I922+MINUTE(telefony__2[[#This Row],[Połączenie zagraniczne]])+1,I922)</f>
        <v>421</v>
      </c>
    </row>
    <row r="924" spans="1:9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>
        <f>IF(MID(telefony__2[[#This Row],[nr]],1,2) = "12",1,0)</f>
        <v>0</v>
      </c>
      <c r="F924" s="6">
        <f>IF(LEN(telefony__2[[#This Row],[nr]])=7,telefony__2[[#This Row],[zakonczenie]]-telefony__2[[#This Row],[rozpoczecie]],0)</f>
        <v>7.1759259259257524E-4</v>
      </c>
      <c r="G924" s="6">
        <f>IF(LEN(telefony__2[[#This Row],[nr]])=8,telefony__2[[#This Row],[zakonczenie]]-telefony__2[[#This Row],[rozpoczecie]],0)</f>
        <v>0</v>
      </c>
      <c r="H924" s="6">
        <f>IF(LEN(telefony__2[[#This Row],[nr]])&gt;9,telefony__2[[#This Row],[zakonczenie]]-telefony__2[[#This Row],[rozpoczecie]],0)</f>
        <v>0</v>
      </c>
      <c r="I924" s="3">
        <f>IF(telefony__2[[#This Row],[Połączenie zagraniczne]]&gt;0,I923+MINUTE(telefony__2[[#This Row],[Połączenie zagraniczne]])+1,I923)</f>
        <v>421</v>
      </c>
    </row>
    <row r="925" spans="1:9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>
        <f>IF(MID(telefony__2[[#This Row],[nr]],1,2) = "12",1,0)</f>
        <v>0</v>
      </c>
      <c r="F925" s="6">
        <f>IF(LEN(telefony__2[[#This Row],[nr]])=7,telefony__2[[#This Row],[zakonczenie]]-telefony__2[[#This Row],[rozpoczecie]],0)</f>
        <v>9.444444444444422E-3</v>
      </c>
      <c r="G925" s="6">
        <f>IF(LEN(telefony__2[[#This Row],[nr]])=8,telefony__2[[#This Row],[zakonczenie]]-telefony__2[[#This Row],[rozpoczecie]],0)</f>
        <v>0</v>
      </c>
      <c r="H925" s="6">
        <f>IF(LEN(telefony__2[[#This Row],[nr]])&gt;9,telefony__2[[#This Row],[zakonczenie]]-telefony__2[[#This Row],[rozpoczecie]],0)</f>
        <v>0</v>
      </c>
      <c r="I925" s="3">
        <f>IF(telefony__2[[#This Row],[Połączenie zagraniczne]]&gt;0,I924+MINUTE(telefony__2[[#This Row],[Połączenie zagraniczne]])+1,I924)</f>
        <v>421</v>
      </c>
    </row>
    <row r="926" spans="1:9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>
        <f>IF(MID(telefony__2[[#This Row],[nr]],1,2) = "12",1,0)</f>
        <v>0</v>
      </c>
      <c r="F926" s="6">
        <f>IF(LEN(telefony__2[[#This Row],[nr]])=7,telefony__2[[#This Row],[zakonczenie]]-telefony__2[[#This Row],[rozpoczecie]],0)</f>
        <v>7.2106481481481466E-3</v>
      </c>
      <c r="G926" s="6">
        <f>IF(LEN(telefony__2[[#This Row],[nr]])=8,telefony__2[[#This Row],[zakonczenie]]-telefony__2[[#This Row],[rozpoczecie]],0)</f>
        <v>0</v>
      </c>
      <c r="H926" s="6">
        <f>IF(LEN(telefony__2[[#This Row],[nr]])&gt;9,telefony__2[[#This Row],[zakonczenie]]-telefony__2[[#This Row],[rozpoczecie]],0)</f>
        <v>0</v>
      </c>
      <c r="I926" s="3">
        <f>IF(telefony__2[[#This Row],[Połączenie zagraniczne]]&gt;0,I925+MINUTE(telefony__2[[#This Row],[Połączenie zagraniczne]])+1,I925)</f>
        <v>421</v>
      </c>
    </row>
    <row r="927" spans="1:9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>
        <f>IF(MID(telefony__2[[#This Row],[nr]],1,2) = "12",1,0)</f>
        <v>0</v>
      </c>
      <c r="F927" s="6">
        <f>IF(LEN(telefony__2[[#This Row],[nr]])=7,telefony__2[[#This Row],[zakonczenie]]-telefony__2[[#This Row],[rozpoczecie]],0)</f>
        <v>3.2291666666666718E-3</v>
      </c>
      <c r="G927" s="6">
        <f>IF(LEN(telefony__2[[#This Row],[nr]])=8,telefony__2[[#This Row],[zakonczenie]]-telefony__2[[#This Row],[rozpoczecie]],0)</f>
        <v>0</v>
      </c>
      <c r="H927" s="6">
        <f>IF(LEN(telefony__2[[#This Row],[nr]])&gt;9,telefony__2[[#This Row],[zakonczenie]]-telefony__2[[#This Row],[rozpoczecie]],0)</f>
        <v>0</v>
      </c>
      <c r="I927" s="3">
        <f>IF(telefony__2[[#This Row],[Połączenie zagraniczne]]&gt;0,I926+MINUTE(telefony__2[[#This Row],[Połączenie zagraniczne]])+1,I926)</f>
        <v>421</v>
      </c>
    </row>
    <row r="928" spans="1:9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E928">
        <f>IF(MID(telefony__2[[#This Row],[nr]],1,2) = "12",1,0)</f>
        <v>0</v>
      </c>
      <c r="F928" s="6">
        <f>IF(LEN(telefony__2[[#This Row],[nr]])=7,telefony__2[[#This Row],[zakonczenie]]-telefony__2[[#This Row],[rozpoczecie]],0)</f>
        <v>4.4675925925926063E-3</v>
      </c>
      <c r="G928" s="6">
        <f>IF(LEN(telefony__2[[#This Row],[nr]])=8,telefony__2[[#This Row],[zakonczenie]]-telefony__2[[#This Row],[rozpoczecie]],0)</f>
        <v>0</v>
      </c>
      <c r="H928" s="6">
        <f>IF(LEN(telefony__2[[#This Row],[nr]])&gt;9,telefony__2[[#This Row],[zakonczenie]]-telefony__2[[#This Row],[rozpoczecie]],0)</f>
        <v>0</v>
      </c>
      <c r="I928" s="3">
        <f>IF(telefony__2[[#This Row],[Połączenie zagraniczne]]&gt;0,I927+MINUTE(telefony__2[[#This Row],[Połączenie zagraniczne]])+1,I927)</f>
        <v>421</v>
      </c>
    </row>
    <row r="929" spans="1:9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>
        <f>IF(MID(telefony__2[[#This Row],[nr]],1,2) = "12",1,0)</f>
        <v>0</v>
      </c>
      <c r="F929" s="6">
        <f>IF(LEN(telefony__2[[#This Row],[nr]])=7,telefony__2[[#This Row],[zakonczenie]]-telefony__2[[#This Row],[rozpoczecie]],0)</f>
        <v>6.2037037037037113E-3</v>
      </c>
      <c r="G929" s="6">
        <f>IF(LEN(telefony__2[[#This Row],[nr]])=8,telefony__2[[#This Row],[zakonczenie]]-telefony__2[[#This Row],[rozpoczecie]],0)</f>
        <v>0</v>
      </c>
      <c r="H929" s="6">
        <f>IF(LEN(telefony__2[[#This Row],[nr]])&gt;9,telefony__2[[#This Row],[zakonczenie]]-telefony__2[[#This Row],[rozpoczecie]],0)</f>
        <v>0</v>
      </c>
      <c r="I929" s="3">
        <f>IF(telefony__2[[#This Row],[Połączenie zagraniczne]]&gt;0,I928+MINUTE(telefony__2[[#This Row],[Połączenie zagraniczne]])+1,I928)</f>
        <v>421</v>
      </c>
    </row>
    <row r="930" spans="1:9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>
        <f>IF(MID(telefony__2[[#This Row],[nr]],1,2) = "12",1,0)</f>
        <v>0</v>
      </c>
      <c r="F930" s="6">
        <f>IF(LEN(telefony__2[[#This Row],[nr]])=7,telefony__2[[#This Row],[zakonczenie]]-telefony__2[[#This Row],[rozpoczecie]],0)</f>
        <v>0</v>
      </c>
      <c r="G930" s="6">
        <f>IF(LEN(telefony__2[[#This Row],[nr]])=8,telefony__2[[#This Row],[zakonczenie]]-telefony__2[[#This Row],[rozpoczecie]],0)</f>
        <v>1.0590277777777768E-2</v>
      </c>
      <c r="H930" s="6">
        <f>IF(LEN(telefony__2[[#This Row],[nr]])&gt;9,telefony__2[[#This Row],[zakonczenie]]-telefony__2[[#This Row],[rozpoczecie]],0)</f>
        <v>0</v>
      </c>
      <c r="I930" s="3">
        <f>IF(telefony__2[[#This Row],[Połączenie zagraniczne]]&gt;0,I929+MINUTE(telefony__2[[#This Row],[Połączenie zagraniczne]])+1,I929)</f>
        <v>421</v>
      </c>
    </row>
    <row r="931" spans="1:9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E931">
        <f>IF(MID(telefony__2[[#This Row],[nr]],1,2) = "12",1,0)</f>
        <v>0</v>
      </c>
      <c r="F931" s="6">
        <f>IF(LEN(telefony__2[[#This Row],[nr]])=7,telefony__2[[#This Row],[zakonczenie]]-telefony__2[[#This Row],[rozpoczecie]],0)</f>
        <v>9.2592592592594114E-4</v>
      </c>
      <c r="G931" s="6">
        <f>IF(LEN(telefony__2[[#This Row],[nr]])=8,telefony__2[[#This Row],[zakonczenie]]-telefony__2[[#This Row],[rozpoczecie]],0)</f>
        <v>0</v>
      </c>
      <c r="H931" s="6">
        <f>IF(LEN(telefony__2[[#This Row],[nr]])&gt;9,telefony__2[[#This Row],[zakonczenie]]-telefony__2[[#This Row],[rozpoczecie]],0)</f>
        <v>0</v>
      </c>
      <c r="I931" s="3">
        <f>IF(telefony__2[[#This Row],[Połączenie zagraniczne]]&gt;0,I930+MINUTE(telefony__2[[#This Row],[Połączenie zagraniczne]])+1,I930)</f>
        <v>421</v>
      </c>
    </row>
    <row r="932" spans="1:9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E932">
        <f>IF(MID(telefony__2[[#This Row],[nr]],1,2) = "12",1,0)</f>
        <v>0</v>
      </c>
      <c r="F932" s="6">
        <f>IF(LEN(telefony__2[[#This Row],[nr]])=7,telefony__2[[#This Row],[zakonczenie]]-telefony__2[[#This Row],[rozpoczecie]],0)</f>
        <v>0</v>
      </c>
      <c r="G932" s="6">
        <f>IF(LEN(telefony__2[[#This Row],[nr]])=8,telefony__2[[#This Row],[zakonczenie]]-telefony__2[[#This Row],[rozpoczecie]],0)</f>
        <v>0</v>
      </c>
      <c r="H932" s="6">
        <f>IF(LEN(telefony__2[[#This Row],[nr]])&gt;9,telefony__2[[#This Row],[zakonczenie]]-telefony__2[[#This Row],[rozpoczecie]],0)</f>
        <v>7.5462962962963287E-3</v>
      </c>
      <c r="I932" s="3">
        <f>IF(telefony__2[[#This Row],[Połączenie zagraniczne]]&gt;0,I931+MINUTE(telefony__2[[#This Row],[Połączenie zagraniczne]])+1,I931)</f>
        <v>432</v>
      </c>
    </row>
    <row r="933" spans="1:9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E933">
        <f>IF(MID(telefony__2[[#This Row],[nr]],1,2) = "12",1,0)</f>
        <v>0</v>
      </c>
      <c r="F933" s="6">
        <f>IF(LEN(telefony__2[[#This Row],[nr]])=7,telefony__2[[#This Row],[zakonczenie]]-telefony__2[[#This Row],[rozpoczecie]],0)</f>
        <v>1.6550925925926108E-3</v>
      </c>
      <c r="G933" s="6">
        <f>IF(LEN(telefony__2[[#This Row],[nr]])=8,telefony__2[[#This Row],[zakonczenie]]-telefony__2[[#This Row],[rozpoczecie]],0)</f>
        <v>0</v>
      </c>
      <c r="H933" s="6">
        <f>IF(LEN(telefony__2[[#This Row],[nr]])&gt;9,telefony__2[[#This Row],[zakonczenie]]-telefony__2[[#This Row],[rozpoczecie]],0)</f>
        <v>0</v>
      </c>
      <c r="I933" s="3">
        <f>IF(telefony__2[[#This Row],[Połączenie zagraniczne]]&gt;0,I932+MINUTE(telefony__2[[#This Row],[Połączenie zagraniczne]])+1,I932)</f>
        <v>432</v>
      </c>
    </row>
    <row r="934" spans="1:9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>
        <f>IF(MID(telefony__2[[#This Row],[nr]],1,2) = "12",1,0)</f>
        <v>0</v>
      </c>
      <c r="F934" s="6">
        <f>IF(LEN(telefony__2[[#This Row],[nr]])=7,telefony__2[[#This Row],[zakonczenie]]-telefony__2[[#This Row],[rozpoczecie]],0)</f>
        <v>7.9976851851851771E-3</v>
      </c>
      <c r="G934" s="6">
        <f>IF(LEN(telefony__2[[#This Row],[nr]])=8,telefony__2[[#This Row],[zakonczenie]]-telefony__2[[#This Row],[rozpoczecie]],0)</f>
        <v>0</v>
      </c>
      <c r="H934" s="6">
        <f>IF(LEN(telefony__2[[#This Row],[nr]])&gt;9,telefony__2[[#This Row],[zakonczenie]]-telefony__2[[#This Row],[rozpoczecie]],0)</f>
        <v>0</v>
      </c>
      <c r="I934" s="3">
        <f>IF(telefony__2[[#This Row],[Połączenie zagraniczne]]&gt;0,I933+MINUTE(telefony__2[[#This Row],[Połączenie zagraniczne]])+1,I933)</f>
        <v>432</v>
      </c>
    </row>
    <row r="935" spans="1:9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E935">
        <f>IF(MID(telefony__2[[#This Row],[nr]],1,2) = "12",1,0)</f>
        <v>0</v>
      </c>
      <c r="F935" s="6">
        <f>IF(LEN(telefony__2[[#This Row],[nr]])=7,telefony__2[[#This Row],[zakonczenie]]-telefony__2[[#This Row],[rozpoczecie]],0)</f>
        <v>6.94444444444553E-5</v>
      </c>
      <c r="G935" s="6">
        <f>IF(LEN(telefony__2[[#This Row],[nr]])=8,telefony__2[[#This Row],[zakonczenie]]-telefony__2[[#This Row],[rozpoczecie]],0)</f>
        <v>0</v>
      </c>
      <c r="H935" s="6">
        <f>IF(LEN(telefony__2[[#This Row],[nr]])&gt;9,telefony__2[[#This Row],[zakonczenie]]-telefony__2[[#This Row],[rozpoczecie]],0)</f>
        <v>0</v>
      </c>
      <c r="I935" s="3">
        <f>IF(telefony__2[[#This Row],[Połączenie zagraniczne]]&gt;0,I934+MINUTE(telefony__2[[#This Row],[Połączenie zagraniczne]])+1,I934)</f>
        <v>432</v>
      </c>
    </row>
    <row r="936" spans="1:9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>
        <f>IF(MID(telefony__2[[#This Row],[nr]],1,2) = "12",1,0)</f>
        <v>0</v>
      </c>
      <c r="F936" s="6">
        <f>IF(LEN(telefony__2[[#This Row],[nr]])=7,telefony__2[[#This Row],[zakonczenie]]-telefony__2[[#This Row],[rozpoczecie]],0)</f>
        <v>6.4467592592592493E-3</v>
      </c>
      <c r="G936" s="6">
        <f>IF(LEN(telefony__2[[#This Row],[nr]])=8,telefony__2[[#This Row],[zakonczenie]]-telefony__2[[#This Row],[rozpoczecie]],0)</f>
        <v>0</v>
      </c>
      <c r="H936" s="6">
        <f>IF(LEN(telefony__2[[#This Row],[nr]])&gt;9,telefony__2[[#This Row],[zakonczenie]]-telefony__2[[#This Row],[rozpoczecie]],0)</f>
        <v>0</v>
      </c>
      <c r="I936" s="3">
        <f>IF(telefony__2[[#This Row],[Połączenie zagraniczne]]&gt;0,I935+MINUTE(telefony__2[[#This Row],[Połączenie zagraniczne]])+1,I935)</f>
        <v>432</v>
      </c>
    </row>
    <row r="937" spans="1:9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>
        <f>IF(MID(telefony__2[[#This Row],[nr]],1,2) = "12",1,0)</f>
        <v>0</v>
      </c>
      <c r="F937" s="6">
        <f>IF(LEN(telefony__2[[#This Row],[nr]])=7,telefony__2[[#This Row],[zakonczenie]]-telefony__2[[#This Row],[rozpoczecie]],0)</f>
        <v>2.1990740740740478E-3</v>
      </c>
      <c r="G937" s="6">
        <f>IF(LEN(telefony__2[[#This Row],[nr]])=8,telefony__2[[#This Row],[zakonczenie]]-telefony__2[[#This Row],[rozpoczecie]],0)</f>
        <v>0</v>
      </c>
      <c r="H937" s="6">
        <f>IF(LEN(telefony__2[[#This Row],[nr]])&gt;9,telefony__2[[#This Row],[zakonczenie]]-telefony__2[[#This Row],[rozpoczecie]],0)</f>
        <v>0</v>
      </c>
      <c r="I937" s="3">
        <f>IF(telefony__2[[#This Row],[Połączenie zagraniczne]]&gt;0,I936+MINUTE(telefony__2[[#This Row],[Połączenie zagraniczne]])+1,I936)</f>
        <v>432</v>
      </c>
    </row>
    <row r="938" spans="1:9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>
        <f>IF(MID(telefony__2[[#This Row],[nr]],1,2) = "12",1,0)</f>
        <v>0</v>
      </c>
      <c r="F938" s="6">
        <f>IF(LEN(telefony__2[[#This Row],[nr]])=7,telefony__2[[#This Row],[zakonczenie]]-telefony__2[[#This Row],[rozpoczecie]],0)</f>
        <v>1.9097222222222432E-3</v>
      </c>
      <c r="G938" s="6">
        <f>IF(LEN(telefony__2[[#This Row],[nr]])=8,telefony__2[[#This Row],[zakonczenie]]-telefony__2[[#This Row],[rozpoczecie]],0)</f>
        <v>0</v>
      </c>
      <c r="H938" s="6">
        <f>IF(LEN(telefony__2[[#This Row],[nr]])&gt;9,telefony__2[[#This Row],[zakonczenie]]-telefony__2[[#This Row],[rozpoczecie]],0)</f>
        <v>0</v>
      </c>
      <c r="I938" s="3">
        <f>IF(telefony__2[[#This Row],[Połączenie zagraniczne]]&gt;0,I937+MINUTE(telefony__2[[#This Row],[Połączenie zagraniczne]])+1,I937)</f>
        <v>432</v>
      </c>
    </row>
    <row r="939" spans="1:9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E939">
        <f>IF(MID(telefony__2[[#This Row],[nr]],1,2) = "12",1,0)</f>
        <v>0</v>
      </c>
      <c r="F939" s="6">
        <f>IF(LEN(telefony__2[[#This Row],[nr]])=7,telefony__2[[#This Row],[zakonczenie]]-telefony__2[[#This Row],[rozpoczecie]],0)</f>
        <v>4.0277777777777968E-3</v>
      </c>
      <c r="G939" s="6">
        <f>IF(LEN(telefony__2[[#This Row],[nr]])=8,telefony__2[[#This Row],[zakonczenie]]-telefony__2[[#This Row],[rozpoczecie]],0)</f>
        <v>0</v>
      </c>
      <c r="H939" s="6">
        <f>IF(LEN(telefony__2[[#This Row],[nr]])&gt;9,telefony__2[[#This Row],[zakonczenie]]-telefony__2[[#This Row],[rozpoczecie]],0)</f>
        <v>0</v>
      </c>
      <c r="I939" s="3">
        <f>IF(telefony__2[[#This Row],[Połączenie zagraniczne]]&gt;0,I938+MINUTE(telefony__2[[#This Row],[Połączenie zagraniczne]])+1,I938)</f>
        <v>432</v>
      </c>
    </row>
    <row r="940" spans="1:9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>
        <f>IF(MID(telefony__2[[#This Row],[nr]],1,2) = "12",1,0)</f>
        <v>0</v>
      </c>
      <c r="F940" s="6">
        <f>IF(LEN(telefony__2[[#This Row],[nr]])=7,telefony__2[[#This Row],[zakonczenie]]-telefony__2[[#This Row],[rozpoczecie]],0)</f>
        <v>1.1053240740740766E-2</v>
      </c>
      <c r="G940" s="6">
        <f>IF(LEN(telefony__2[[#This Row],[nr]])=8,telefony__2[[#This Row],[zakonczenie]]-telefony__2[[#This Row],[rozpoczecie]],0)</f>
        <v>0</v>
      </c>
      <c r="H940" s="6">
        <f>IF(LEN(telefony__2[[#This Row],[nr]])&gt;9,telefony__2[[#This Row],[zakonczenie]]-telefony__2[[#This Row],[rozpoczecie]],0)</f>
        <v>0</v>
      </c>
      <c r="I940" s="3">
        <f>IF(telefony__2[[#This Row],[Połączenie zagraniczne]]&gt;0,I939+MINUTE(telefony__2[[#This Row],[Połączenie zagraniczne]])+1,I939)</f>
        <v>432</v>
      </c>
    </row>
    <row r="941" spans="1:9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E941">
        <f>IF(MID(telefony__2[[#This Row],[nr]],1,2) = "12",1,0)</f>
        <v>0</v>
      </c>
      <c r="F941" s="6">
        <f>IF(LEN(telefony__2[[#This Row],[nr]])=7,telefony__2[[#This Row],[zakonczenie]]-telefony__2[[#This Row],[rozpoczecie]],0)</f>
        <v>0</v>
      </c>
      <c r="G941" s="6">
        <f>IF(LEN(telefony__2[[#This Row],[nr]])=8,telefony__2[[#This Row],[zakonczenie]]-telefony__2[[#This Row],[rozpoczecie]],0)</f>
        <v>1.5046296296296058E-3</v>
      </c>
      <c r="H941" s="6">
        <f>IF(LEN(telefony__2[[#This Row],[nr]])&gt;9,telefony__2[[#This Row],[zakonczenie]]-telefony__2[[#This Row],[rozpoczecie]],0)</f>
        <v>0</v>
      </c>
      <c r="I941" s="3">
        <f>IF(telefony__2[[#This Row],[Połączenie zagraniczne]]&gt;0,I940+MINUTE(telefony__2[[#This Row],[Połączenie zagraniczne]])+1,I940)</f>
        <v>432</v>
      </c>
    </row>
    <row r="942" spans="1:9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E942">
        <f>IF(MID(telefony__2[[#This Row],[nr]],1,2) = "12",1,0)</f>
        <v>0</v>
      </c>
      <c r="F942" s="6">
        <f>IF(LEN(telefony__2[[#This Row],[nr]])=7,telefony__2[[#This Row],[zakonczenie]]-telefony__2[[#This Row],[rozpoczecie]],0)</f>
        <v>9.2824074074074336E-3</v>
      </c>
      <c r="G942" s="6">
        <f>IF(LEN(telefony__2[[#This Row],[nr]])=8,telefony__2[[#This Row],[zakonczenie]]-telefony__2[[#This Row],[rozpoczecie]],0)</f>
        <v>0</v>
      </c>
      <c r="H942" s="6">
        <f>IF(LEN(telefony__2[[#This Row],[nr]])&gt;9,telefony__2[[#This Row],[zakonczenie]]-telefony__2[[#This Row],[rozpoczecie]],0)</f>
        <v>0</v>
      </c>
      <c r="I942" s="3">
        <f>IF(telefony__2[[#This Row],[Połączenie zagraniczne]]&gt;0,I941+MINUTE(telefony__2[[#This Row],[Połączenie zagraniczne]])+1,I941)</f>
        <v>432</v>
      </c>
    </row>
    <row r="943" spans="1:9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E943">
        <f>IF(MID(telefony__2[[#This Row],[nr]],1,2) = "12",1,0)</f>
        <v>0</v>
      </c>
      <c r="F943" s="6">
        <f>IF(LEN(telefony__2[[#This Row],[nr]])=7,telefony__2[[#This Row],[zakonczenie]]-telefony__2[[#This Row],[rozpoczecie]],0)</f>
        <v>0</v>
      </c>
      <c r="G943" s="6">
        <f>IF(LEN(telefony__2[[#This Row],[nr]])=8,telefony__2[[#This Row],[zakonczenie]]-telefony__2[[#This Row],[rozpoczecie]],0)</f>
        <v>0</v>
      </c>
      <c r="H943" s="6">
        <f>IF(LEN(telefony__2[[#This Row],[nr]])&gt;9,telefony__2[[#This Row],[zakonczenie]]-telefony__2[[#This Row],[rozpoczecie]],0)</f>
        <v>8.74999999999998E-3</v>
      </c>
      <c r="I943" s="3">
        <f>IF(telefony__2[[#This Row],[Połączenie zagraniczne]]&gt;0,I942+MINUTE(telefony__2[[#This Row],[Połączenie zagraniczne]])+1,I942)</f>
        <v>445</v>
      </c>
    </row>
    <row r="944" spans="1:9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E944">
        <f>IF(MID(telefony__2[[#This Row],[nr]],1,2) = "12",1,0)</f>
        <v>0</v>
      </c>
      <c r="F944" s="6">
        <f>IF(LEN(telefony__2[[#This Row],[nr]])=7,telefony__2[[#This Row],[zakonczenie]]-telefony__2[[#This Row],[rozpoczecie]],0)</f>
        <v>1.0856481481481439E-2</v>
      </c>
      <c r="G944" s="6">
        <f>IF(LEN(telefony__2[[#This Row],[nr]])=8,telefony__2[[#This Row],[zakonczenie]]-telefony__2[[#This Row],[rozpoczecie]],0)</f>
        <v>0</v>
      </c>
      <c r="H944" s="6">
        <f>IF(LEN(telefony__2[[#This Row],[nr]])&gt;9,telefony__2[[#This Row],[zakonczenie]]-telefony__2[[#This Row],[rozpoczecie]],0)</f>
        <v>0</v>
      </c>
      <c r="I944" s="3">
        <f>IF(telefony__2[[#This Row],[Połączenie zagraniczne]]&gt;0,I943+MINUTE(telefony__2[[#This Row],[Połączenie zagraniczne]])+1,I943)</f>
        <v>445</v>
      </c>
    </row>
    <row r="945" spans="1:9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E945">
        <f>IF(MID(telefony__2[[#This Row],[nr]],1,2) = "12",1,0)</f>
        <v>0</v>
      </c>
      <c r="F945" s="6">
        <f>IF(LEN(telefony__2[[#This Row],[nr]])=7,telefony__2[[#This Row],[zakonczenie]]-telefony__2[[#This Row],[rozpoczecie]],0)</f>
        <v>0</v>
      </c>
      <c r="G945" s="6">
        <f>IF(LEN(telefony__2[[#This Row],[nr]])=8,telefony__2[[#This Row],[zakonczenie]]-telefony__2[[#This Row],[rozpoczecie]],0)</f>
        <v>1.1435185185185159E-2</v>
      </c>
      <c r="H945" s="6">
        <f>IF(LEN(telefony__2[[#This Row],[nr]])&gt;9,telefony__2[[#This Row],[zakonczenie]]-telefony__2[[#This Row],[rozpoczecie]],0)</f>
        <v>0</v>
      </c>
      <c r="I945" s="3">
        <f>IF(telefony__2[[#This Row],[Połączenie zagraniczne]]&gt;0,I944+MINUTE(telefony__2[[#This Row],[Połączenie zagraniczne]])+1,I944)</f>
        <v>445</v>
      </c>
    </row>
    <row r="946" spans="1:9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>
        <f>IF(MID(telefony__2[[#This Row],[nr]],1,2) = "12",1,0)</f>
        <v>0</v>
      </c>
      <c r="F946" s="6">
        <f>IF(LEN(telefony__2[[#This Row],[nr]])=7,telefony__2[[#This Row],[zakonczenie]]-telefony__2[[#This Row],[rozpoczecie]],0)</f>
        <v>2.9745370370370394E-3</v>
      </c>
      <c r="G946" s="6">
        <f>IF(LEN(telefony__2[[#This Row],[nr]])=8,telefony__2[[#This Row],[zakonczenie]]-telefony__2[[#This Row],[rozpoczecie]],0)</f>
        <v>0</v>
      </c>
      <c r="H946" s="6">
        <f>IF(LEN(telefony__2[[#This Row],[nr]])&gt;9,telefony__2[[#This Row],[zakonczenie]]-telefony__2[[#This Row],[rozpoczecie]],0)</f>
        <v>0</v>
      </c>
      <c r="I946" s="3">
        <f>IF(telefony__2[[#This Row],[Połączenie zagraniczne]]&gt;0,I945+MINUTE(telefony__2[[#This Row],[Połączenie zagraniczne]])+1,I945)</f>
        <v>445</v>
      </c>
    </row>
    <row r="947" spans="1:9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E947">
        <f>IF(MID(telefony__2[[#This Row],[nr]],1,2) = "12",1,0)</f>
        <v>0</v>
      </c>
      <c r="F947" s="6">
        <f>IF(LEN(telefony__2[[#This Row],[nr]])=7,telefony__2[[#This Row],[zakonczenie]]-telefony__2[[#This Row],[rozpoczecie]],0)</f>
        <v>0</v>
      </c>
      <c r="G947" s="6">
        <f>IF(LEN(telefony__2[[#This Row],[nr]])=8,telefony__2[[#This Row],[zakonczenie]]-telefony__2[[#This Row],[rozpoczecie]],0)</f>
        <v>5.9490740740740788E-3</v>
      </c>
      <c r="H947" s="6">
        <f>IF(LEN(telefony__2[[#This Row],[nr]])&gt;9,telefony__2[[#This Row],[zakonczenie]]-telefony__2[[#This Row],[rozpoczecie]],0)</f>
        <v>0</v>
      </c>
      <c r="I947" s="3">
        <f>IF(telefony__2[[#This Row],[Połączenie zagraniczne]]&gt;0,I946+MINUTE(telefony__2[[#This Row],[Połączenie zagraniczne]])+1,I946)</f>
        <v>445</v>
      </c>
    </row>
    <row r="948" spans="1:9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>
        <f>IF(MID(telefony__2[[#This Row],[nr]],1,2) = "12",1,0)</f>
        <v>0</v>
      </c>
      <c r="F948" s="6">
        <f>IF(LEN(telefony__2[[#This Row],[nr]])=7,telefony__2[[#This Row],[zakonczenie]]-telefony__2[[#This Row],[rozpoczecie]],0)</f>
        <v>0</v>
      </c>
      <c r="G948" s="6">
        <f>IF(LEN(telefony__2[[#This Row],[nr]])=8,telefony__2[[#This Row],[zakonczenie]]-telefony__2[[#This Row],[rozpoczecie]],0)</f>
        <v>8.9120370370370239E-3</v>
      </c>
      <c r="H948" s="6">
        <f>IF(LEN(telefony__2[[#This Row],[nr]])&gt;9,telefony__2[[#This Row],[zakonczenie]]-telefony__2[[#This Row],[rozpoczecie]],0)</f>
        <v>0</v>
      </c>
      <c r="I948" s="3">
        <f>IF(telefony__2[[#This Row],[Połączenie zagraniczne]]&gt;0,I947+MINUTE(telefony__2[[#This Row],[Połączenie zagraniczne]])+1,I947)</f>
        <v>445</v>
      </c>
    </row>
    <row r="949" spans="1:9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>
        <f>IF(MID(telefony__2[[#This Row],[nr]],1,2) = "12",1,0)</f>
        <v>0</v>
      </c>
      <c r="F949" s="6">
        <f>IF(LEN(telefony__2[[#This Row],[nr]])=7,telefony__2[[#This Row],[zakonczenie]]-telefony__2[[#This Row],[rozpoczecie]],0)</f>
        <v>2.5000000000000022E-3</v>
      </c>
      <c r="G949" s="6">
        <f>IF(LEN(telefony__2[[#This Row],[nr]])=8,telefony__2[[#This Row],[zakonczenie]]-telefony__2[[#This Row],[rozpoczecie]],0)</f>
        <v>0</v>
      </c>
      <c r="H949" s="6">
        <f>IF(LEN(telefony__2[[#This Row],[nr]])&gt;9,telefony__2[[#This Row],[zakonczenie]]-telefony__2[[#This Row],[rozpoczecie]],0)</f>
        <v>0</v>
      </c>
      <c r="I949" s="3">
        <f>IF(telefony__2[[#This Row],[Połączenie zagraniczne]]&gt;0,I948+MINUTE(telefony__2[[#This Row],[Połączenie zagraniczne]])+1,I948)</f>
        <v>445</v>
      </c>
    </row>
    <row r="950" spans="1:9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>
        <f>IF(MID(telefony__2[[#This Row],[nr]],1,2) = "12",1,0)</f>
        <v>0</v>
      </c>
      <c r="F950" s="6">
        <f>IF(LEN(telefony__2[[#This Row],[nr]])=7,telefony__2[[#This Row],[zakonczenie]]-telefony__2[[#This Row],[rozpoczecie]],0)</f>
        <v>3.7962962962962976E-3</v>
      </c>
      <c r="G950" s="6">
        <f>IF(LEN(telefony__2[[#This Row],[nr]])=8,telefony__2[[#This Row],[zakonczenie]]-telefony__2[[#This Row],[rozpoczecie]],0)</f>
        <v>0</v>
      </c>
      <c r="H950" s="6">
        <f>IF(LEN(telefony__2[[#This Row],[nr]])&gt;9,telefony__2[[#This Row],[zakonczenie]]-telefony__2[[#This Row],[rozpoczecie]],0)</f>
        <v>0</v>
      </c>
      <c r="I950" s="3">
        <f>IF(telefony__2[[#This Row],[Połączenie zagraniczne]]&gt;0,I949+MINUTE(telefony__2[[#This Row],[Połączenie zagraniczne]])+1,I949)</f>
        <v>445</v>
      </c>
    </row>
    <row r="951" spans="1:9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>
        <f>IF(MID(telefony__2[[#This Row],[nr]],1,2) = "12",1,0)</f>
        <v>0</v>
      </c>
      <c r="F951" s="6">
        <f>IF(LEN(telefony__2[[#This Row],[nr]])=7,telefony__2[[#This Row],[zakonczenie]]-telefony__2[[#This Row],[rozpoczecie]],0)</f>
        <v>7.2106481481481466E-3</v>
      </c>
      <c r="G951" s="6">
        <f>IF(LEN(telefony__2[[#This Row],[nr]])=8,telefony__2[[#This Row],[zakonczenie]]-telefony__2[[#This Row],[rozpoczecie]],0)</f>
        <v>0</v>
      </c>
      <c r="H951" s="6">
        <f>IF(LEN(telefony__2[[#This Row],[nr]])&gt;9,telefony__2[[#This Row],[zakonczenie]]-telefony__2[[#This Row],[rozpoczecie]],0)</f>
        <v>0</v>
      </c>
      <c r="I951" s="3">
        <f>IF(telefony__2[[#This Row],[Połączenie zagraniczne]]&gt;0,I950+MINUTE(telefony__2[[#This Row],[Połączenie zagraniczne]])+1,I950)</f>
        <v>445</v>
      </c>
    </row>
    <row r="952" spans="1:9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E952">
        <f>IF(MID(telefony__2[[#This Row],[nr]],1,2) = "12",1,0)</f>
        <v>0</v>
      </c>
      <c r="F952" s="6">
        <f>IF(LEN(telefony__2[[#This Row],[nr]])=7,telefony__2[[#This Row],[zakonczenie]]-telefony__2[[#This Row],[rozpoczecie]],0)</f>
        <v>0</v>
      </c>
      <c r="G952" s="6">
        <f>IF(LEN(telefony__2[[#This Row],[nr]])=8,telefony__2[[#This Row],[zakonczenie]]-telefony__2[[#This Row],[rozpoczecie]],0)</f>
        <v>3.6342592592592537E-3</v>
      </c>
      <c r="H952" s="6">
        <f>IF(LEN(telefony__2[[#This Row],[nr]])&gt;9,telefony__2[[#This Row],[zakonczenie]]-telefony__2[[#This Row],[rozpoczecie]],0)</f>
        <v>0</v>
      </c>
      <c r="I952" s="3">
        <f>IF(telefony__2[[#This Row],[Połączenie zagraniczne]]&gt;0,I951+MINUTE(telefony__2[[#This Row],[Połączenie zagraniczne]])+1,I951)</f>
        <v>445</v>
      </c>
    </row>
    <row r="953" spans="1:9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E953">
        <f>IF(MID(telefony__2[[#This Row],[nr]],1,2) = "12",1,0)</f>
        <v>0</v>
      </c>
      <c r="F953" s="6">
        <f>IF(LEN(telefony__2[[#This Row],[nr]])=7,telefony__2[[#This Row],[zakonczenie]]-telefony__2[[#This Row],[rozpoczecie]],0)</f>
        <v>0</v>
      </c>
      <c r="G953" s="6">
        <f>IF(LEN(telefony__2[[#This Row],[nr]])=8,telefony__2[[#This Row],[zakonczenie]]-telefony__2[[#This Row],[rozpoczecie]],0)</f>
        <v>1.6203703703704386E-4</v>
      </c>
      <c r="H953" s="6">
        <f>IF(LEN(telefony__2[[#This Row],[nr]])&gt;9,telefony__2[[#This Row],[zakonczenie]]-telefony__2[[#This Row],[rozpoczecie]],0)</f>
        <v>0</v>
      </c>
      <c r="I953" s="3">
        <f>IF(telefony__2[[#This Row],[Połączenie zagraniczne]]&gt;0,I952+MINUTE(telefony__2[[#This Row],[Połączenie zagraniczne]])+1,I952)</f>
        <v>445</v>
      </c>
    </row>
    <row r="954" spans="1:9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>
        <f>IF(MID(telefony__2[[#This Row],[nr]],1,2) = "12",1,0)</f>
        <v>0</v>
      </c>
      <c r="F954" s="6">
        <f>IF(LEN(telefony__2[[#This Row],[nr]])=7,telefony__2[[#This Row],[zakonczenie]]-telefony__2[[#This Row],[rozpoczecie]],0)</f>
        <v>0</v>
      </c>
      <c r="G954" s="6">
        <f>IF(LEN(telefony__2[[#This Row],[nr]])=8,telefony__2[[#This Row],[zakonczenie]]-telefony__2[[#This Row],[rozpoczecie]],0)</f>
        <v>1.1064814814814805E-2</v>
      </c>
      <c r="H954" s="6">
        <f>IF(LEN(telefony__2[[#This Row],[nr]])&gt;9,telefony__2[[#This Row],[zakonczenie]]-telefony__2[[#This Row],[rozpoczecie]],0)</f>
        <v>0</v>
      </c>
      <c r="I954" s="3">
        <f>IF(telefony__2[[#This Row],[Połączenie zagraniczne]]&gt;0,I953+MINUTE(telefony__2[[#This Row],[Połączenie zagraniczne]])+1,I953)</f>
        <v>445</v>
      </c>
    </row>
    <row r="955" spans="1:9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E955">
        <f>IF(MID(telefony__2[[#This Row],[nr]],1,2) = "12",1,0)</f>
        <v>0</v>
      </c>
      <c r="F955" s="6">
        <f>IF(LEN(telefony__2[[#This Row],[nr]])=7,telefony__2[[#This Row],[zakonczenie]]-telefony__2[[#This Row],[rozpoczecie]],0)</f>
        <v>0</v>
      </c>
      <c r="G955" s="6">
        <f>IF(LEN(telefony__2[[#This Row],[nr]])=8,telefony__2[[#This Row],[zakonczenie]]-telefony__2[[#This Row],[rozpoczecie]],0)</f>
        <v>4.155092592592613E-3</v>
      </c>
      <c r="H955" s="6">
        <f>IF(LEN(telefony__2[[#This Row],[nr]])&gt;9,telefony__2[[#This Row],[zakonczenie]]-telefony__2[[#This Row],[rozpoczecie]],0)</f>
        <v>0</v>
      </c>
      <c r="I955" s="3">
        <f>IF(telefony__2[[#This Row],[Połączenie zagraniczne]]&gt;0,I954+MINUTE(telefony__2[[#This Row],[Połączenie zagraniczne]])+1,I954)</f>
        <v>445</v>
      </c>
    </row>
    <row r="956" spans="1:9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>
        <f>IF(MID(telefony__2[[#This Row],[nr]],1,2) = "12",1,0)</f>
        <v>0</v>
      </c>
      <c r="F956" s="6">
        <f>IF(LEN(telefony__2[[#This Row],[nr]])=7,telefony__2[[#This Row],[zakonczenie]]-telefony__2[[#This Row],[rozpoczecie]],0)</f>
        <v>1.1574074074072183E-4</v>
      </c>
      <c r="G956" s="6">
        <f>IF(LEN(telefony__2[[#This Row],[nr]])=8,telefony__2[[#This Row],[zakonczenie]]-telefony__2[[#This Row],[rozpoczecie]],0)</f>
        <v>0</v>
      </c>
      <c r="H956" s="6">
        <f>IF(LEN(telefony__2[[#This Row],[nr]])&gt;9,telefony__2[[#This Row],[zakonczenie]]-telefony__2[[#This Row],[rozpoczecie]],0)</f>
        <v>0</v>
      </c>
      <c r="I956" s="3">
        <f>IF(telefony__2[[#This Row],[Połączenie zagraniczne]]&gt;0,I955+MINUTE(telefony__2[[#This Row],[Połączenie zagraniczne]])+1,I955)</f>
        <v>445</v>
      </c>
    </row>
    <row r="957" spans="1:9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>
        <f>IF(MID(telefony__2[[#This Row],[nr]],1,2) = "12",1,0)</f>
        <v>0</v>
      </c>
      <c r="F957" s="6">
        <f>IF(LEN(telefony__2[[#This Row],[nr]])=7,telefony__2[[#This Row],[zakonczenie]]-telefony__2[[#This Row],[rozpoczecie]],0)</f>
        <v>4.1319444444444242E-3</v>
      </c>
      <c r="G957" s="6">
        <f>IF(LEN(telefony__2[[#This Row],[nr]])=8,telefony__2[[#This Row],[zakonczenie]]-telefony__2[[#This Row],[rozpoczecie]],0)</f>
        <v>0</v>
      </c>
      <c r="H957" s="6">
        <f>IF(LEN(telefony__2[[#This Row],[nr]])&gt;9,telefony__2[[#This Row],[zakonczenie]]-telefony__2[[#This Row],[rozpoczecie]],0)</f>
        <v>0</v>
      </c>
      <c r="I957" s="3">
        <f>IF(telefony__2[[#This Row],[Połączenie zagraniczne]]&gt;0,I956+MINUTE(telefony__2[[#This Row],[Połączenie zagraniczne]])+1,I956)</f>
        <v>445</v>
      </c>
    </row>
    <row r="958" spans="1:9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E958">
        <f>IF(MID(telefony__2[[#This Row],[nr]],1,2) = "12",1,0)</f>
        <v>0</v>
      </c>
      <c r="F958" s="6">
        <f>IF(LEN(telefony__2[[#This Row],[nr]])=7,telefony__2[[#This Row],[zakonczenie]]-telefony__2[[#This Row],[rozpoczecie]],0)</f>
        <v>2.2685185185185586E-3</v>
      </c>
      <c r="G958" s="6">
        <f>IF(LEN(telefony__2[[#This Row],[nr]])=8,telefony__2[[#This Row],[zakonczenie]]-telefony__2[[#This Row],[rozpoczecie]],0)</f>
        <v>0</v>
      </c>
      <c r="H958" s="6">
        <f>IF(LEN(telefony__2[[#This Row],[nr]])&gt;9,telefony__2[[#This Row],[zakonczenie]]-telefony__2[[#This Row],[rozpoczecie]],0)</f>
        <v>0</v>
      </c>
      <c r="I958" s="3">
        <f>IF(telefony__2[[#This Row],[Połączenie zagraniczne]]&gt;0,I957+MINUTE(telefony__2[[#This Row],[Połączenie zagraniczne]])+1,I957)</f>
        <v>445</v>
      </c>
    </row>
    <row r="959" spans="1:9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>
        <f>IF(MID(telefony__2[[#This Row],[nr]],1,2) = "12",1,0)</f>
        <v>0</v>
      </c>
      <c r="F959" s="6">
        <f>IF(LEN(telefony__2[[#This Row],[nr]])=7,telefony__2[[#This Row],[zakonczenie]]-telefony__2[[#This Row],[rozpoczecie]],0)</f>
        <v>7.6388888888889728E-4</v>
      </c>
      <c r="G959" s="6">
        <f>IF(LEN(telefony__2[[#This Row],[nr]])=8,telefony__2[[#This Row],[zakonczenie]]-telefony__2[[#This Row],[rozpoczecie]],0)</f>
        <v>0</v>
      </c>
      <c r="H959" s="6">
        <f>IF(LEN(telefony__2[[#This Row],[nr]])&gt;9,telefony__2[[#This Row],[zakonczenie]]-telefony__2[[#This Row],[rozpoczecie]],0)</f>
        <v>0</v>
      </c>
      <c r="I959" s="3">
        <f>IF(telefony__2[[#This Row],[Połączenie zagraniczne]]&gt;0,I958+MINUTE(telefony__2[[#This Row],[Połączenie zagraniczne]])+1,I958)</f>
        <v>445</v>
      </c>
    </row>
    <row r="960" spans="1:9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>
        <f>IF(MID(telefony__2[[#This Row],[nr]],1,2) = "12",1,0)</f>
        <v>0</v>
      </c>
      <c r="F960" s="6">
        <f>IF(LEN(telefony__2[[#This Row],[nr]])=7,telefony__2[[#This Row],[zakonczenie]]-telefony__2[[#This Row],[rozpoczecie]],0)</f>
        <v>0</v>
      </c>
      <c r="G960" s="6">
        <f>IF(LEN(telefony__2[[#This Row],[nr]])=8,telefony__2[[#This Row],[zakonczenie]]-telefony__2[[#This Row],[rozpoczecie]],0)</f>
        <v>1.678240740740744E-3</v>
      </c>
      <c r="H960" s="6">
        <f>IF(LEN(telefony__2[[#This Row],[nr]])&gt;9,telefony__2[[#This Row],[zakonczenie]]-telefony__2[[#This Row],[rozpoczecie]],0)</f>
        <v>0</v>
      </c>
      <c r="I960" s="3">
        <f>IF(telefony__2[[#This Row],[Połączenie zagraniczne]]&gt;0,I959+MINUTE(telefony__2[[#This Row],[Połączenie zagraniczne]])+1,I959)</f>
        <v>445</v>
      </c>
    </row>
    <row r="961" spans="1:9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E961">
        <f>IF(MID(telefony__2[[#This Row],[nr]],1,2) = "12",1,0)</f>
        <v>0</v>
      </c>
      <c r="F961" s="6">
        <f>IF(LEN(telefony__2[[#This Row],[nr]])=7,telefony__2[[#This Row],[zakonczenie]]-telefony__2[[#This Row],[rozpoczecie]],0)</f>
        <v>7.3263888888889239E-3</v>
      </c>
      <c r="G961" s="6">
        <f>IF(LEN(telefony__2[[#This Row],[nr]])=8,telefony__2[[#This Row],[zakonczenie]]-telefony__2[[#This Row],[rozpoczecie]],0)</f>
        <v>0</v>
      </c>
      <c r="H961" s="6">
        <f>IF(LEN(telefony__2[[#This Row],[nr]])&gt;9,telefony__2[[#This Row],[zakonczenie]]-telefony__2[[#This Row],[rozpoczecie]],0)</f>
        <v>0</v>
      </c>
      <c r="I961" s="3">
        <f>IF(telefony__2[[#This Row],[Połączenie zagraniczne]]&gt;0,I960+MINUTE(telefony__2[[#This Row],[Połączenie zagraniczne]])+1,I960)</f>
        <v>445</v>
      </c>
    </row>
    <row r="962" spans="1:9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>
        <f>IF(MID(telefony__2[[#This Row],[nr]],1,2) = "12",1,0)</f>
        <v>0</v>
      </c>
      <c r="F962" s="6">
        <f>IF(LEN(telefony__2[[#This Row],[nr]])=7,telefony__2[[#This Row],[zakonczenie]]-telefony__2[[#This Row],[rozpoczecie]],0)</f>
        <v>2.3148148148149916E-4</v>
      </c>
      <c r="G962" s="6">
        <f>IF(LEN(telefony__2[[#This Row],[nr]])=8,telefony__2[[#This Row],[zakonczenie]]-telefony__2[[#This Row],[rozpoczecie]],0)</f>
        <v>0</v>
      </c>
      <c r="H962" s="6">
        <f>IF(LEN(telefony__2[[#This Row],[nr]])&gt;9,telefony__2[[#This Row],[zakonczenie]]-telefony__2[[#This Row],[rozpoczecie]],0)</f>
        <v>0</v>
      </c>
      <c r="I962" s="3">
        <f>IF(telefony__2[[#This Row],[Połączenie zagraniczne]]&gt;0,I961+MINUTE(telefony__2[[#This Row],[Połączenie zagraniczne]])+1,I961)</f>
        <v>445</v>
      </c>
    </row>
    <row r="963" spans="1:9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>
        <f>IF(MID(telefony__2[[#This Row],[nr]],1,2) = "12",1,0)</f>
        <v>0</v>
      </c>
      <c r="F963" s="6">
        <f>IF(LEN(telefony__2[[#This Row],[nr]])=7,telefony__2[[#This Row],[zakonczenie]]-telefony__2[[#This Row],[rozpoczecie]],0)</f>
        <v>1.1099537037037033E-2</v>
      </c>
      <c r="G963" s="6">
        <f>IF(LEN(telefony__2[[#This Row],[nr]])=8,telefony__2[[#This Row],[zakonczenie]]-telefony__2[[#This Row],[rozpoczecie]],0)</f>
        <v>0</v>
      </c>
      <c r="H963" s="6">
        <f>IF(LEN(telefony__2[[#This Row],[nr]])&gt;9,telefony__2[[#This Row],[zakonczenie]]-telefony__2[[#This Row],[rozpoczecie]],0)</f>
        <v>0</v>
      </c>
      <c r="I963" s="3">
        <f>IF(telefony__2[[#This Row],[Połączenie zagraniczne]]&gt;0,I962+MINUTE(telefony__2[[#This Row],[Połączenie zagraniczne]])+1,I962)</f>
        <v>445</v>
      </c>
    </row>
    <row r="964" spans="1:9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E964">
        <f>IF(MID(telefony__2[[#This Row],[nr]],1,2) = "12",1,0)</f>
        <v>0</v>
      </c>
      <c r="F964" s="6">
        <f>IF(LEN(telefony__2[[#This Row],[nr]])=7,telefony__2[[#This Row],[zakonczenie]]-telefony__2[[#This Row],[rozpoczecie]],0)</f>
        <v>4.6296296296299833E-4</v>
      </c>
      <c r="G964" s="6">
        <f>IF(LEN(telefony__2[[#This Row],[nr]])=8,telefony__2[[#This Row],[zakonczenie]]-telefony__2[[#This Row],[rozpoczecie]],0)</f>
        <v>0</v>
      </c>
      <c r="H964" s="6">
        <f>IF(LEN(telefony__2[[#This Row],[nr]])&gt;9,telefony__2[[#This Row],[zakonczenie]]-telefony__2[[#This Row],[rozpoczecie]],0)</f>
        <v>0</v>
      </c>
      <c r="I964" s="3">
        <f>IF(telefony__2[[#This Row],[Połączenie zagraniczne]]&gt;0,I963+MINUTE(telefony__2[[#This Row],[Połączenie zagraniczne]])+1,I963)</f>
        <v>445</v>
      </c>
    </row>
    <row r="965" spans="1:9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>
        <f>IF(MID(telefony__2[[#This Row],[nr]],1,2) = "12",1,0)</f>
        <v>0</v>
      </c>
      <c r="F965" s="6">
        <f>IF(LEN(telefony__2[[#This Row],[nr]])=7,telefony__2[[#This Row],[zakonczenie]]-telefony__2[[#This Row],[rozpoczecie]],0)</f>
        <v>1.0532407407407018E-3</v>
      </c>
      <c r="G965" s="6">
        <f>IF(LEN(telefony__2[[#This Row],[nr]])=8,telefony__2[[#This Row],[zakonczenie]]-telefony__2[[#This Row],[rozpoczecie]],0)</f>
        <v>0</v>
      </c>
      <c r="H965" s="6">
        <f>IF(LEN(telefony__2[[#This Row],[nr]])&gt;9,telefony__2[[#This Row],[zakonczenie]]-telefony__2[[#This Row],[rozpoczecie]],0)</f>
        <v>0</v>
      </c>
      <c r="I965" s="3">
        <f>IF(telefony__2[[#This Row],[Połączenie zagraniczne]]&gt;0,I964+MINUTE(telefony__2[[#This Row],[Połączenie zagraniczne]])+1,I964)</f>
        <v>445</v>
      </c>
    </row>
    <row r="966" spans="1:9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E966">
        <f>IF(MID(telefony__2[[#This Row],[nr]],1,2) = "12",1,0)</f>
        <v>0</v>
      </c>
      <c r="F966" s="6">
        <f>IF(LEN(telefony__2[[#This Row],[nr]])=7,telefony__2[[#This Row],[zakonczenie]]-telefony__2[[#This Row],[rozpoczecie]],0)</f>
        <v>6.770833333333337E-3</v>
      </c>
      <c r="G966" s="6">
        <f>IF(LEN(telefony__2[[#This Row],[nr]])=8,telefony__2[[#This Row],[zakonczenie]]-telefony__2[[#This Row],[rozpoczecie]],0)</f>
        <v>0</v>
      </c>
      <c r="H966" s="6">
        <f>IF(LEN(telefony__2[[#This Row],[nr]])&gt;9,telefony__2[[#This Row],[zakonczenie]]-telefony__2[[#This Row],[rozpoczecie]],0)</f>
        <v>0</v>
      </c>
      <c r="I966" s="3">
        <f>IF(telefony__2[[#This Row],[Połączenie zagraniczne]]&gt;0,I965+MINUTE(telefony__2[[#This Row],[Połączenie zagraniczne]])+1,I965)</f>
        <v>445</v>
      </c>
    </row>
    <row r="967" spans="1:9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>
        <f>IF(MID(telefony__2[[#This Row],[nr]],1,2) = "12",1,0)</f>
        <v>0</v>
      </c>
      <c r="F967" s="6">
        <f>IF(LEN(telefony__2[[#This Row],[nr]])=7,telefony__2[[#This Row],[zakonczenie]]-telefony__2[[#This Row],[rozpoczecie]],0)</f>
        <v>4.3518518518518845E-3</v>
      </c>
      <c r="G967" s="6">
        <f>IF(LEN(telefony__2[[#This Row],[nr]])=8,telefony__2[[#This Row],[zakonczenie]]-telefony__2[[#This Row],[rozpoczecie]],0)</f>
        <v>0</v>
      </c>
      <c r="H967" s="6">
        <f>IF(LEN(telefony__2[[#This Row],[nr]])&gt;9,telefony__2[[#This Row],[zakonczenie]]-telefony__2[[#This Row],[rozpoczecie]],0)</f>
        <v>0</v>
      </c>
      <c r="I967" s="3">
        <f>IF(telefony__2[[#This Row],[Połączenie zagraniczne]]&gt;0,I966+MINUTE(telefony__2[[#This Row],[Połączenie zagraniczne]])+1,I966)</f>
        <v>445</v>
      </c>
    </row>
    <row r="968" spans="1:9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>
        <f>IF(MID(telefony__2[[#This Row],[nr]],1,2) = "12",1,0)</f>
        <v>0</v>
      </c>
      <c r="F968" s="6">
        <f>IF(LEN(telefony__2[[#This Row],[nr]])=7,telefony__2[[#This Row],[zakonczenie]]-telefony__2[[#This Row],[rozpoczecie]],0)</f>
        <v>1.4004629629629228E-3</v>
      </c>
      <c r="G968" s="6">
        <f>IF(LEN(telefony__2[[#This Row],[nr]])=8,telefony__2[[#This Row],[zakonczenie]]-telefony__2[[#This Row],[rozpoczecie]],0)</f>
        <v>0</v>
      </c>
      <c r="H968" s="6">
        <f>IF(LEN(telefony__2[[#This Row],[nr]])&gt;9,telefony__2[[#This Row],[zakonczenie]]-telefony__2[[#This Row],[rozpoczecie]],0)</f>
        <v>0</v>
      </c>
      <c r="I968" s="3">
        <f>IF(telefony__2[[#This Row],[Połączenie zagraniczne]]&gt;0,I967+MINUTE(telefony__2[[#This Row],[Połączenie zagraniczne]])+1,I967)</f>
        <v>445</v>
      </c>
    </row>
    <row r="969" spans="1:9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E969">
        <f>IF(MID(telefony__2[[#This Row],[nr]],1,2) = "12",1,0)</f>
        <v>0</v>
      </c>
      <c r="F969" s="6">
        <f>IF(LEN(telefony__2[[#This Row],[nr]])=7,telefony__2[[#This Row],[zakonczenie]]-telefony__2[[#This Row],[rozpoczecie]],0)</f>
        <v>8.159722222222221E-3</v>
      </c>
      <c r="G969" s="6">
        <f>IF(LEN(telefony__2[[#This Row],[nr]])=8,telefony__2[[#This Row],[zakonczenie]]-telefony__2[[#This Row],[rozpoczecie]],0)</f>
        <v>0</v>
      </c>
      <c r="H969" s="6">
        <f>IF(LEN(telefony__2[[#This Row],[nr]])&gt;9,telefony__2[[#This Row],[zakonczenie]]-telefony__2[[#This Row],[rozpoczecie]],0)</f>
        <v>0</v>
      </c>
      <c r="I969" s="3">
        <f>IF(telefony__2[[#This Row],[Połączenie zagraniczne]]&gt;0,I968+MINUTE(telefony__2[[#This Row],[Połączenie zagraniczne]])+1,I968)</f>
        <v>445</v>
      </c>
    </row>
    <row r="970" spans="1:9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>
        <f>IF(MID(telefony__2[[#This Row],[nr]],1,2) = "12",1,0)</f>
        <v>0</v>
      </c>
      <c r="F970" s="6">
        <f>IF(LEN(telefony__2[[#This Row],[nr]])=7,telefony__2[[#This Row],[zakonczenie]]-telefony__2[[#This Row],[rozpoczecie]],0)</f>
        <v>1.7361111111111049E-3</v>
      </c>
      <c r="G970" s="6">
        <f>IF(LEN(telefony__2[[#This Row],[nr]])=8,telefony__2[[#This Row],[zakonczenie]]-telefony__2[[#This Row],[rozpoczecie]],0)</f>
        <v>0</v>
      </c>
      <c r="H970" s="6">
        <f>IF(LEN(telefony__2[[#This Row],[nr]])&gt;9,telefony__2[[#This Row],[zakonczenie]]-telefony__2[[#This Row],[rozpoczecie]],0)</f>
        <v>0</v>
      </c>
      <c r="I970" s="3">
        <f>IF(telefony__2[[#This Row],[Połączenie zagraniczne]]&gt;0,I969+MINUTE(telefony__2[[#This Row],[Połączenie zagraniczne]])+1,I969)</f>
        <v>445</v>
      </c>
    </row>
    <row r="971" spans="1:9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E971">
        <f>IF(MID(telefony__2[[#This Row],[nr]],1,2) = "12",1,0)</f>
        <v>0</v>
      </c>
      <c r="F971" s="6">
        <f>IF(LEN(telefony__2[[#This Row],[nr]])=7,telefony__2[[#This Row],[zakonczenie]]-telefony__2[[#This Row],[rozpoczecie]],0)</f>
        <v>9.4212962962962887E-3</v>
      </c>
      <c r="G971" s="6">
        <f>IF(LEN(telefony__2[[#This Row],[nr]])=8,telefony__2[[#This Row],[zakonczenie]]-telefony__2[[#This Row],[rozpoczecie]],0)</f>
        <v>0</v>
      </c>
      <c r="H971" s="6">
        <f>IF(LEN(telefony__2[[#This Row],[nr]])&gt;9,telefony__2[[#This Row],[zakonczenie]]-telefony__2[[#This Row],[rozpoczecie]],0)</f>
        <v>0</v>
      </c>
      <c r="I971" s="3">
        <f>IF(telefony__2[[#This Row],[Połączenie zagraniczne]]&gt;0,I970+MINUTE(telefony__2[[#This Row],[Połączenie zagraniczne]])+1,I970)</f>
        <v>445</v>
      </c>
    </row>
    <row r="972" spans="1:9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E972">
        <f>IF(MID(telefony__2[[#This Row],[nr]],1,2) = "12",1,0)</f>
        <v>0</v>
      </c>
      <c r="F972" s="6">
        <f>IF(LEN(telefony__2[[#This Row],[nr]])=7,telefony__2[[#This Row],[zakonczenie]]-telefony__2[[#This Row],[rozpoczecie]],0)</f>
        <v>0</v>
      </c>
      <c r="G972" s="6">
        <f>IF(LEN(telefony__2[[#This Row],[nr]])=8,telefony__2[[#This Row],[zakonczenie]]-telefony__2[[#This Row],[rozpoczecie]],0)</f>
        <v>8.5416666666667251E-3</v>
      </c>
      <c r="H972" s="6">
        <f>IF(LEN(telefony__2[[#This Row],[nr]])&gt;9,telefony__2[[#This Row],[zakonczenie]]-telefony__2[[#This Row],[rozpoczecie]],0)</f>
        <v>0</v>
      </c>
      <c r="I972" s="3">
        <f>IF(telefony__2[[#This Row],[Połączenie zagraniczne]]&gt;0,I971+MINUTE(telefony__2[[#This Row],[Połączenie zagraniczne]])+1,I971)</f>
        <v>445</v>
      </c>
    </row>
    <row r="973" spans="1:9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E973">
        <f>IF(MID(telefony__2[[#This Row],[nr]],1,2) = "12",1,0)</f>
        <v>1</v>
      </c>
      <c r="F973" s="6">
        <f>IF(LEN(telefony__2[[#This Row],[nr]])=7,telefony__2[[#This Row],[zakonczenie]]-telefony__2[[#This Row],[rozpoczecie]],0)</f>
        <v>1.0578703703703618E-2</v>
      </c>
      <c r="G973" s="6">
        <f>IF(LEN(telefony__2[[#This Row],[nr]])=8,telefony__2[[#This Row],[zakonczenie]]-telefony__2[[#This Row],[rozpoczecie]],0)</f>
        <v>0</v>
      </c>
      <c r="H973" s="6">
        <f>IF(LEN(telefony__2[[#This Row],[nr]])&gt;9,telefony__2[[#This Row],[zakonczenie]]-telefony__2[[#This Row],[rozpoczecie]],0)</f>
        <v>0</v>
      </c>
      <c r="I973" s="3">
        <f>IF(telefony__2[[#This Row],[Połączenie zagraniczne]]&gt;0,I972+MINUTE(telefony__2[[#This Row],[Połączenie zagraniczne]])+1,I972)</f>
        <v>445</v>
      </c>
    </row>
    <row r="974" spans="1:9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>
        <f>IF(MID(telefony__2[[#This Row],[nr]],1,2) = "12",1,0)</f>
        <v>0</v>
      </c>
      <c r="F974" s="6">
        <f>IF(LEN(telefony__2[[#This Row],[nr]])=7,telefony__2[[#This Row],[zakonczenie]]-telefony__2[[#This Row],[rozpoczecie]],0)</f>
        <v>6.6550925925925597E-3</v>
      </c>
      <c r="G974" s="6">
        <f>IF(LEN(telefony__2[[#This Row],[nr]])=8,telefony__2[[#This Row],[zakonczenie]]-telefony__2[[#This Row],[rozpoczecie]],0)</f>
        <v>0</v>
      </c>
      <c r="H974" s="6">
        <f>IF(LEN(telefony__2[[#This Row],[nr]])&gt;9,telefony__2[[#This Row],[zakonczenie]]-telefony__2[[#This Row],[rozpoczecie]],0)</f>
        <v>0</v>
      </c>
      <c r="I974" s="3">
        <f>IF(telefony__2[[#This Row],[Połączenie zagraniczne]]&gt;0,I973+MINUTE(telefony__2[[#This Row],[Połączenie zagraniczne]])+1,I973)</f>
        <v>445</v>
      </c>
    </row>
    <row r="975" spans="1:9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>
        <f>IF(MID(telefony__2[[#This Row],[nr]],1,2) = "12",1,0)</f>
        <v>0</v>
      </c>
      <c r="F975" s="6">
        <f>IF(LEN(telefony__2[[#This Row],[nr]])=7,telefony__2[[#This Row],[zakonczenie]]-telefony__2[[#This Row],[rozpoczecie]],0)</f>
        <v>4.9768518518511495E-4</v>
      </c>
      <c r="G975" s="6">
        <f>IF(LEN(telefony__2[[#This Row],[nr]])=8,telefony__2[[#This Row],[zakonczenie]]-telefony__2[[#This Row],[rozpoczecie]],0)</f>
        <v>0</v>
      </c>
      <c r="H975" s="6">
        <f>IF(LEN(telefony__2[[#This Row],[nr]])&gt;9,telefony__2[[#This Row],[zakonczenie]]-telefony__2[[#This Row],[rozpoczecie]],0)</f>
        <v>0</v>
      </c>
      <c r="I975" s="3">
        <f>IF(telefony__2[[#This Row],[Połączenie zagraniczne]]&gt;0,I974+MINUTE(telefony__2[[#This Row],[Połączenie zagraniczne]])+1,I974)</f>
        <v>445</v>
      </c>
    </row>
    <row r="976" spans="1:9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>
        <f>IF(MID(telefony__2[[#This Row],[nr]],1,2) = "12",1,0)</f>
        <v>0</v>
      </c>
      <c r="F976" s="6">
        <f>IF(LEN(telefony__2[[#This Row],[nr]])=7,telefony__2[[#This Row],[zakonczenie]]-telefony__2[[#This Row],[rozpoczecie]],0)</f>
        <v>5.2083333333330373E-4</v>
      </c>
      <c r="G976" s="6">
        <f>IF(LEN(telefony__2[[#This Row],[nr]])=8,telefony__2[[#This Row],[zakonczenie]]-telefony__2[[#This Row],[rozpoczecie]],0)</f>
        <v>0</v>
      </c>
      <c r="H976" s="6">
        <f>IF(LEN(telefony__2[[#This Row],[nr]])&gt;9,telefony__2[[#This Row],[zakonczenie]]-telefony__2[[#This Row],[rozpoczecie]],0)</f>
        <v>0</v>
      </c>
      <c r="I976" s="3">
        <f>IF(telefony__2[[#This Row],[Połączenie zagraniczne]]&gt;0,I975+MINUTE(telefony__2[[#This Row],[Połączenie zagraniczne]])+1,I975)</f>
        <v>445</v>
      </c>
    </row>
    <row r="977" spans="1:9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>
        <f>IF(MID(telefony__2[[#This Row],[nr]],1,2) = "12",1,0)</f>
        <v>0</v>
      </c>
      <c r="F977" s="6">
        <f>IF(LEN(telefony__2[[#This Row],[nr]])=7,telefony__2[[#This Row],[zakonczenie]]-telefony__2[[#This Row],[rozpoczecie]],0)</f>
        <v>5.5555555555553138E-4</v>
      </c>
      <c r="G977" s="6">
        <f>IF(LEN(telefony__2[[#This Row],[nr]])=8,telefony__2[[#This Row],[zakonczenie]]-telefony__2[[#This Row],[rozpoczecie]],0)</f>
        <v>0</v>
      </c>
      <c r="H977" s="6">
        <f>IF(LEN(telefony__2[[#This Row],[nr]])&gt;9,telefony__2[[#This Row],[zakonczenie]]-telefony__2[[#This Row],[rozpoczecie]],0)</f>
        <v>0</v>
      </c>
      <c r="I977" s="3">
        <f>IF(telefony__2[[#This Row],[Połączenie zagraniczne]]&gt;0,I976+MINUTE(telefony__2[[#This Row],[Połączenie zagraniczne]])+1,I976)</f>
        <v>445</v>
      </c>
    </row>
    <row r="978" spans="1:9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>
        <f>IF(MID(telefony__2[[#This Row],[nr]],1,2) = "12",1,0)</f>
        <v>0</v>
      </c>
      <c r="F978" s="6">
        <f>IF(LEN(telefony__2[[#This Row],[nr]])=7,telefony__2[[#This Row],[zakonczenie]]-telefony__2[[#This Row],[rozpoczecie]],0)</f>
        <v>7.615740740740784E-3</v>
      </c>
      <c r="G978" s="6">
        <f>IF(LEN(telefony__2[[#This Row],[nr]])=8,telefony__2[[#This Row],[zakonczenie]]-telefony__2[[#This Row],[rozpoczecie]],0)</f>
        <v>0</v>
      </c>
      <c r="H978" s="6">
        <f>IF(LEN(telefony__2[[#This Row],[nr]])&gt;9,telefony__2[[#This Row],[zakonczenie]]-telefony__2[[#This Row],[rozpoczecie]],0)</f>
        <v>0</v>
      </c>
      <c r="I978" s="3">
        <f>IF(telefony__2[[#This Row],[Połączenie zagraniczne]]&gt;0,I977+MINUTE(telefony__2[[#This Row],[Połączenie zagraniczne]])+1,I977)</f>
        <v>445</v>
      </c>
    </row>
    <row r="979" spans="1:9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>
        <f>IF(MID(telefony__2[[#This Row],[nr]],1,2) = "12",1,0)</f>
        <v>0</v>
      </c>
      <c r="F979" s="6">
        <f>IF(LEN(telefony__2[[#This Row],[nr]])=7,telefony__2[[#This Row],[zakonczenie]]-telefony__2[[#This Row],[rozpoczecie]],0)</f>
        <v>3.9120370370370194E-3</v>
      </c>
      <c r="G979" s="6">
        <f>IF(LEN(telefony__2[[#This Row],[nr]])=8,telefony__2[[#This Row],[zakonczenie]]-telefony__2[[#This Row],[rozpoczecie]],0)</f>
        <v>0</v>
      </c>
      <c r="H979" s="6">
        <f>IF(LEN(telefony__2[[#This Row],[nr]])&gt;9,telefony__2[[#This Row],[zakonczenie]]-telefony__2[[#This Row],[rozpoczecie]],0)</f>
        <v>0</v>
      </c>
      <c r="I979" s="3">
        <f>IF(telefony__2[[#This Row],[Połączenie zagraniczne]]&gt;0,I978+MINUTE(telefony__2[[#This Row],[Połączenie zagraniczne]])+1,I978)</f>
        <v>445</v>
      </c>
    </row>
    <row r="980" spans="1:9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>
        <f>IF(MID(telefony__2[[#This Row],[nr]],1,2) = "12",1,0)</f>
        <v>0</v>
      </c>
      <c r="F980" s="6">
        <f>IF(LEN(telefony__2[[#This Row],[nr]])=7,telefony__2[[#This Row],[zakonczenie]]-telefony__2[[#This Row],[rozpoczecie]],0)</f>
        <v>1.1249999999999982E-2</v>
      </c>
      <c r="G980" s="6">
        <f>IF(LEN(telefony__2[[#This Row],[nr]])=8,telefony__2[[#This Row],[zakonczenie]]-telefony__2[[#This Row],[rozpoczecie]],0)</f>
        <v>0</v>
      </c>
      <c r="H980" s="6">
        <f>IF(LEN(telefony__2[[#This Row],[nr]])&gt;9,telefony__2[[#This Row],[zakonczenie]]-telefony__2[[#This Row],[rozpoczecie]],0)</f>
        <v>0</v>
      </c>
      <c r="I980" s="3">
        <f>IF(telefony__2[[#This Row],[Połączenie zagraniczne]]&gt;0,I979+MINUTE(telefony__2[[#This Row],[Połączenie zagraniczne]])+1,I979)</f>
        <v>445</v>
      </c>
    </row>
    <row r="981" spans="1:9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>
        <f>IF(MID(telefony__2[[#This Row],[nr]],1,2) = "12",1,0)</f>
        <v>0</v>
      </c>
      <c r="F981" s="6">
        <f>IF(LEN(telefony__2[[#This Row],[nr]])=7,telefony__2[[#This Row],[zakonczenie]]-telefony__2[[#This Row],[rozpoczecie]],0)</f>
        <v>0</v>
      </c>
      <c r="G981" s="6">
        <f>IF(LEN(telefony__2[[#This Row],[nr]])=8,telefony__2[[#This Row],[zakonczenie]]-telefony__2[[#This Row],[rozpoczecie]],0)</f>
        <v>1.7592592592592382E-3</v>
      </c>
      <c r="H981" s="6">
        <f>IF(LEN(telefony__2[[#This Row],[nr]])&gt;9,telefony__2[[#This Row],[zakonczenie]]-telefony__2[[#This Row],[rozpoczecie]],0)</f>
        <v>0</v>
      </c>
      <c r="I981" s="3">
        <f>IF(telefony__2[[#This Row],[Połączenie zagraniczne]]&gt;0,I980+MINUTE(telefony__2[[#This Row],[Połączenie zagraniczne]])+1,I980)</f>
        <v>445</v>
      </c>
    </row>
    <row r="982" spans="1:9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>
        <f>IF(MID(telefony__2[[#This Row],[nr]],1,2) = "12",1,0)</f>
        <v>0</v>
      </c>
      <c r="F982" s="6">
        <f>IF(LEN(telefony__2[[#This Row],[nr]])=7,telefony__2[[#This Row],[zakonczenie]]-telefony__2[[#This Row],[rozpoczecie]],0)</f>
        <v>0</v>
      </c>
      <c r="G982" s="6">
        <f>IF(LEN(telefony__2[[#This Row],[nr]])=8,telefony__2[[#This Row],[zakonczenie]]-telefony__2[[#This Row],[rozpoczecie]],0)</f>
        <v>8.6689814814815414E-3</v>
      </c>
      <c r="H982" s="6">
        <f>IF(LEN(telefony__2[[#This Row],[nr]])&gt;9,telefony__2[[#This Row],[zakonczenie]]-telefony__2[[#This Row],[rozpoczecie]],0)</f>
        <v>0</v>
      </c>
      <c r="I982" s="3">
        <f>IF(telefony__2[[#This Row],[Połączenie zagraniczne]]&gt;0,I981+MINUTE(telefony__2[[#This Row],[Połączenie zagraniczne]])+1,I981)</f>
        <v>445</v>
      </c>
    </row>
    <row r="983" spans="1:9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E983">
        <f>IF(MID(telefony__2[[#This Row],[nr]],1,2) = "12",1,0)</f>
        <v>0</v>
      </c>
      <c r="F983" s="6">
        <f>IF(LEN(telefony__2[[#This Row],[nr]])=7,telefony__2[[#This Row],[zakonczenie]]-telefony__2[[#This Row],[rozpoczecie]],0)</f>
        <v>1.1527777777777692E-2</v>
      </c>
      <c r="G983" s="6">
        <f>IF(LEN(telefony__2[[#This Row],[nr]])=8,telefony__2[[#This Row],[zakonczenie]]-telefony__2[[#This Row],[rozpoczecie]],0)</f>
        <v>0</v>
      </c>
      <c r="H983" s="6">
        <f>IF(LEN(telefony__2[[#This Row],[nr]])&gt;9,telefony__2[[#This Row],[zakonczenie]]-telefony__2[[#This Row],[rozpoczecie]],0)</f>
        <v>0</v>
      </c>
      <c r="I983" s="3">
        <f>IF(telefony__2[[#This Row],[Połączenie zagraniczne]]&gt;0,I982+MINUTE(telefony__2[[#This Row],[Połączenie zagraniczne]])+1,I982)</f>
        <v>445</v>
      </c>
    </row>
    <row r="984" spans="1:9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>
        <f>IF(MID(telefony__2[[#This Row],[nr]],1,2) = "12",1,0)</f>
        <v>0</v>
      </c>
      <c r="F984" s="6">
        <f>IF(LEN(telefony__2[[#This Row],[nr]])=7,telefony__2[[#This Row],[zakonczenie]]-telefony__2[[#This Row],[rozpoczecie]],0)</f>
        <v>2.3148148148188774E-5</v>
      </c>
      <c r="G984" s="6">
        <f>IF(LEN(telefony__2[[#This Row],[nr]])=8,telefony__2[[#This Row],[zakonczenie]]-telefony__2[[#This Row],[rozpoczecie]],0)</f>
        <v>0</v>
      </c>
      <c r="H984" s="6">
        <f>IF(LEN(telefony__2[[#This Row],[nr]])&gt;9,telefony__2[[#This Row],[zakonczenie]]-telefony__2[[#This Row],[rozpoczecie]],0)</f>
        <v>0</v>
      </c>
      <c r="I984" s="3">
        <f>IF(telefony__2[[#This Row],[Połączenie zagraniczne]]&gt;0,I983+MINUTE(telefony__2[[#This Row],[Połączenie zagraniczne]])+1,I983)</f>
        <v>445</v>
      </c>
    </row>
    <row r="985" spans="1:9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>
        <f>IF(MID(telefony__2[[#This Row],[nr]],1,2) = "12",1,0)</f>
        <v>0</v>
      </c>
      <c r="F985" s="6">
        <f>IF(LEN(telefony__2[[#This Row],[nr]])=7,telefony__2[[#This Row],[zakonczenie]]-telefony__2[[#This Row],[rozpoczecie]],0)</f>
        <v>0</v>
      </c>
      <c r="G985" s="6">
        <f>IF(LEN(telefony__2[[#This Row],[nr]])=8,telefony__2[[#This Row],[zakonczenie]]-telefony__2[[#This Row],[rozpoczecie]],0)</f>
        <v>6.3078703703703942E-3</v>
      </c>
      <c r="H985" s="6">
        <f>IF(LEN(telefony__2[[#This Row],[nr]])&gt;9,telefony__2[[#This Row],[zakonczenie]]-telefony__2[[#This Row],[rozpoczecie]],0)</f>
        <v>0</v>
      </c>
      <c r="I985" s="3">
        <f>IF(telefony__2[[#This Row],[Połączenie zagraniczne]]&gt;0,I984+MINUTE(telefony__2[[#This Row],[Połączenie zagraniczne]])+1,I984)</f>
        <v>445</v>
      </c>
    </row>
    <row r="986" spans="1:9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>
        <f>IF(MID(telefony__2[[#This Row],[nr]],1,2) = "12",1,0)</f>
        <v>0</v>
      </c>
      <c r="F986" s="6">
        <f>IF(LEN(telefony__2[[#This Row],[nr]])=7,telefony__2[[#This Row],[zakonczenie]]-telefony__2[[#This Row],[rozpoczecie]],0)</f>
        <v>0</v>
      </c>
      <c r="G986" s="6">
        <f>IF(LEN(telefony__2[[#This Row],[nr]])=8,telefony__2[[#This Row],[zakonczenie]]-telefony__2[[#This Row],[rozpoczecie]],0)</f>
        <v>7.7662037037037335E-3</v>
      </c>
      <c r="H986" s="6">
        <f>IF(LEN(telefony__2[[#This Row],[nr]])&gt;9,telefony__2[[#This Row],[zakonczenie]]-telefony__2[[#This Row],[rozpoczecie]],0)</f>
        <v>0</v>
      </c>
      <c r="I986" s="3">
        <f>IF(telefony__2[[#This Row],[Połączenie zagraniczne]]&gt;0,I985+MINUTE(telefony__2[[#This Row],[Połączenie zagraniczne]])+1,I985)</f>
        <v>445</v>
      </c>
    </row>
    <row r="987" spans="1:9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E987">
        <f>IF(MID(telefony__2[[#This Row],[nr]],1,2) = "12",1,0)</f>
        <v>0</v>
      </c>
      <c r="F987" s="6">
        <f>IF(LEN(telefony__2[[#This Row],[nr]])=7,telefony__2[[#This Row],[zakonczenie]]-telefony__2[[#This Row],[rozpoczecie]],0)</f>
        <v>7.4074074074074181E-3</v>
      </c>
      <c r="G987" s="6">
        <f>IF(LEN(telefony__2[[#This Row],[nr]])=8,telefony__2[[#This Row],[zakonczenie]]-telefony__2[[#This Row],[rozpoczecie]],0)</f>
        <v>0</v>
      </c>
      <c r="H987" s="6">
        <f>IF(LEN(telefony__2[[#This Row],[nr]])&gt;9,telefony__2[[#This Row],[zakonczenie]]-telefony__2[[#This Row],[rozpoczecie]],0)</f>
        <v>0</v>
      </c>
      <c r="I987" s="3">
        <f>IF(telefony__2[[#This Row],[Połączenie zagraniczne]]&gt;0,I986+MINUTE(telefony__2[[#This Row],[Połączenie zagraniczne]])+1,I986)</f>
        <v>445</v>
      </c>
    </row>
    <row r="988" spans="1:9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>
        <f>IF(MID(telefony__2[[#This Row],[nr]],1,2) = "12",1,0)</f>
        <v>0</v>
      </c>
      <c r="F988" s="6">
        <f>IF(LEN(telefony__2[[#This Row],[nr]])=7,telefony__2[[#This Row],[zakonczenie]]-telefony__2[[#This Row],[rozpoczecie]],0)</f>
        <v>3.8078703703704475E-3</v>
      </c>
      <c r="G988" s="6">
        <f>IF(LEN(telefony__2[[#This Row],[nr]])=8,telefony__2[[#This Row],[zakonczenie]]-telefony__2[[#This Row],[rozpoczecie]],0)</f>
        <v>0</v>
      </c>
      <c r="H988" s="6">
        <f>IF(LEN(telefony__2[[#This Row],[nr]])&gt;9,telefony__2[[#This Row],[zakonczenie]]-telefony__2[[#This Row],[rozpoczecie]],0)</f>
        <v>0</v>
      </c>
      <c r="I988" s="3">
        <f>IF(telefony__2[[#This Row],[Połączenie zagraniczne]]&gt;0,I987+MINUTE(telefony__2[[#This Row],[Połączenie zagraniczne]])+1,I987)</f>
        <v>445</v>
      </c>
    </row>
    <row r="989" spans="1:9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>
        <f>IF(MID(telefony__2[[#This Row],[nr]],1,2) = "12",1,0)</f>
        <v>0</v>
      </c>
      <c r="F989" s="6">
        <f>IF(LEN(telefony__2[[#This Row],[nr]])=7,telefony__2[[#This Row],[zakonczenie]]-telefony__2[[#This Row],[rozpoczecie]],0)</f>
        <v>0</v>
      </c>
      <c r="G989" s="6">
        <f>IF(LEN(telefony__2[[#This Row],[nr]])=8,telefony__2[[#This Row],[zakonczenie]]-telefony__2[[#This Row],[rozpoczecie]],0)</f>
        <v>5.3703703703703587E-3</v>
      </c>
      <c r="H989" s="6">
        <f>IF(LEN(telefony__2[[#This Row],[nr]])&gt;9,telefony__2[[#This Row],[zakonczenie]]-telefony__2[[#This Row],[rozpoczecie]],0)</f>
        <v>0</v>
      </c>
      <c r="I989" s="3">
        <f>IF(telefony__2[[#This Row],[Połączenie zagraniczne]]&gt;0,I988+MINUTE(telefony__2[[#This Row],[Połączenie zagraniczne]])+1,I988)</f>
        <v>445</v>
      </c>
    </row>
    <row r="990" spans="1:9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>
        <f>IF(MID(telefony__2[[#This Row],[nr]],1,2) = "12",1,0)</f>
        <v>0</v>
      </c>
      <c r="F990" s="6">
        <f>IF(LEN(telefony__2[[#This Row],[nr]])=7,telefony__2[[#This Row],[zakonczenie]]-telefony__2[[#This Row],[rozpoczecie]],0)</f>
        <v>0</v>
      </c>
      <c r="G990" s="6">
        <f>IF(LEN(telefony__2[[#This Row],[nr]])=8,telefony__2[[#This Row],[zakonczenie]]-telefony__2[[#This Row],[rozpoczecie]],0)</f>
        <v>0</v>
      </c>
      <c r="H990" s="6">
        <f>IF(LEN(telefony__2[[#This Row],[nr]])&gt;9,telefony__2[[#This Row],[zakonczenie]]-telefony__2[[#This Row],[rozpoczecie]],0)</f>
        <v>5.5439814814814969E-3</v>
      </c>
      <c r="I990" s="3">
        <f>IF(telefony__2[[#This Row],[Połączenie zagraniczne]]&gt;0,I989+MINUTE(telefony__2[[#This Row],[Połączenie zagraniczne]])+1,I989)</f>
        <v>453</v>
      </c>
    </row>
    <row r="991" spans="1:9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>
        <f>IF(MID(telefony__2[[#This Row],[nr]],1,2) = "12",1,0)</f>
        <v>0</v>
      </c>
      <c r="F991" s="6">
        <f>IF(LEN(telefony__2[[#This Row],[nr]])=7,telefony__2[[#This Row],[zakonczenie]]-telefony__2[[#This Row],[rozpoczecie]],0)</f>
        <v>7.8009259259259611E-3</v>
      </c>
      <c r="G991" s="6">
        <f>IF(LEN(telefony__2[[#This Row],[nr]])=8,telefony__2[[#This Row],[zakonczenie]]-telefony__2[[#This Row],[rozpoczecie]],0)</f>
        <v>0</v>
      </c>
      <c r="H991" s="6">
        <f>IF(LEN(telefony__2[[#This Row],[nr]])&gt;9,telefony__2[[#This Row],[zakonczenie]]-telefony__2[[#This Row],[rozpoczecie]],0)</f>
        <v>0</v>
      </c>
      <c r="I991" s="3">
        <f>IF(telefony__2[[#This Row],[Połączenie zagraniczne]]&gt;0,I990+MINUTE(telefony__2[[#This Row],[Połączenie zagraniczne]])+1,I990)</f>
        <v>453</v>
      </c>
    </row>
    <row r="992" spans="1:9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E992">
        <f>IF(MID(telefony__2[[#This Row],[nr]],1,2) = "12",1,0)</f>
        <v>0</v>
      </c>
      <c r="F992" s="6">
        <f>IF(LEN(telefony__2[[#This Row],[nr]])=7,telefony__2[[#This Row],[zakonczenie]]-telefony__2[[#This Row],[rozpoczecie]],0)</f>
        <v>7.5347222222221788E-3</v>
      </c>
      <c r="G992" s="6">
        <f>IF(LEN(telefony__2[[#This Row],[nr]])=8,telefony__2[[#This Row],[zakonczenie]]-telefony__2[[#This Row],[rozpoczecie]],0)</f>
        <v>0</v>
      </c>
      <c r="H992" s="6">
        <f>IF(LEN(telefony__2[[#This Row],[nr]])&gt;9,telefony__2[[#This Row],[zakonczenie]]-telefony__2[[#This Row],[rozpoczecie]],0)</f>
        <v>0</v>
      </c>
      <c r="I992" s="3">
        <f>IF(telefony__2[[#This Row],[Połączenie zagraniczne]]&gt;0,I991+MINUTE(telefony__2[[#This Row],[Połączenie zagraniczne]])+1,I991)</f>
        <v>453</v>
      </c>
    </row>
    <row r="993" spans="1:9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>
        <f>IF(MID(telefony__2[[#This Row],[nr]],1,2) = "12",1,0)</f>
        <v>0</v>
      </c>
      <c r="F993" s="6">
        <f>IF(LEN(telefony__2[[#This Row],[nr]])=7,telefony__2[[#This Row],[zakonczenie]]-telefony__2[[#This Row],[rozpoczecie]],0)</f>
        <v>0</v>
      </c>
      <c r="G993" s="6">
        <f>IF(LEN(telefony__2[[#This Row],[nr]])=8,telefony__2[[#This Row],[zakonczenie]]-telefony__2[[#This Row],[rozpoczecie]],0)</f>
        <v>9.1435185185185786E-3</v>
      </c>
      <c r="H993" s="6">
        <f>IF(LEN(telefony__2[[#This Row],[nr]])&gt;9,telefony__2[[#This Row],[zakonczenie]]-telefony__2[[#This Row],[rozpoczecie]],0)</f>
        <v>0</v>
      </c>
      <c r="I993" s="3">
        <f>IF(telefony__2[[#This Row],[Połączenie zagraniczne]]&gt;0,I992+MINUTE(telefony__2[[#This Row],[Połączenie zagraniczne]])+1,I992)</f>
        <v>453</v>
      </c>
    </row>
    <row r="994" spans="1:9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E994">
        <f>IF(MID(telefony__2[[#This Row],[nr]],1,2) = "12",1,0)</f>
        <v>0</v>
      </c>
      <c r="F994" s="6">
        <f>IF(LEN(telefony__2[[#This Row],[nr]])=7,telefony__2[[#This Row],[zakonczenie]]-telefony__2[[#This Row],[rozpoczecie]],0)</f>
        <v>8.8310185185185297E-3</v>
      </c>
      <c r="G994" s="6">
        <f>IF(LEN(telefony__2[[#This Row],[nr]])=8,telefony__2[[#This Row],[zakonczenie]]-telefony__2[[#This Row],[rozpoczecie]],0)</f>
        <v>0</v>
      </c>
      <c r="H994" s="6">
        <f>IF(LEN(telefony__2[[#This Row],[nr]])&gt;9,telefony__2[[#This Row],[zakonczenie]]-telefony__2[[#This Row],[rozpoczecie]],0)</f>
        <v>0</v>
      </c>
      <c r="I994" s="3">
        <f>IF(telefony__2[[#This Row],[Połączenie zagraniczne]]&gt;0,I993+MINUTE(telefony__2[[#This Row],[Połączenie zagraniczne]])+1,I993)</f>
        <v>453</v>
      </c>
    </row>
    <row r="995" spans="1:9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E995">
        <f>IF(MID(telefony__2[[#This Row],[nr]],1,2) = "12",1,0)</f>
        <v>0</v>
      </c>
      <c r="F995" s="6">
        <f>IF(LEN(telefony__2[[#This Row],[nr]])=7,telefony__2[[#This Row],[zakonczenie]]-telefony__2[[#This Row],[rozpoczecie]],0)</f>
        <v>0</v>
      </c>
      <c r="G995" s="6">
        <f>IF(LEN(telefony__2[[#This Row],[nr]])=8,telefony__2[[#This Row],[zakonczenie]]-telefony__2[[#This Row],[rozpoczecie]],0)</f>
        <v>8.8310185185185297E-3</v>
      </c>
      <c r="H995" s="6">
        <f>IF(LEN(telefony__2[[#This Row],[nr]])&gt;9,telefony__2[[#This Row],[zakonczenie]]-telefony__2[[#This Row],[rozpoczecie]],0)</f>
        <v>0</v>
      </c>
      <c r="I995" s="3">
        <f>IF(telefony__2[[#This Row],[Połączenie zagraniczne]]&gt;0,I994+MINUTE(telefony__2[[#This Row],[Połączenie zagraniczne]])+1,I994)</f>
        <v>453</v>
      </c>
    </row>
    <row r="996" spans="1:9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>
        <f>IF(MID(telefony__2[[#This Row],[nr]],1,2) = "12",1,0)</f>
        <v>0</v>
      </c>
      <c r="F996" s="6">
        <f>IF(LEN(telefony__2[[#This Row],[nr]])=7,telefony__2[[#This Row],[zakonczenie]]-telefony__2[[#This Row],[rozpoczecie]],0)</f>
        <v>0</v>
      </c>
      <c r="G996" s="6">
        <f>IF(LEN(telefony__2[[#This Row],[nr]])=8,telefony__2[[#This Row],[zakonczenie]]-telefony__2[[#This Row],[rozpoczecie]],0)</f>
        <v>7.2916666666666963E-3</v>
      </c>
      <c r="H996" s="6">
        <f>IF(LEN(telefony__2[[#This Row],[nr]])&gt;9,telefony__2[[#This Row],[zakonczenie]]-telefony__2[[#This Row],[rozpoczecie]],0)</f>
        <v>0</v>
      </c>
      <c r="I996" s="3">
        <f>IF(telefony__2[[#This Row],[Połączenie zagraniczne]]&gt;0,I995+MINUTE(telefony__2[[#This Row],[Połączenie zagraniczne]])+1,I995)</f>
        <v>453</v>
      </c>
    </row>
    <row r="997" spans="1:9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E997">
        <f>IF(MID(telefony__2[[#This Row],[nr]],1,2) = "12",1,0)</f>
        <v>0</v>
      </c>
      <c r="F997" s="6">
        <f>IF(LEN(telefony__2[[#This Row],[nr]])=7,telefony__2[[#This Row],[zakonczenie]]-telefony__2[[#This Row],[rozpoczecie]],0)</f>
        <v>3.958333333333397E-3</v>
      </c>
      <c r="G997" s="6">
        <f>IF(LEN(telefony__2[[#This Row],[nr]])=8,telefony__2[[#This Row],[zakonczenie]]-telefony__2[[#This Row],[rozpoczecie]],0)</f>
        <v>0</v>
      </c>
      <c r="H997" s="6">
        <f>IF(LEN(telefony__2[[#This Row],[nr]])&gt;9,telefony__2[[#This Row],[zakonczenie]]-telefony__2[[#This Row],[rozpoczecie]],0)</f>
        <v>0</v>
      </c>
      <c r="I997" s="3">
        <f>IF(telefony__2[[#This Row],[Połączenie zagraniczne]]&gt;0,I996+MINUTE(telefony__2[[#This Row],[Połączenie zagraniczne]])+1,I996)</f>
        <v>453</v>
      </c>
    </row>
    <row r="998" spans="1:9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>
        <f>IF(MID(telefony__2[[#This Row],[nr]],1,2) = "12",1,0)</f>
        <v>0</v>
      </c>
      <c r="F998" s="6">
        <f>IF(LEN(telefony__2[[#This Row],[nr]])=7,telefony__2[[#This Row],[zakonczenie]]-telefony__2[[#This Row],[rozpoczecie]],0)</f>
        <v>1.0000000000000009E-2</v>
      </c>
      <c r="G998" s="6">
        <f>IF(LEN(telefony__2[[#This Row],[nr]])=8,telefony__2[[#This Row],[zakonczenie]]-telefony__2[[#This Row],[rozpoczecie]],0)</f>
        <v>0</v>
      </c>
      <c r="H998" s="6">
        <f>IF(LEN(telefony__2[[#This Row],[nr]])&gt;9,telefony__2[[#This Row],[zakonczenie]]-telefony__2[[#This Row],[rozpoczecie]],0)</f>
        <v>0</v>
      </c>
      <c r="I998" s="3">
        <f>IF(telefony__2[[#This Row],[Połączenie zagraniczne]]&gt;0,I997+MINUTE(telefony__2[[#This Row],[Połączenie zagraniczne]])+1,I997)</f>
        <v>453</v>
      </c>
    </row>
    <row r="999" spans="1:9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>
        <f>IF(MID(telefony__2[[#This Row],[nr]],1,2) = "12",1,0)</f>
        <v>0</v>
      </c>
      <c r="F999" s="6">
        <f>IF(LEN(telefony__2[[#This Row],[nr]])=7,telefony__2[[#This Row],[zakonczenie]]-telefony__2[[#This Row],[rozpoczecie]],0)</f>
        <v>5.0115740740741543E-3</v>
      </c>
      <c r="G999" s="6">
        <f>IF(LEN(telefony__2[[#This Row],[nr]])=8,telefony__2[[#This Row],[zakonczenie]]-telefony__2[[#This Row],[rozpoczecie]],0)</f>
        <v>0</v>
      </c>
      <c r="H999" s="6">
        <f>IF(LEN(telefony__2[[#This Row],[nr]])&gt;9,telefony__2[[#This Row],[zakonczenie]]-telefony__2[[#This Row],[rozpoczecie]],0)</f>
        <v>0</v>
      </c>
      <c r="I999" s="3">
        <f>IF(telefony__2[[#This Row],[Połączenie zagraniczne]]&gt;0,I998+MINUTE(telefony__2[[#This Row],[Połączenie zagraniczne]])+1,I998)</f>
        <v>453</v>
      </c>
    </row>
    <row r="1000" spans="1:9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>
        <f>IF(MID(telefony__2[[#This Row],[nr]],1,2) = "12",1,0)</f>
        <v>0</v>
      </c>
      <c r="F1000" s="6">
        <f>IF(LEN(telefony__2[[#This Row],[nr]])=7,telefony__2[[#This Row],[zakonczenie]]-telefony__2[[#This Row],[rozpoczecie]],0)</f>
        <v>3.2407407407407662E-3</v>
      </c>
      <c r="G1000" s="6">
        <f>IF(LEN(telefony__2[[#This Row],[nr]])=8,telefony__2[[#This Row],[zakonczenie]]-telefony__2[[#This Row],[rozpoczecie]],0)</f>
        <v>0</v>
      </c>
      <c r="H1000" s="6">
        <f>IF(LEN(telefony__2[[#This Row],[nr]])&gt;9,telefony__2[[#This Row],[zakonczenie]]-telefony__2[[#This Row],[rozpoczecie]],0)</f>
        <v>0</v>
      </c>
      <c r="I1000" s="3">
        <f>IF(telefony__2[[#This Row],[Połączenie zagraniczne]]&gt;0,I999+MINUTE(telefony__2[[#This Row],[Połączenie zagraniczne]])+1,I999)</f>
        <v>453</v>
      </c>
    </row>
    <row r="1001" spans="1:9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>
        <f>IF(MID(telefony__2[[#This Row],[nr]],1,2) = "12",1,0)</f>
        <v>0</v>
      </c>
      <c r="F1001" s="6">
        <f>IF(LEN(telefony__2[[#This Row],[nr]])=7,telefony__2[[#This Row],[zakonczenie]]-telefony__2[[#This Row],[rozpoczecie]],0)</f>
        <v>1.4583333333333393E-3</v>
      </c>
      <c r="G1001" s="6">
        <f>IF(LEN(telefony__2[[#This Row],[nr]])=8,telefony__2[[#This Row],[zakonczenie]]-telefony__2[[#This Row],[rozpoczecie]],0)</f>
        <v>0</v>
      </c>
      <c r="H1001" s="6">
        <f>IF(LEN(telefony__2[[#This Row],[nr]])&gt;9,telefony__2[[#This Row],[zakonczenie]]-telefony__2[[#This Row],[rozpoczecie]],0)</f>
        <v>0</v>
      </c>
      <c r="I1001" s="3">
        <f>IF(telefony__2[[#This Row],[Połączenie zagraniczne]]&gt;0,I1000+MINUTE(telefony__2[[#This Row],[Połączenie zagraniczne]])+1,I1000)</f>
        <v>453</v>
      </c>
    </row>
    <row r="1002" spans="1:9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>
        <f>IF(MID(telefony__2[[#This Row],[nr]],1,2) = "12",1,0)</f>
        <v>0</v>
      </c>
      <c r="F1002" s="6">
        <f>IF(LEN(telefony__2[[#This Row],[nr]])=7,telefony__2[[#This Row],[zakonczenie]]-telefony__2[[#This Row],[rozpoczecie]],0)</f>
        <v>3.7731481481482199E-3</v>
      </c>
      <c r="G1002" s="6">
        <f>IF(LEN(telefony__2[[#This Row],[nr]])=8,telefony__2[[#This Row],[zakonczenie]]-telefony__2[[#This Row],[rozpoczecie]],0)</f>
        <v>0</v>
      </c>
      <c r="H1002" s="6">
        <f>IF(LEN(telefony__2[[#This Row],[nr]])&gt;9,telefony__2[[#This Row],[zakonczenie]]-telefony__2[[#This Row],[rozpoczecie]],0)</f>
        <v>0</v>
      </c>
      <c r="I1002" s="3">
        <f>IF(telefony__2[[#This Row],[Połączenie zagraniczne]]&gt;0,I1001+MINUTE(telefony__2[[#This Row],[Połączenie zagraniczne]])+1,I1001)</f>
        <v>453</v>
      </c>
    </row>
    <row r="1003" spans="1:9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>
        <f>IF(MID(telefony__2[[#This Row],[nr]],1,2) = "12",1,0)</f>
        <v>0</v>
      </c>
      <c r="F1003" s="6">
        <f>IF(LEN(telefony__2[[#This Row],[nr]])=7,telefony__2[[#This Row],[zakonczenie]]-telefony__2[[#This Row],[rozpoczecie]],0)</f>
        <v>9.2476851851852615E-3</v>
      </c>
      <c r="G1003" s="6">
        <f>IF(LEN(telefony__2[[#This Row],[nr]])=8,telefony__2[[#This Row],[zakonczenie]]-telefony__2[[#This Row],[rozpoczecie]],0)</f>
        <v>0</v>
      </c>
      <c r="H1003" s="6">
        <f>IF(LEN(telefony__2[[#This Row],[nr]])&gt;9,telefony__2[[#This Row],[zakonczenie]]-telefony__2[[#This Row],[rozpoczecie]],0)</f>
        <v>0</v>
      </c>
      <c r="I1003" s="3">
        <f>IF(telefony__2[[#This Row],[Połączenie zagraniczne]]&gt;0,I1002+MINUTE(telefony__2[[#This Row],[Połączenie zagraniczne]])+1,I1002)</f>
        <v>453</v>
      </c>
    </row>
    <row r="1004" spans="1:9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E1004">
        <f>IF(MID(telefony__2[[#This Row],[nr]],1,2) = "12",1,0)</f>
        <v>0</v>
      </c>
      <c r="F1004" s="6">
        <f>IF(LEN(telefony__2[[#This Row],[nr]])=7,telefony__2[[#This Row],[zakonczenie]]-telefony__2[[#This Row],[rozpoczecie]],0)</f>
        <v>0</v>
      </c>
      <c r="G1004" s="6">
        <f>IF(LEN(telefony__2[[#This Row],[nr]])=8,telefony__2[[#This Row],[zakonczenie]]-telefony__2[[#This Row],[rozpoczecie]],0)</f>
        <v>0</v>
      </c>
      <c r="H1004" s="6">
        <f>IF(LEN(telefony__2[[#This Row],[nr]])&gt;9,telefony__2[[#This Row],[zakonczenie]]-telefony__2[[#This Row],[rozpoczecie]],0)</f>
        <v>6.9907407407407973E-3</v>
      </c>
      <c r="I1004" s="3">
        <f>IF(telefony__2[[#This Row],[Połączenie zagraniczne]]&gt;0,I1003+MINUTE(telefony__2[[#This Row],[Połączenie zagraniczne]])+1,I1003)</f>
        <v>464</v>
      </c>
    </row>
    <row r="1005" spans="1:9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E1005">
        <f>IF(MID(telefony__2[[#This Row],[nr]],1,2) = "12",1,0)</f>
        <v>0</v>
      </c>
      <c r="F1005" s="6">
        <f>IF(LEN(telefony__2[[#This Row],[nr]])=7,telefony__2[[#This Row],[zakonczenie]]-telefony__2[[#This Row],[rozpoczecie]],0)</f>
        <v>3.472222222222765E-5</v>
      </c>
      <c r="G1005" s="6">
        <f>IF(LEN(telefony__2[[#This Row],[nr]])=8,telefony__2[[#This Row],[zakonczenie]]-telefony__2[[#This Row],[rozpoczecie]],0)</f>
        <v>0</v>
      </c>
      <c r="H1005" s="6">
        <f>IF(LEN(telefony__2[[#This Row],[nr]])&gt;9,telefony__2[[#This Row],[zakonczenie]]-telefony__2[[#This Row],[rozpoczecie]],0)</f>
        <v>0</v>
      </c>
      <c r="I1005" s="3">
        <f>IF(telefony__2[[#This Row],[Połączenie zagraniczne]]&gt;0,I1004+MINUTE(telefony__2[[#This Row],[Połączenie zagraniczne]])+1,I1004)</f>
        <v>464</v>
      </c>
    </row>
    <row r="1006" spans="1:9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>
        <f>IF(MID(telefony__2[[#This Row],[nr]],1,2) = "12",1,0)</f>
        <v>0</v>
      </c>
      <c r="F1006" s="6">
        <f>IF(LEN(telefony__2[[#This Row],[nr]])=7,telefony__2[[#This Row],[zakonczenie]]-telefony__2[[#This Row],[rozpoczecie]],0)</f>
        <v>1.1458333333334014E-3</v>
      </c>
      <c r="G1006" s="6">
        <f>IF(LEN(telefony__2[[#This Row],[nr]])=8,telefony__2[[#This Row],[zakonczenie]]-telefony__2[[#This Row],[rozpoczecie]],0)</f>
        <v>0</v>
      </c>
      <c r="H1006" s="6">
        <f>IF(LEN(telefony__2[[#This Row],[nr]])&gt;9,telefony__2[[#This Row],[zakonczenie]]-telefony__2[[#This Row],[rozpoczecie]],0)</f>
        <v>0</v>
      </c>
      <c r="I1006" s="3">
        <f>IF(telefony__2[[#This Row],[Połączenie zagraniczne]]&gt;0,I1005+MINUTE(telefony__2[[#This Row],[Połączenie zagraniczne]])+1,I1005)</f>
        <v>464</v>
      </c>
    </row>
    <row r="1007" spans="1:9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E1007">
        <f>IF(MID(telefony__2[[#This Row],[nr]],1,2) = "12",1,0)</f>
        <v>0</v>
      </c>
      <c r="F1007" s="6">
        <f>IF(LEN(telefony__2[[#This Row],[nr]])=7,telefony__2[[#This Row],[zakonczenie]]-telefony__2[[#This Row],[rozpoczecie]],0)</f>
        <v>8.3912037037036091E-3</v>
      </c>
      <c r="G1007" s="6">
        <f>IF(LEN(telefony__2[[#This Row],[nr]])=8,telefony__2[[#This Row],[zakonczenie]]-telefony__2[[#This Row],[rozpoczecie]],0)</f>
        <v>0</v>
      </c>
      <c r="H1007" s="6">
        <f>IF(LEN(telefony__2[[#This Row],[nr]])&gt;9,telefony__2[[#This Row],[zakonczenie]]-telefony__2[[#This Row],[rozpoczecie]],0)</f>
        <v>0</v>
      </c>
      <c r="I1007" s="3">
        <f>IF(telefony__2[[#This Row],[Połączenie zagraniczne]]&gt;0,I1006+MINUTE(telefony__2[[#This Row],[Połączenie zagraniczne]])+1,I1006)</f>
        <v>464</v>
      </c>
    </row>
    <row r="1008" spans="1:9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>
        <f>IF(MID(telefony__2[[#This Row],[nr]],1,2) = "12",1,0)</f>
        <v>0</v>
      </c>
      <c r="F1008" s="6">
        <f>IF(LEN(telefony__2[[#This Row],[nr]])=7,telefony__2[[#This Row],[zakonczenie]]-telefony__2[[#This Row],[rozpoczecie]],0)</f>
        <v>5.2314814814814481E-3</v>
      </c>
      <c r="G1008" s="6">
        <f>IF(LEN(telefony__2[[#This Row],[nr]])=8,telefony__2[[#This Row],[zakonczenie]]-telefony__2[[#This Row],[rozpoczecie]],0)</f>
        <v>0</v>
      </c>
      <c r="H1008" s="6">
        <f>IF(LEN(telefony__2[[#This Row],[nr]])&gt;9,telefony__2[[#This Row],[zakonczenie]]-telefony__2[[#This Row],[rozpoczecie]],0)</f>
        <v>0</v>
      </c>
      <c r="I1008" s="3">
        <f>IF(telefony__2[[#This Row],[Połączenie zagraniczne]]&gt;0,I1007+MINUTE(telefony__2[[#This Row],[Połączenie zagraniczne]])+1,I1007)</f>
        <v>464</v>
      </c>
    </row>
    <row r="1009" spans="1:9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>
        <f>IF(MID(telefony__2[[#This Row],[nr]],1,2) = "12",1,0)</f>
        <v>0</v>
      </c>
      <c r="F1009" s="6">
        <f>IF(LEN(telefony__2[[#This Row],[nr]])=7,telefony__2[[#This Row],[zakonczenie]]-telefony__2[[#This Row],[rozpoczecie]],0)</f>
        <v>6.3888888888888884E-3</v>
      </c>
      <c r="G1009" s="6">
        <f>IF(LEN(telefony__2[[#This Row],[nr]])=8,telefony__2[[#This Row],[zakonczenie]]-telefony__2[[#This Row],[rozpoczecie]],0)</f>
        <v>0</v>
      </c>
      <c r="H1009" s="6">
        <f>IF(LEN(telefony__2[[#This Row],[nr]])&gt;9,telefony__2[[#This Row],[zakonczenie]]-telefony__2[[#This Row],[rozpoczecie]],0)</f>
        <v>0</v>
      </c>
      <c r="I1009" s="3">
        <f>IF(telefony__2[[#This Row],[Połączenie zagraniczne]]&gt;0,I1008+MINUTE(telefony__2[[#This Row],[Połączenie zagraniczne]])+1,I1008)</f>
        <v>464</v>
      </c>
    </row>
    <row r="1010" spans="1:9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>
        <f>IF(MID(telefony__2[[#This Row],[nr]],1,2) = "12",1,0)</f>
        <v>0</v>
      </c>
      <c r="F1010" s="6">
        <f>IF(LEN(telefony__2[[#This Row],[nr]])=7,telefony__2[[#This Row],[zakonczenie]]-telefony__2[[#This Row],[rozpoczecie]],0)</f>
        <v>7.0370370370370638E-3</v>
      </c>
      <c r="G1010" s="6">
        <f>IF(LEN(telefony__2[[#This Row],[nr]])=8,telefony__2[[#This Row],[zakonczenie]]-telefony__2[[#This Row],[rozpoczecie]],0)</f>
        <v>0</v>
      </c>
      <c r="H1010" s="6">
        <f>IF(LEN(telefony__2[[#This Row],[nr]])&gt;9,telefony__2[[#This Row],[zakonczenie]]-telefony__2[[#This Row],[rozpoczecie]],0)</f>
        <v>0</v>
      </c>
      <c r="I1010" s="3">
        <f>IF(telefony__2[[#This Row],[Połączenie zagraniczne]]&gt;0,I1009+MINUTE(telefony__2[[#This Row],[Połączenie zagraniczne]])+1,I1009)</f>
        <v>464</v>
      </c>
    </row>
    <row r="1011" spans="1:9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>
        <f>IF(MID(telefony__2[[#This Row],[nr]],1,2) = "12",1,0)</f>
        <v>0</v>
      </c>
      <c r="F1011" s="6">
        <f>IF(LEN(telefony__2[[#This Row],[nr]])=7,telefony__2[[#This Row],[zakonczenie]]-telefony__2[[#This Row],[rozpoczecie]],0)</f>
        <v>1.1574074074038876E-5</v>
      </c>
      <c r="G1011" s="6">
        <f>IF(LEN(telefony__2[[#This Row],[nr]])=8,telefony__2[[#This Row],[zakonczenie]]-telefony__2[[#This Row],[rozpoczecie]],0)</f>
        <v>0</v>
      </c>
      <c r="H1011" s="6">
        <f>IF(LEN(telefony__2[[#This Row],[nr]])&gt;9,telefony__2[[#This Row],[zakonczenie]]-telefony__2[[#This Row],[rozpoczecie]],0)</f>
        <v>0</v>
      </c>
      <c r="I1011" s="3">
        <f>IF(telefony__2[[#This Row],[Połączenie zagraniczne]]&gt;0,I1010+MINUTE(telefony__2[[#This Row],[Połączenie zagraniczne]])+1,I1010)</f>
        <v>464</v>
      </c>
    </row>
    <row r="1012" spans="1:9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E1012">
        <f>IF(MID(telefony__2[[#This Row],[nr]],1,2) = "12",1,0)</f>
        <v>0</v>
      </c>
      <c r="F1012" s="6">
        <f>IF(LEN(telefony__2[[#This Row],[nr]])=7,telefony__2[[#This Row],[zakonczenie]]-telefony__2[[#This Row],[rozpoczecie]],0)</f>
        <v>7.6388888888888618E-3</v>
      </c>
      <c r="G1012" s="6">
        <f>IF(LEN(telefony__2[[#This Row],[nr]])=8,telefony__2[[#This Row],[zakonczenie]]-telefony__2[[#This Row],[rozpoczecie]],0)</f>
        <v>0</v>
      </c>
      <c r="H1012" s="6">
        <f>IF(LEN(telefony__2[[#This Row],[nr]])&gt;9,telefony__2[[#This Row],[zakonczenie]]-telefony__2[[#This Row],[rozpoczecie]],0)</f>
        <v>0</v>
      </c>
      <c r="I1012" s="3">
        <f>IF(telefony__2[[#This Row],[Połączenie zagraniczne]]&gt;0,I1011+MINUTE(telefony__2[[#This Row],[Połączenie zagraniczne]])+1,I1011)</f>
        <v>464</v>
      </c>
    </row>
    <row r="1013" spans="1:9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>
        <f>IF(MID(telefony__2[[#This Row],[nr]],1,2) = "12",1,0)</f>
        <v>0</v>
      </c>
      <c r="F1013" s="6">
        <f>IF(LEN(telefony__2[[#This Row],[nr]])=7,telefony__2[[#This Row],[zakonczenie]]-telefony__2[[#This Row],[rozpoczecie]],0)</f>
        <v>8.9699074074074403E-3</v>
      </c>
      <c r="G1013" s="6">
        <f>IF(LEN(telefony__2[[#This Row],[nr]])=8,telefony__2[[#This Row],[zakonczenie]]-telefony__2[[#This Row],[rozpoczecie]],0)</f>
        <v>0</v>
      </c>
      <c r="H1013" s="6">
        <f>IF(LEN(telefony__2[[#This Row],[nr]])&gt;9,telefony__2[[#This Row],[zakonczenie]]-telefony__2[[#This Row],[rozpoczecie]],0)</f>
        <v>0</v>
      </c>
      <c r="I1013" s="3">
        <f>IF(telefony__2[[#This Row],[Połączenie zagraniczne]]&gt;0,I1012+MINUTE(telefony__2[[#This Row],[Połączenie zagraniczne]])+1,I1012)</f>
        <v>464</v>
      </c>
    </row>
    <row r="1014" spans="1:9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>
        <f>IF(MID(telefony__2[[#This Row],[nr]],1,2) = "12",1,0)</f>
        <v>0</v>
      </c>
      <c r="F1014" s="6">
        <f>IF(LEN(telefony__2[[#This Row],[nr]])=7,telefony__2[[#This Row],[zakonczenie]]-telefony__2[[#This Row],[rozpoczecie]],0)</f>
        <v>3.3564814814814881E-3</v>
      </c>
      <c r="G1014" s="6">
        <f>IF(LEN(telefony__2[[#This Row],[nr]])=8,telefony__2[[#This Row],[zakonczenie]]-telefony__2[[#This Row],[rozpoczecie]],0)</f>
        <v>0</v>
      </c>
      <c r="H1014" s="6">
        <f>IF(LEN(telefony__2[[#This Row],[nr]])&gt;9,telefony__2[[#This Row],[zakonczenie]]-telefony__2[[#This Row],[rozpoczecie]],0)</f>
        <v>0</v>
      </c>
      <c r="I1014" s="3">
        <f>IF(telefony__2[[#This Row],[Połączenie zagraniczne]]&gt;0,I1013+MINUTE(telefony__2[[#This Row],[Połączenie zagraniczne]])+1,I1013)</f>
        <v>464</v>
      </c>
    </row>
    <row r="1015" spans="1:9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E1015">
        <f>IF(MID(telefony__2[[#This Row],[nr]],1,2) = "12",1,0)</f>
        <v>0</v>
      </c>
      <c r="F1015" s="6">
        <f>IF(LEN(telefony__2[[#This Row],[nr]])=7,telefony__2[[#This Row],[zakonczenie]]-telefony__2[[#This Row],[rozpoczecie]],0)</f>
        <v>1.1215277777777755E-2</v>
      </c>
      <c r="G1015" s="6">
        <f>IF(LEN(telefony__2[[#This Row],[nr]])=8,telefony__2[[#This Row],[zakonczenie]]-telefony__2[[#This Row],[rozpoczecie]],0)</f>
        <v>0</v>
      </c>
      <c r="H1015" s="6">
        <f>IF(LEN(telefony__2[[#This Row],[nr]])&gt;9,telefony__2[[#This Row],[zakonczenie]]-telefony__2[[#This Row],[rozpoczecie]],0)</f>
        <v>0</v>
      </c>
      <c r="I1015" s="3">
        <f>IF(telefony__2[[#This Row],[Połączenie zagraniczne]]&gt;0,I1014+MINUTE(telefony__2[[#This Row],[Połączenie zagraniczne]])+1,I1014)</f>
        <v>464</v>
      </c>
    </row>
    <row r="1016" spans="1:9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>
        <f>IF(MID(telefony__2[[#This Row],[nr]],1,2) = "12",1,0)</f>
        <v>0</v>
      </c>
      <c r="F1016" s="6">
        <f>IF(LEN(telefony__2[[#This Row],[nr]])=7,telefony__2[[#This Row],[zakonczenie]]-telefony__2[[#This Row],[rozpoczecie]],0)</f>
        <v>0</v>
      </c>
      <c r="G1016" s="6">
        <f>IF(LEN(telefony__2[[#This Row],[nr]])=8,telefony__2[[#This Row],[zakonczenie]]-telefony__2[[#This Row],[rozpoczecie]],0)</f>
        <v>0</v>
      </c>
      <c r="H1016" s="6">
        <f>IF(LEN(telefony__2[[#This Row],[nr]])&gt;9,telefony__2[[#This Row],[zakonczenie]]-telefony__2[[#This Row],[rozpoczecie]],0)</f>
        <v>9.1203703703703898E-3</v>
      </c>
      <c r="I1016" s="3">
        <f>IF(telefony__2[[#This Row],[Połączenie zagraniczne]]&gt;0,I1015+MINUTE(telefony__2[[#This Row],[Połączenie zagraniczne]])+1,I1015)</f>
        <v>478</v>
      </c>
    </row>
    <row r="1017" spans="1:9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>
        <f>IF(MID(telefony__2[[#This Row],[nr]],1,2) = "12",1,0)</f>
        <v>0</v>
      </c>
      <c r="F1017" s="6">
        <f>IF(LEN(telefony__2[[#This Row],[nr]])=7,telefony__2[[#This Row],[zakonczenie]]-telefony__2[[#This Row],[rozpoczecie]],0)</f>
        <v>1.0902777777777761E-2</v>
      </c>
      <c r="G1017" s="6">
        <f>IF(LEN(telefony__2[[#This Row],[nr]])=8,telefony__2[[#This Row],[zakonczenie]]-telefony__2[[#This Row],[rozpoczecie]],0)</f>
        <v>0</v>
      </c>
      <c r="H1017" s="6">
        <f>IF(LEN(telefony__2[[#This Row],[nr]])&gt;9,telefony__2[[#This Row],[zakonczenie]]-telefony__2[[#This Row],[rozpoczecie]],0)</f>
        <v>0</v>
      </c>
      <c r="I1017" s="3">
        <f>IF(telefony__2[[#This Row],[Połączenie zagraniczne]]&gt;0,I1016+MINUTE(telefony__2[[#This Row],[Połączenie zagraniczne]])+1,I1016)</f>
        <v>478</v>
      </c>
    </row>
    <row r="1018" spans="1:9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E1018">
        <f>IF(MID(telefony__2[[#This Row],[nr]],1,2) = "12",1,0)</f>
        <v>0</v>
      </c>
      <c r="F1018" s="6">
        <f>IF(LEN(telefony__2[[#This Row],[nr]])=7,telefony__2[[#This Row],[zakonczenie]]-telefony__2[[#This Row],[rozpoczecie]],0)</f>
        <v>2.2685185185185586E-3</v>
      </c>
      <c r="G1018" s="6">
        <f>IF(LEN(telefony__2[[#This Row],[nr]])=8,telefony__2[[#This Row],[zakonczenie]]-telefony__2[[#This Row],[rozpoczecie]],0)</f>
        <v>0</v>
      </c>
      <c r="H1018" s="6">
        <f>IF(LEN(telefony__2[[#This Row],[nr]])&gt;9,telefony__2[[#This Row],[zakonczenie]]-telefony__2[[#This Row],[rozpoczecie]],0)</f>
        <v>0</v>
      </c>
      <c r="I1018" s="3">
        <f>IF(telefony__2[[#This Row],[Połączenie zagraniczne]]&gt;0,I1017+MINUTE(telefony__2[[#This Row],[Połączenie zagraniczne]])+1,I1017)</f>
        <v>478</v>
      </c>
    </row>
    <row r="1019" spans="1:9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E1019">
        <f>IF(MID(telefony__2[[#This Row],[nr]],1,2) = "12",1,0)</f>
        <v>0</v>
      </c>
      <c r="F1019" s="6">
        <f>IF(LEN(telefony__2[[#This Row],[nr]])=7,telefony__2[[#This Row],[zakonczenie]]-telefony__2[[#This Row],[rozpoczecie]],0)</f>
        <v>3.9930555555555691E-3</v>
      </c>
      <c r="G1019" s="6">
        <f>IF(LEN(telefony__2[[#This Row],[nr]])=8,telefony__2[[#This Row],[zakonczenie]]-telefony__2[[#This Row],[rozpoczecie]],0)</f>
        <v>0</v>
      </c>
      <c r="H1019" s="6">
        <f>IF(LEN(telefony__2[[#This Row],[nr]])&gt;9,telefony__2[[#This Row],[zakonczenie]]-telefony__2[[#This Row],[rozpoczecie]],0)</f>
        <v>0</v>
      </c>
      <c r="I1019" s="3">
        <f>IF(telefony__2[[#This Row],[Połączenie zagraniczne]]&gt;0,I1018+MINUTE(telefony__2[[#This Row],[Połączenie zagraniczne]])+1,I1018)</f>
        <v>478</v>
      </c>
    </row>
    <row r="1020" spans="1:9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>
        <f>IF(MID(telefony__2[[#This Row],[nr]],1,2) = "12",1,0)</f>
        <v>0</v>
      </c>
      <c r="F1020" s="6">
        <f>IF(LEN(telefony__2[[#This Row],[nr]])=7,telefony__2[[#This Row],[zakonczenie]]-telefony__2[[#This Row],[rozpoczecie]],0)</f>
        <v>5.1504629629629539E-3</v>
      </c>
      <c r="G1020" s="6">
        <f>IF(LEN(telefony__2[[#This Row],[nr]])=8,telefony__2[[#This Row],[zakonczenie]]-telefony__2[[#This Row],[rozpoczecie]],0)</f>
        <v>0</v>
      </c>
      <c r="H1020" s="6">
        <f>IF(LEN(telefony__2[[#This Row],[nr]])&gt;9,telefony__2[[#This Row],[zakonczenie]]-telefony__2[[#This Row],[rozpoczecie]],0)</f>
        <v>0</v>
      </c>
      <c r="I1020" s="3">
        <f>IF(telefony__2[[#This Row],[Połączenie zagraniczne]]&gt;0,I1019+MINUTE(telefony__2[[#This Row],[Połączenie zagraniczne]])+1,I1019)</f>
        <v>478</v>
      </c>
    </row>
    <row r="1021" spans="1:9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>
        <f>IF(MID(telefony__2[[#This Row],[nr]],1,2) = "12",1,0)</f>
        <v>0</v>
      </c>
      <c r="F1021" s="6">
        <f>IF(LEN(telefony__2[[#This Row],[nr]])=7,telefony__2[[#This Row],[zakonczenie]]-telefony__2[[#This Row],[rozpoczecie]],0)</f>
        <v>7.4074074074076401E-4</v>
      </c>
      <c r="G1021" s="6">
        <f>IF(LEN(telefony__2[[#This Row],[nr]])=8,telefony__2[[#This Row],[zakonczenie]]-telefony__2[[#This Row],[rozpoczecie]],0)</f>
        <v>0</v>
      </c>
      <c r="H1021" s="6">
        <f>IF(LEN(telefony__2[[#This Row],[nr]])&gt;9,telefony__2[[#This Row],[zakonczenie]]-telefony__2[[#This Row],[rozpoczecie]],0)</f>
        <v>0</v>
      </c>
      <c r="I1021" s="3">
        <f>IF(telefony__2[[#This Row],[Połączenie zagraniczne]]&gt;0,I1020+MINUTE(telefony__2[[#This Row],[Połączenie zagraniczne]])+1,I1020)</f>
        <v>478</v>
      </c>
    </row>
    <row r="1022" spans="1:9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>
        <f>IF(MID(telefony__2[[#This Row],[nr]],1,2) = "12",1,0)</f>
        <v>0</v>
      </c>
      <c r="F1022" s="6">
        <f>IF(LEN(telefony__2[[#This Row],[nr]])=7,telefony__2[[#This Row],[zakonczenie]]-telefony__2[[#This Row],[rozpoczecie]],0)</f>
        <v>0</v>
      </c>
      <c r="G1022" s="6">
        <f>IF(LEN(telefony__2[[#This Row],[nr]])=8,telefony__2[[#This Row],[zakonczenie]]-telefony__2[[#This Row],[rozpoczecie]],0)</f>
        <v>5.2199074074074092E-3</v>
      </c>
      <c r="H1022" s="6">
        <f>IF(LEN(telefony__2[[#This Row],[nr]])&gt;9,telefony__2[[#This Row],[zakonczenie]]-telefony__2[[#This Row],[rozpoczecie]],0)</f>
        <v>0</v>
      </c>
      <c r="I1022" s="3">
        <f>IF(telefony__2[[#This Row],[Połączenie zagraniczne]]&gt;0,I1021+MINUTE(telefony__2[[#This Row],[Połączenie zagraniczne]])+1,I1021)</f>
        <v>478</v>
      </c>
    </row>
    <row r="1023" spans="1:9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>
        <f>IF(MID(telefony__2[[#This Row],[nr]],1,2) = "12",1,0)</f>
        <v>0</v>
      </c>
      <c r="F1023" s="6">
        <f>IF(LEN(telefony__2[[#This Row],[nr]])=7,telefony__2[[#This Row],[zakonczenie]]-telefony__2[[#This Row],[rozpoczecie]],0)</f>
        <v>2.1990740740740478E-3</v>
      </c>
      <c r="G1023" s="6">
        <f>IF(LEN(telefony__2[[#This Row],[nr]])=8,telefony__2[[#This Row],[zakonczenie]]-telefony__2[[#This Row],[rozpoczecie]],0)</f>
        <v>0</v>
      </c>
      <c r="H1023" s="6">
        <f>IF(LEN(telefony__2[[#This Row],[nr]])&gt;9,telefony__2[[#This Row],[zakonczenie]]-telefony__2[[#This Row],[rozpoczecie]],0)</f>
        <v>0</v>
      </c>
      <c r="I1023" s="3">
        <f>IF(telefony__2[[#This Row],[Połączenie zagraniczne]]&gt;0,I1022+MINUTE(telefony__2[[#This Row],[Połączenie zagraniczne]])+1,I1022)</f>
        <v>478</v>
      </c>
    </row>
    <row r="1024" spans="1:9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E1024">
        <f>IF(MID(telefony__2[[#This Row],[nr]],1,2) = "12",1,0)</f>
        <v>0</v>
      </c>
      <c r="F1024" s="6">
        <f>IF(LEN(telefony__2[[#This Row],[nr]])=7,telefony__2[[#This Row],[zakonczenie]]-telefony__2[[#This Row],[rozpoczecie]],0)</f>
        <v>1.2615740740740677E-3</v>
      </c>
      <c r="G1024" s="6">
        <f>IF(LEN(telefony__2[[#This Row],[nr]])=8,telefony__2[[#This Row],[zakonczenie]]-telefony__2[[#This Row],[rozpoczecie]],0)</f>
        <v>0</v>
      </c>
      <c r="H1024" s="6">
        <f>IF(LEN(telefony__2[[#This Row],[nr]])&gt;9,telefony__2[[#This Row],[zakonczenie]]-telefony__2[[#This Row],[rozpoczecie]],0)</f>
        <v>0</v>
      </c>
      <c r="I1024" s="3">
        <f>IF(telefony__2[[#This Row],[Połączenie zagraniczne]]&gt;0,I1023+MINUTE(telefony__2[[#This Row],[Połączenie zagraniczne]])+1,I1023)</f>
        <v>478</v>
      </c>
    </row>
    <row r="1025" spans="1:9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E1025">
        <f>IF(MID(telefony__2[[#This Row],[nr]],1,2) = "12",1,0)</f>
        <v>0</v>
      </c>
      <c r="F1025" s="6">
        <f>IF(LEN(telefony__2[[#This Row],[nr]])=7,telefony__2[[#This Row],[zakonczenie]]-telefony__2[[#This Row],[rozpoczecie]],0)</f>
        <v>1.7476851851851438E-3</v>
      </c>
      <c r="G1025" s="6">
        <f>IF(LEN(telefony__2[[#This Row],[nr]])=8,telefony__2[[#This Row],[zakonczenie]]-telefony__2[[#This Row],[rozpoczecie]],0)</f>
        <v>0</v>
      </c>
      <c r="H1025" s="6">
        <f>IF(LEN(telefony__2[[#This Row],[nr]])&gt;9,telefony__2[[#This Row],[zakonczenie]]-telefony__2[[#This Row],[rozpoczecie]],0)</f>
        <v>0</v>
      </c>
      <c r="I1025" s="3">
        <f>IF(telefony__2[[#This Row],[Połączenie zagraniczne]]&gt;0,I1024+MINUTE(telefony__2[[#This Row],[Połączenie zagraniczne]])+1,I1024)</f>
        <v>478</v>
      </c>
    </row>
    <row r="1026" spans="1:9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>
        <f>IF(MID(telefony__2[[#This Row],[nr]],1,2) = "12",1,0)</f>
        <v>0</v>
      </c>
      <c r="F1026" s="6">
        <f>IF(LEN(telefony__2[[#This Row],[nr]])=7,telefony__2[[#This Row],[zakonczenie]]-telefony__2[[#This Row],[rozpoczecie]],0)</f>
        <v>0</v>
      </c>
      <c r="G1026" s="6">
        <f>IF(LEN(telefony__2[[#This Row],[nr]])=8,telefony__2[[#This Row],[zakonczenie]]-telefony__2[[#This Row],[rozpoczecie]],0)</f>
        <v>4.69907407407405E-3</v>
      </c>
      <c r="H1026" s="6">
        <f>IF(LEN(telefony__2[[#This Row],[nr]])&gt;9,telefony__2[[#This Row],[zakonczenie]]-telefony__2[[#This Row],[rozpoczecie]],0)</f>
        <v>0</v>
      </c>
      <c r="I1026" s="3">
        <f>IF(telefony__2[[#This Row],[Połączenie zagraniczne]]&gt;0,I1025+MINUTE(telefony__2[[#This Row],[Połączenie zagraniczne]])+1,I1025)</f>
        <v>478</v>
      </c>
    </row>
    <row r="1027" spans="1:9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E1027">
        <f>IF(MID(telefony__2[[#This Row],[nr]],1,2) = "12",1,0)</f>
        <v>0</v>
      </c>
      <c r="F1027" s="6">
        <f>IF(LEN(telefony__2[[#This Row],[nr]])=7,telefony__2[[#This Row],[zakonczenie]]-telefony__2[[#This Row],[rozpoczecie]],0)</f>
        <v>3.3449074074073937E-3</v>
      </c>
      <c r="G1027" s="6">
        <f>IF(LEN(telefony__2[[#This Row],[nr]])=8,telefony__2[[#This Row],[zakonczenie]]-telefony__2[[#This Row],[rozpoczecie]],0)</f>
        <v>0</v>
      </c>
      <c r="H1027" s="6">
        <f>IF(LEN(telefony__2[[#This Row],[nr]])&gt;9,telefony__2[[#This Row],[zakonczenie]]-telefony__2[[#This Row],[rozpoczecie]],0)</f>
        <v>0</v>
      </c>
      <c r="I1027" s="3">
        <f>IF(telefony__2[[#This Row],[Połączenie zagraniczne]]&gt;0,I1026+MINUTE(telefony__2[[#This Row],[Połączenie zagraniczne]])+1,I1026)</f>
        <v>478</v>
      </c>
    </row>
    <row r="1028" spans="1:9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E1028">
        <f>IF(MID(telefony__2[[#This Row],[nr]],1,2) = "12",1,0)</f>
        <v>0</v>
      </c>
      <c r="F1028" s="6">
        <f>IF(LEN(telefony__2[[#This Row],[nr]])=7,telefony__2[[#This Row],[zakonczenie]]-telefony__2[[#This Row],[rozpoczecie]],0)</f>
        <v>5.0578703703703654E-3</v>
      </c>
      <c r="G1028" s="6">
        <f>IF(LEN(telefony__2[[#This Row],[nr]])=8,telefony__2[[#This Row],[zakonczenie]]-telefony__2[[#This Row],[rozpoczecie]],0)</f>
        <v>0</v>
      </c>
      <c r="H1028" s="6">
        <f>IF(LEN(telefony__2[[#This Row],[nr]])&gt;9,telefony__2[[#This Row],[zakonczenie]]-telefony__2[[#This Row],[rozpoczecie]],0)</f>
        <v>0</v>
      </c>
      <c r="I1028" s="3">
        <f>IF(telefony__2[[#This Row],[Połączenie zagraniczne]]&gt;0,I1027+MINUTE(telefony__2[[#This Row],[Połączenie zagraniczne]])+1,I1027)</f>
        <v>478</v>
      </c>
    </row>
    <row r="1029" spans="1:9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E1029">
        <f>IF(MID(telefony__2[[#This Row],[nr]],1,2) = "12",1,0)</f>
        <v>0</v>
      </c>
      <c r="F1029" s="6">
        <f>IF(LEN(telefony__2[[#This Row],[nr]])=7,telefony__2[[#This Row],[zakonczenie]]-telefony__2[[#This Row],[rozpoczecie]],0)</f>
        <v>1.0810185185185228E-2</v>
      </c>
      <c r="G1029" s="6">
        <f>IF(LEN(telefony__2[[#This Row],[nr]])=8,telefony__2[[#This Row],[zakonczenie]]-telefony__2[[#This Row],[rozpoczecie]],0)</f>
        <v>0</v>
      </c>
      <c r="H1029" s="6">
        <f>IF(LEN(telefony__2[[#This Row],[nr]])&gt;9,telefony__2[[#This Row],[zakonczenie]]-telefony__2[[#This Row],[rozpoczecie]],0)</f>
        <v>0</v>
      </c>
      <c r="I1029" s="3">
        <f>IF(telefony__2[[#This Row],[Połączenie zagraniczne]]&gt;0,I1028+MINUTE(telefony__2[[#This Row],[Połączenie zagraniczne]])+1,I1028)</f>
        <v>478</v>
      </c>
    </row>
    <row r="1030" spans="1:9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E1030">
        <f>IF(MID(telefony__2[[#This Row],[nr]],1,2) = "12",1,0)</f>
        <v>0</v>
      </c>
      <c r="F1030" s="6">
        <f>IF(LEN(telefony__2[[#This Row],[nr]])=7,telefony__2[[#This Row],[zakonczenie]]-telefony__2[[#This Row],[rozpoczecie]],0)</f>
        <v>0</v>
      </c>
      <c r="G1030" s="6">
        <f>IF(LEN(telefony__2[[#This Row],[nr]])=8,telefony__2[[#This Row],[zakonczenie]]-telefony__2[[#This Row],[rozpoczecie]],0)</f>
        <v>1.1805555555555736E-3</v>
      </c>
      <c r="H1030" s="6">
        <f>IF(LEN(telefony__2[[#This Row],[nr]])&gt;9,telefony__2[[#This Row],[zakonczenie]]-telefony__2[[#This Row],[rozpoczecie]],0)</f>
        <v>0</v>
      </c>
      <c r="I1030" s="3">
        <f>IF(telefony__2[[#This Row],[Połączenie zagraniczne]]&gt;0,I1029+MINUTE(telefony__2[[#This Row],[Połączenie zagraniczne]])+1,I1029)</f>
        <v>478</v>
      </c>
    </row>
    <row r="1031" spans="1:9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E1031">
        <f>IF(MID(telefony__2[[#This Row],[nr]],1,2) = "12",1,0)</f>
        <v>0</v>
      </c>
      <c r="F1031" s="6">
        <f>IF(LEN(telefony__2[[#This Row],[nr]])=7,telefony__2[[#This Row],[zakonczenie]]-telefony__2[[#This Row],[rozpoczecie]],0)</f>
        <v>1.7361111111108274E-4</v>
      </c>
      <c r="G1031" s="6">
        <f>IF(LEN(telefony__2[[#This Row],[nr]])=8,telefony__2[[#This Row],[zakonczenie]]-telefony__2[[#This Row],[rozpoczecie]],0)</f>
        <v>0</v>
      </c>
      <c r="H1031" s="6">
        <f>IF(LEN(telefony__2[[#This Row],[nr]])&gt;9,telefony__2[[#This Row],[zakonczenie]]-telefony__2[[#This Row],[rozpoczecie]],0)</f>
        <v>0</v>
      </c>
      <c r="I1031" s="3">
        <f>IF(telefony__2[[#This Row],[Połączenie zagraniczne]]&gt;0,I1030+MINUTE(telefony__2[[#This Row],[Połączenie zagraniczne]])+1,I1030)</f>
        <v>478</v>
      </c>
    </row>
    <row r="1032" spans="1:9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>
        <f>IF(MID(telefony__2[[#This Row],[nr]],1,2) = "12",1,0)</f>
        <v>0</v>
      </c>
      <c r="F1032" s="6">
        <f>IF(LEN(telefony__2[[#This Row],[nr]])=7,telefony__2[[#This Row],[zakonczenie]]-telefony__2[[#This Row],[rozpoczecie]],0)</f>
        <v>0</v>
      </c>
      <c r="G1032" s="6">
        <f>IF(LEN(telefony__2[[#This Row],[nr]])=8,telefony__2[[#This Row],[zakonczenie]]-telefony__2[[#This Row],[rozpoczecie]],0)</f>
        <v>0</v>
      </c>
      <c r="H1032" s="6">
        <f>IF(LEN(telefony__2[[#This Row],[nr]])&gt;9,telefony__2[[#This Row],[zakonczenie]]-telefony__2[[#This Row],[rozpoczecie]],0)</f>
        <v>1.8055555555555602E-3</v>
      </c>
      <c r="I1032" s="3">
        <f>IF(telefony__2[[#This Row],[Połączenie zagraniczne]]&gt;0,I1031+MINUTE(telefony__2[[#This Row],[Połączenie zagraniczne]])+1,I1031)</f>
        <v>481</v>
      </c>
    </row>
    <row r="1033" spans="1:9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>
        <f>IF(MID(telefony__2[[#This Row],[nr]],1,2) = "12",1,0)</f>
        <v>0</v>
      </c>
      <c r="F1033" s="6">
        <f>IF(LEN(telefony__2[[#This Row],[nr]])=7,telefony__2[[#This Row],[zakonczenie]]-telefony__2[[#This Row],[rozpoczecie]],0)</f>
        <v>9.7453703703703765E-3</v>
      </c>
      <c r="G1033" s="6">
        <f>IF(LEN(telefony__2[[#This Row],[nr]])=8,telefony__2[[#This Row],[zakonczenie]]-telefony__2[[#This Row],[rozpoczecie]],0)</f>
        <v>0</v>
      </c>
      <c r="H1033" s="6">
        <f>IF(LEN(telefony__2[[#This Row],[nr]])&gt;9,telefony__2[[#This Row],[zakonczenie]]-telefony__2[[#This Row],[rozpoczecie]],0)</f>
        <v>0</v>
      </c>
      <c r="I1033" s="3">
        <f>IF(telefony__2[[#This Row],[Połączenie zagraniczne]]&gt;0,I1032+MINUTE(telefony__2[[#This Row],[Połączenie zagraniczne]])+1,I1032)</f>
        <v>481</v>
      </c>
    </row>
    <row r="1034" spans="1:9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>
        <f>IF(MID(telefony__2[[#This Row],[nr]],1,2) = "12",1,0)</f>
        <v>0</v>
      </c>
      <c r="F1034" s="6">
        <f>IF(LEN(telefony__2[[#This Row],[nr]])=7,telefony__2[[#This Row],[zakonczenie]]-telefony__2[[#This Row],[rozpoczecie]],0)</f>
        <v>7.3379629629629628E-3</v>
      </c>
      <c r="G1034" s="6">
        <f>IF(LEN(telefony__2[[#This Row],[nr]])=8,telefony__2[[#This Row],[zakonczenie]]-telefony__2[[#This Row],[rozpoczecie]],0)</f>
        <v>0</v>
      </c>
      <c r="H1034" s="6">
        <f>IF(LEN(telefony__2[[#This Row],[nr]])&gt;9,telefony__2[[#This Row],[zakonczenie]]-telefony__2[[#This Row],[rozpoczecie]],0)</f>
        <v>0</v>
      </c>
      <c r="I1034" s="3">
        <f>IF(telefony__2[[#This Row],[Połączenie zagraniczne]]&gt;0,I1033+MINUTE(telefony__2[[#This Row],[Połączenie zagraniczne]])+1,I1033)</f>
        <v>481</v>
      </c>
    </row>
    <row r="1035" spans="1:9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>
        <f>IF(MID(telefony__2[[#This Row],[nr]],1,2) = "12",1,0)</f>
        <v>0</v>
      </c>
      <c r="F1035" s="6">
        <f>IF(LEN(telefony__2[[#This Row],[nr]])=7,telefony__2[[#This Row],[zakonczenie]]-telefony__2[[#This Row],[rozpoczecie]],0)</f>
        <v>6.9907407407407418E-3</v>
      </c>
      <c r="G1035" s="6">
        <f>IF(LEN(telefony__2[[#This Row],[nr]])=8,telefony__2[[#This Row],[zakonczenie]]-telefony__2[[#This Row],[rozpoczecie]],0)</f>
        <v>0</v>
      </c>
      <c r="H1035" s="6">
        <f>IF(LEN(telefony__2[[#This Row],[nr]])&gt;9,telefony__2[[#This Row],[zakonczenie]]-telefony__2[[#This Row],[rozpoczecie]],0)</f>
        <v>0</v>
      </c>
      <c r="I1035" s="3">
        <f>IF(telefony__2[[#This Row],[Połączenie zagraniczne]]&gt;0,I1034+MINUTE(telefony__2[[#This Row],[Połączenie zagraniczne]])+1,I1034)</f>
        <v>481</v>
      </c>
    </row>
    <row r="1036" spans="1:9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E1036">
        <f>IF(MID(telefony__2[[#This Row],[nr]],1,2) = "12",1,0)</f>
        <v>0</v>
      </c>
      <c r="F1036" s="6">
        <f>IF(LEN(telefony__2[[#This Row],[nr]])=7,telefony__2[[#This Row],[zakonczenie]]-telefony__2[[#This Row],[rozpoczecie]],0)</f>
        <v>8.5879629629629362E-3</v>
      </c>
      <c r="G1036" s="6">
        <f>IF(LEN(telefony__2[[#This Row],[nr]])=8,telefony__2[[#This Row],[zakonczenie]]-telefony__2[[#This Row],[rozpoczecie]],0)</f>
        <v>0</v>
      </c>
      <c r="H1036" s="6">
        <f>IF(LEN(telefony__2[[#This Row],[nr]])&gt;9,telefony__2[[#This Row],[zakonczenie]]-telefony__2[[#This Row],[rozpoczecie]],0)</f>
        <v>0</v>
      </c>
      <c r="I1036" s="3">
        <f>IF(telefony__2[[#This Row],[Połączenie zagraniczne]]&gt;0,I1035+MINUTE(telefony__2[[#This Row],[Połączenie zagraniczne]])+1,I1035)</f>
        <v>481</v>
      </c>
    </row>
    <row r="1037" spans="1:9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E1037">
        <f>IF(MID(telefony__2[[#This Row],[nr]],1,2) = "12",1,0)</f>
        <v>0</v>
      </c>
      <c r="F1037" s="6">
        <f>IF(LEN(telefony__2[[#This Row],[nr]])=7,telefony__2[[#This Row],[zakonczenie]]-telefony__2[[#This Row],[rozpoczecie]],0)</f>
        <v>0</v>
      </c>
      <c r="G1037" s="6">
        <f>IF(LEN(telefony__2[[#This Row],[nr]])=8,telefony__2[[#This Row],[zakonczenie]]-telefony__2[[#This Row],[rozpoczecie]],0)</f>
        <v>2.7430555555555958E-3</v>
      </c>
      <c r="H1037" s="6">
        <f>IF(LEN(telefony__2[[#This Row],[nr]])&gt;9,telefony__2[[#This Row],[zakonczenie]]-telefony__2[[#This Row],[rozpoczecie]],0)</f>
        <v>0</v>
      </c>
      <c r="I1037" s="3">
        <f>IF(telefony__2[[#This Row],[Połączenie zagraniczne]]&gt;0,I1036+MINUTE(telefony__2[[#This Row],[Połączenie zagraniczne]])+1,I1036)</f>
        <v>481</v>
      </c>
    </row>
    <row r="1038" spans="1:9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E1038">
        <f>IF(MID(telefony__2[[#This Row],[nr]],1,2) = "12",1,0)</f>
        <v>0</v>
      </c>
      <c r="F1038" s="6">
        <f>IF(LEN(telefony__2[[#This Row],[nr]])=7,telefony__2[[#This Row],[zakonczenie]]-telefony__2[[#This Row],[rozpoczecie]],0)</f>
        <v>5.0000000000000044E-3</v>
      </c>
      <c r="G1038" s="6">
        <f>IF(LEN(telefony__2[[#This Row],[nr]])=8,telefony__2[[#This Row],[zakonczenie]]-telefony__2[[#This Row],[rozpoczecie]],0)</f>
        <v>0</v>
      </c>
      <c r="H1038" s="6">
        <f>IF(LEN(telefony__2[[#This Row],[nr]])&gt;9,telefony__2[[#This Row],[zakonczenie]]-telefony__2[[#This Row],[rozpoczecie]],0)</f>
        <v>0</v>
      </c>
      <c r="I1038" s="3">
        <f>IF(telefony__2[[#This Row],[Połączenie zagraniczne]]&gt;0,I1037+MINUTE(telefony__2[[#This Row],[Połączenie zagraniczne]])+1,I1037)</f>
        <v>481</v>
      </c>
    </row>
    <row r="1039" spans="1:9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>
        <f>IF(MID(telefony__2[[#This Row],[nr]],1,2) = "12",1,0)</f>
        <v>0</v>
      </c>
      <c r="F1039" s="6">
        <f>IF(LEN(telefony__2[[#This Row],[nr]])=7,telefony__2[[#This Row],[zakonczenie]]-telefony__2[[#This Row],[rozpoczecie]],0)</f>
        <v>0</v>
      </c>
      <c r="G1039" s="6">
        <f>IF(LEN(telefony__2[[#This Row],[nr]])=8,telefony__2[[#This Row],[zakonczenie]]-telefony__2[[#This Row],[rozpoczecie]],0)</f>
        <v>1.4930555555555669E-3</v>
      </c>
      <c r="H1039" s="6">
        <f>IF(LEN(telefony__2[[#This Row],[nr]])&gt;9,telefony__2[[#This Row],[zakonczenie]]-telefony__2[[#This Row],[rozpoczecie]],0)</f>
        <v>0</v>
      </c>
      <c r="I1039" s="3">
        <f>IF(telefony__2[[#This Row],[Połączenie zagraniczne]]&gt;0,I1038+MINUTE(telefony__2[[#This Row],[Połączenie zagraniczne]])+1,I1038)</f>
        <v>481</v>
      </c>
    </row>
    <row r="1040" spans="1:9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E1040">
        <f>IF(MID(telefony__2[[#This Row],[nr]],1,2) = "12",1,0)</f>
        <v>0</v>
      </c>
      <c r="F1040" s="6">
        <f>IF(LEN(telefony__2[[#This Row],[nr]])=7,telefony__2[[#This Row],[zakonczenie]]-telefony__2[[#This Row],[rozpoczecie]],0)</f>
        <v>0</v>
      </c>
      <c r="G1040" s="6">
        <f>IF(LEN(telefony__2[[#This Row],[nr]])=8,telefony__2[[#This Row],[zakonczenie]]-telefony__2[[#This Row],[rozpoczecie]],0)</f>
        <v>2.523148148148191E-3</v>
      </c>
      <c r="H1040" s="6">
        <f>IF(LEN(telefony__2[[#This Row],[nr]])&gt;9,telefony__2[[#This Row],[zakonczenie]]-telefony__2[[#This Row],[rozpoczecie]],0)</f>
        <v>0</v>
      </c>
      <c r="I1040" s="3">
        <f>IF(telefony__2[[#This Row],[Połączenie zagraniczne]]&gt;0,I1039+MINUTE(telefony__2[[#This Row],[Połączenie zagraniczne]])+1,I1039)</f>
        <v>481</v>
      </c>
    </row>
    <row r="1041" spans="1:9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E1041">
        <f>IF(MID(telefony__2[[#This Row],[nr]],1,2) = "12",1,0)</f>
        <v>0</v>
      </c>
      <c r="F1041" s="6">
        <f>IF(LEN(telefony__2[[#This Row],[nr]])=7,telefony__2[[#This Row],[zakonczenie]]-telefony__2[[#This Row],[rozpoczecie]],0)</f>
        <v>1.1307870370370343E-2</v>
      </c>
      <c r="G1041" s="6">
        <f>IF(LEN(telefony__2[[#This Row],[nr]])=8,telefony__2[[#This Row],[zakonczenie]]-telefony__2[[#This Row],[rozpoczecie]],0)</f>
        <v>0</v>
      </c>
      <c r="H1041" s="6">
        <f>IF(LEN(telefony__2[[#This Row],[nr]])&gt;9,telefony__2[[#This Row],[zakonczenie]]-telefony__2[[#This Row],[rozpoczecie]],0)</f>
        <v>0</v>
      </c>
      <c r="I1041" s="3">
        <f>IF(telefony__2[[#This Row],[Połączenie zagraniczne]]&gt;0,I1040+MINUTE(telefony__2[[#This Row],[Połączenie zagraniczne]])+1,I1040)</f>
        <v>481</v>
      </c>
    </row>
    <row r="1042" spans="1:9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E1042">
        <f>IF(MID(telefony__2[[#This Row],[nr]],1,2) = "12",1,0)</f>
        <v>0</v>
      </c>
      <c r="F1042" s="6">
        <f>IF(LEN(telefony__2[[#This Row],[nr]])=7,telefony__2[[#This Row],[zakonczenie]]-telefony__2[[#This Row],[rozpoczecie]],0)</f>
        <v>6.9444444444444198E-4</v>
      </c>
      <c r="G1042" s="6">
        <f>IF(LEN(telefony__2[[#This Row],[nr]])=8,telefony__2[[#This Row],[zakonczenie]]-telefony__2[[#This Row],[rozpoczecie]],0)</f>
        <v>0</v>
      </c>
      <c r="H1042" s="6">
        <f>IF(LEN(telefony__2[[#This Row],[nr]])&gt;9,telefony__2[[#This Row],[zakonczenie]]-telefony__2[[#This Row],[rozpoczecie]],0)</f>
        <v>0</v>
      </c>
      <c r="I1042" s="3">
        <f>IF(telefony__2[[#This Row],[Połączenie zagraniczne]]&gt;0,I1041+MINUTE(telefony__2[[#This Row],[Połączenie zagraniczne]])+1,I1041)</f>
        <v>481</v>
      </c>
    </row>
    <row r="1043" spans="1:9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E1043">
        <f>IF(MID(telefony__2[[#This Row],[nr]],1,2) = "12",1,0)</f>
        <v>0</v>
      </c>
      <c r="F1043" s="6">
        <f>IF(LEN(telefony__2[[#This Row],[nr]])=7,telefony__2[[#This Row],[zakonczenie]]-telefony__2[[#This Row],[rozpoczecie]],0)</f>
        <v>4.9884259259259101E-3</v>
      </c>
      <c r="G1043" s="6">
        <f>IF(LEN(telefony__2[[#This Row],[nr]])=8,telefony__2[[#This Row],[zakonczenie]]-telefony__2[[#This Row],[rozpoczecie]],0)</f>
        <v>0</v>
      </c>
      <c r="H1043" s="6">
        <f>IF(LEN(telefony__2[[#This Row],[nr]])&gt;9,telefony__2[[#This Row],[zakonczenie]]-telefony__2[[#This Row],[rozpoczecie]],0)</f>
        <v>0</v>
      </c>
      <c r="I1043" s="3">
        <f>IF(telefony__2[[#This Row],[Połączenie zagraniczne]]&gt;0,I1042+MINUTE(telefony__2[[#This Row],[Połączenie zagraniczne]])+1,I1042)</f>
        <v>481</v>
      </c>
    </row>
    <row r="1044" spans="1:9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>
        <f>IF(MID(telefony__2[[#This Row],[nr]],1,2) = "12",1,0)</f>
        <v>0</v>
      </c>
      <c r="F1044" s="6">
        <f>IF(LEN(telefony__2[[#This Row],[nr]])=7,telefony__2[[#This Row],[zakonczenie]]-telefony__2[[#This Row],[rozpoczecie]],0)</f>
        <v>3.3564814814818211E-4</v>
      </c>
      <c r="G1044" s="6">
        <f>IF(LEN(telefony__2[[#This Row],[nr]])=8,telefony__2[[#This Row],[zakonczenie]]-telefony__2[[#This Row],[rozpoczecie]],0)</f>
        <v>0</v>
      </c>
      <c r="H1044" s="6">
        <f>IF(LEN(telefony__2[[#This Row],[nr]])&gt;9,telefony__2[[#This Row],[zakonczenie]]-telefony__2[[#This Row],[rozpoczecie]],0)</f>
        <v>0</v>
      </c>
      <c r="I1044" s="3">
        <f>IF(telefony__2[[#This Row],[Połączenie zagraniczne]]&gt;0,I1043+MINUTE(telefony__2[[#This Row],[Połączenie zagraniczne]])+1,I1043)</f>
        <v>481</v>
      </c>
    </row>
    <row r="1045" spans="1:9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>
        <f>IF(MID(telefony__2[[#This Row],[nr]],1,2) = "12",1,0)</f>
        <v>0</v>
      </c>
      <c r="F1045" s="6">
        <f>IF(LEN(telefony__2[[#This Row],[nr]])=7,telefony__2[[#This Row],[zakonczenie]]-telefony__2[[#This Row],[rozpoczecie]],0)</f>
        <v>9.9189814814815147E-3</v>
      </c>
      <c r="G1045" s="6">
        <f>IF(LEN(telefony__2[[#This Row],[nr]])=8,telefony__2[[#This Row],[zakonczenie]]-telefony__2[[#This Row],[rozpoczecie]],0)</f>
        <v>0</v>
      </c>
      <c r="H1045" s="6">
        <f>IF(LEN(telefony__2[[#This Row],[nr]])&gt;9,telefony__2[[#This Row],[zakonczenie]]-telefony__2[[#This Row],[rozpoczecie]],0)</f>
        <v>0</v>
      </c>
      <c r="I1045" s="3">
        <f>IF(telefony__2[[#This Row],[Połączenie zagraniczne]]&gt;0,I1044+MINUTE(telefony__2[[#This Row],[Połączenie zagraniczne]])+1,I1044)</f>
        <v>481</v>
      </c>
    </row>
    <row r="1046" spans="1:9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E1046">
        <f>IF(MID(telefony__2[[#This Row],[nr]],1,2) = "12",1,0)</f>
        <v>0</v>
      </c>
      <c r="F1046" s="6">
        <f>IF(LEN(telefony__2[[#This Row],[nr]])=7,telefony__2[[#This Row],[zakonczenie]]-telefony__2[[#This Row],[rozpoczecie]],0)</f>
        <v>0</v>
      </c>
      <c r="G1046" s="6">
        <f>IF(LEN(telefony__2[[#This Row],[nr]])=8,telefony__2[[#This Row],[zakonczenie]]-telefony__2[[#This Row],[rozpoczecie]],0)</f>
        <v>3.0208333333333059E-3</v>
      </c>
      <c r="H1046" s="6">
        <f>IF(LEN(telefony__2[[#This Row],[nr]])&gt;9,telefony__2[[#This Row],[zakonczenie]]-telefony__2[[#This Row],[rozpoczecie]],0)</f>
        <v>0</v>
      </c>
      <c r="I1046" s="3">
        <f>IF(telefony__2[[#This Row],[Połączenie zagraniczne]]&gt;0,I1045+MINUTE(telefony__2[[#This Row],[Połączenie zagraniczne]])+1,I1045)</f>
        <v>481</v>
      </c>
    </row>
    <row r="1047" spans="1:9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E1047">
        <f>IF(MID(telefony__2[[#This Row],[nr]],1,2) = "12",1,0)</f>
        <v>0</v>
      </c>
      <c r="F1047" s="6">
        <f>IF(LEN(telefony__2[[#This Row],[nr]])=7,telefony__2[[#This Row],[zakonczenie]]-telefony__2[[#This Row],[rozpoczecie]],0)</f>
        <v>2.1759259259259145E-3</v>
      </c>
      <c r="G1047" s="6">
        <f>IF(LEN(telefony__2[[#This Row],[nr]])=8,telefony__2[[#This Row],[zakonczenie]]-telefony__2[[#This Row],[rozpoczecie]],0)</f>
        <v>0</v>
      </c>
      <c r="H1047" s="6">
        <f>IF(LEN(telefony__2[[#This Row],[nr]])&gt;9,telefony__2[[#This Row],[zakonczenie]]-telefony__2[[#This Row],[rozpoczecie]],0)</f>
        <v>0</v>
      </c>
      <c r="I1047" s="3">
        <f>IF(telefony__2[[#This Row],[Połączenie zagraniczne]]&gt;0,I1046+MINUTE(telefony__2[[#This Row],[Połączenie zagraniczne]])+1,I1046)</f>
        <v>481</v>
      </c>
    </row>
    <row r="1048" spans="1:9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>
        <f>IF(MID(telefony__2[[#This Row],[nr]],1,2) = "12",1,0)</f>
        <v>0</v>
      </c>
      <c r="F1048" s="6">
        <f>IF(LEN(telefony__2[[#This Row],[nr]])=7,telefony__2[[#This Row],[zakonczenie]]-telefony__2[[#This Row],[rozpoczecie]],0)</f>
        <v>1.1574074074074403E-3</v>
      </c>
      <c r="G1048" s="6">
        <f>IF(LEN(telefony__2[[#This Row],[nr]])=8,telefony__2[[#This Row],[zakonczenie]]-telefony__2[[#This Row],[rozpoczecie]],0)</f>
        <v>0</v>
      </c>
      <c r="H1048" s="6">
        <f>IF(LEN(telefony__2[[#This Row],[nr]])&gt;9,telefony__2[[#This Row],[zakonczenie]]-telefony__2[[#This Row],[rozpoczecie]],0)</f>
        <v>0</v>
      </c>
      <c r="I1048" s="3">
        <f>IF(telefony__2[[#This Row],[Połączenie zagraniczne]]&gt;0,I1047+MINUTE(telefony__2[[#This Row],[Połączenie zagraniczne]])+1,I1047)</f>
        <v>481</v>
      </c>
    </row>
    <row r="1049" spans="1:9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>
        <f>IF(MID(telefony__2[[#This Row],[nr]],1,2) = "12",1,0)</f>
        <v>0</v>
      </c>
      <c r="F1049" s="6">
        <f>IF(LEN(telefony__2[[#This Row],[nr]])=7,telefony__2[[#This Row],[zakonczenie]]-telefony__2[[#This Row],[rozpoczecie]],0)</f>
        <v>5.0925925925926485E-4</v>
      </c>
      <c r="G1049" s="6">
        <f>IF(LEN(telefony__2[[#This Row],[nr]])=8,telefony__2[[#This Row],[zakonczenie]]-telefony__2[[#This Row],[rozpoczecie]],0)</f>
        <v>0</v>
      </c>
      <c r="H1049" s="6">
        <f>IF(LEN(telefony__2[[#This Row],[nr]])&gt;9,telefony__2[[#This Row],[zakonczenie]]-telefony__2[[#This Row],[rozpoczecie]],0)</f>
        <v>0</v>
      </c>
      <c r="I1049" s="3">
        <f>IF(telefony__2[[#This Row],[Połączenie zagraniczne]]&gt;0,I1048+MINUTE(telefony__2[[#This Row],[Połączenie zagraniczne]])+1,I1048)</f>
        <v>481</v>
      </c>
    </row>
    <row r="1050" spans="1:9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>
        <f>IF(MID(telefony__2[[#This Row],[nr]],1,2) = "12",1,0)</f>
        <v>0</v>
      </c>
      <c r="F1050" s="6">
        <f>IF(LEN(telefony__2[[#This Row],[nr]])=7,telefony__2[[#This Row],[zakonczenie]]-telefony__2[[#This Row],[rozpoczecie]],0)</f>
        <v>7.0486111111111582E-3</v>
      </c>
      <c r="G1050" s="6">
        <f>IF(LEN(telefony__2[[#This Row],[nr]])=8,telefony__2[[#This Row],[zakonczenie]]-telefony__2[[#This Row],[rozpoczecie]],0)</f>
        <v>0</v>
      </c>
      <c r="H1050" s="6">
        <f>IF(LEN(telefony__2[[#This Row],[nr]])&gt;9,telefony__2[[#This Row],[zakonczenie]]-telefony__2[[#This Row],[rozpoczecie]],0)</f>
        <v>0</v>
      </c>
      <c r="I1050" s="3">
        <f>IF(telefony__2[[#This Row],[Połączenie zagraniczne]]&gt;0,I1049+MINUTE(telefony__2[[#This Row],[Połączenie zagraniczne]])+1,I1049)</f>
        <v>481</v>
      </c>
    </row>
    <row r="1051" spans="1:9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E1051">
        <f>IF(MID(telefony__2[[#This Row],[nr]],1,2) = "12",1,0)</f>
        <v>0</v>
      </c>
      <c r="F1051" s="6">
        <f>IF(LEN(telefony__2[[#This Row],[nr]])=7,telefony__2[[#This Row],[zakonczenie]]-telefony__2[[#This Row],[rozpoczecie]],0)</f>
        <v>3.1828703703703498E-3</v>
      </c>
      <c r="G1051" s="6">
        <f>IF(LEN(telefony__2[[#This Row],[nr]])=8,telefony__2[[#This Row],[zakonczenie]]-telefony__2[[#This Row],[rozpoczecie]],0)</f>
        <v>0</v>
      </c>
      <c r="H1051" s="6">
        <f>IF(LEN(telefony__2[[#This Row],[nr]])&gt;9,telefony__2[[#This Row],[zakonczenie]]-telefony__2[[#This Row],[rozpoczecie]],0)</f>
        <v>0</v>
      </c>
      <c r="I1051" s="3">
        <f>IF(telefony__2[[#This Row],[Połączenie zagraniczne]]&gt;0,I1050+MINUTE(telefony__2[[#This Row],[Połączenie zagraniczne]])+1,I1050)</f>
        <v>481</v>
      </c>
    </row>
    <row r="1052" spans="1:9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>
        <f>IF(MID(telefony__2[[#This Row],[nr]],1,2) = "12",1,0)</f>
        <v>0</v>
      </c>
      <c r="F1052" s="6">
        <f>IF(LEN(telefony__2[[#This Row],[nr]])=7,telefony__2[[#This Row],[zakonczenie]]-telefony__2[[#This Row],[rozpoczecie]],0)</f>
        <v>0</v>
      </c>
      <c r="G1052" s="6">
        <f>IF(LEN(telefony__2[[#This Row],[nr]])=8,telefony__2[[#This Row],[zakonczenie]]-telefony__2[[#This Row],[rozpoczecie]],0)</f>
        <v>3.6921296296296147E-3</v>
      </c>
      <c r="H1052" s="6">
        <f>IF(LEN(telefony__2[[#This Row],[nr]])&gt;9,telefony__2[[#This Row],[zakonczenie]]-telefony__2[[#This Row],[rozpoczecie]],0)</f>
        <v>0</v>
      </c>
      <c r="I1052" s="3">
        <f>IF(telefony__2[[#This Row],[Połączenie zagraniczne]]&gt;0,I1051+MINUTE(telefony__2[[#This Row],[Połączenie zagraniczne]])+1,I1051)</f>
        <v>481</v>
      </c>
    </row>
    <row r="1053" spans="1:9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>
        <f>IF(MID(telefony__2[[#This Row],[nr]],1,2) = "12",1,0)</f>
        <v>0</v>
      </c>
      <c r="F1053" s="6">
        <f>IF(LEN(telefony__2[[#This Row],[nr]])=7,telefony__2[[#This Row],[zakonczenie]]-telefony__2[[#This Row],[rozpoczecie]],0)</f>
        <v>3.5763888888888928E-3</v>
      </c>
      <c r="G1053" s="6">
        <f>IF(LEN(telefony__2[[#This Row],[nr]])=8,telefony__2[[#This Row],[zakonczenie]]-telefony__2[[#This Row],[rozpoczecie]],0)</f>
        <v>0</v>
      </c>
      <c r="H1053" s="6">
        <f>IF(LEN(telefony__2[[#This Row],[nr]])&gt;9,telefony__2[[#This Row],[zakonczenie]]-telefony__2[[#This Row],[rozpoczecie]],0)</f>
        <v>0</v>
      </c>
      <c r="I1053" s="3">
        <f>IF(telefony__2[[#This Row],[Połączenie zagraniczne]]&gt;0,I1052+MINUTE(telefony__2[[#This Row],[Połączenie zagraniczne]])+1,I1052)</f>
        <v>481</v>
      </c>
    </row>
    <row r="1054" spans="1:9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>
        <f>IF(MID(telefony__2[[#This Row],[nr]],1,2) = "12",1,0)</f>
        <v>0</v>
      </c>
      <c r="F1054" s="6">
        <f>IF(LEN(telefony__2[[#This Row],[nr]])=7,telefony__2[[#This Row],[zakonczenie]]-telefony__2[[#This Row],[rozpoczecie]],0)</f>
        <v>0</v>
      </c>
      <c r="G1054" s="6">
        <f>IF(LEN(telefony__2[[#This Row],[nr]])=8,telefony__2[[#This Row],[zakonczenie]]-telefony__2[[#This Row],[rozpoczecie]],0)</f>
        <v>4.3865740740740566E-3</v>
      </c>
      <c r="H1054" s="6">
        <f>IF(LEN(telefony__2[[#This Row],[nr]])&gt;9,telefony__2[[#This Row],[zakonczenie]]-telefony__2[[#This Row],[rozpoczecie]],0)</f>
        <v>0</v>
      </c>
      <c r="I1054" s="3">
        <f>IF(telefony__2[[#This Row],[Połączenie zagraniczne]]&gt;0,I1053+MINUTE(telefony__2[[#This Row],[Połączenie zagraniczne]])+1,I1053)</f>
        <v>481</v>
      </c>
    </row>
    <row r="1055" spans="1:9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>
        <f>IF(MID(telefony__2[[#This Row],[nr]],1,2) = "12",1,0)</f>
        <v>0</v>
      </c>
      <c r="F1055" s="6">
        <f>IF(LEN(telefony__2[[#This Row],[nr]])=7,telefony__2[[#This Row],[zakonczenie]]-telefony__2[[#This Row],[rozpoczecie]],0)</f>
        <v>2.5694444444444575E-3</v>
      </c>
      <c r="G1055" s="6">
        <f>IF(LEN(telefony__2[[#This Row],[nr]])=8,telefony__2[[#This Row],[zakonczenie]]-telefony__2[[#This Row],[rozpoczecie]],0)</f>
        <v>0</v>
      </c>
      <c r="H1055" s="6">
        <f>IF(LEN(telefony__2[[#This Row],[nr]])&gt;9,telefony__2[[#This Row],[zakonczenie]]-telefony__2[[#This Row],[rozpoczecie]],0)</f>
        <v>0</v>
      </c>
      <c r="I1055" s="3">
        <f>IF(telefony__2[[#This Row],[Połączenie zagraniczne]]&gt;0,I1054+MINUTE(telefony__2[[#This Row],[Połączenie zagraniczne]])+1,I1054)</f>
        <v>481</v>
      </c>
    </row>
    <row r="1056" spans="1:9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E1056">
        <f>IF(MID(telefony__2[[#This Row],[nr]],1,2) = "12",1,0)</f>
        <v>0</v>
      </c>
      <c r="F1056" s="6">
        <f>IF(LEN(telefony__2[[#This Row],[nr]])=7,telefony__2[[#This Row],[zakonczenie]]-telefony__2[[#This Row],[rozpoczecie]],0)</f>
        <v>9.4444444444444775E-3</v>
      </c>
      <c r="G1056" s="6">
        <f>IF(LEN(telefony__2[[#This Row],[nr]])=8,telefony__2[[#This Row],[zakonczenie]]-telefony__2[[#This Row],[rozpoczecie]],0)</f>
        <v>0</v>
      </c>
      <c r="H1056" s="6">
        <f>IF(LEN(telefony__2[[#This Row],[nr]])&gt;9,telefony__2[[#This Row],[zakonczenie]]-telefony__2[[#This Row],[rozpoczecie]],0)</f>
        <v>0</v>
      </c>
      <c r="I1056" s="3">
        <f>IF(telefony__2[[#This Row],[Połączenie zagraniczne]]&gt;0,I1055+MINUTE(telefony__2[[#This Row],[Połączenie zagraniczne]])+1,I1055)</f>
        <v>481</v>
      </c>
    </row>
    <row r="1057" spans="1:9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>
        <f>IF(MID(telefony__2[[#This Row],[nr]],1,2) = "12",1,0)</f>
        <v>0</v>
      </c>
      <c r="F1057" s="6">
        <f>IF(LEN(telefony__2[[#This Row],[nr]])=7,telefony__2[[#This Row],[zakonczenie]]-telefony__2[[#This Row],[rozpoczecie]],0)</f>
        <v>7.0254629629629139E-3</v>
      </c>
      <c r="G1057" s="6">
        <f>IF(LEN(telefony__2[[#This Row],[nr]])=8,telefony__2[[#This Row],[zakonczenie]]-telefony__2[[#This Row],[rozpoczecie]],0)</f>
        <v>0</v>
      </c>
      <c r="H1057" s="6">
        <f>IF(LEN(telefony__2[[#This Row],[nr]])&gt;9,telefony__2[[#This Row],[zakonczenie]]-telefony__2[[#This Row],[rozpoczecie]],0)</f>
        <v>0</v>
      </c>
      <c r="I1057" s="3">
        <f>IF(telefony__2[[#This Row],[Połączenie zagraniczne]]&gt;0,I1056+MINUTE(telefony__2[[#This Row],[Połączenie zagraniczne]])+1,I1056)</f>
        <v>481</v>
      </c>
    </row>
    <row r="1058" spans="1:9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E1058">
        <f>IF(MID(telefony__2[[#This Row],[nr]],1,2) = "12",1,0)</f>
        <v>0</v>
      </c>
      <c r="F1058" s="6">
        <f>IF(LEN(telefony__2[[#This Row],[nr]])=7,telefony__2[[#This Row],[zakonczenie]]-telefony__2[[#This Row],[rozpoczecie]],0)</f>
        <v>1.1446759259259254E-2</v>
      </c>
      <c r="G1058" s="6">
        <f>IF(LEN(telefony__2[[#This Row],[nr]])=8,telefony__2[[#This Row],[zakonczenie]]-telefony__2[[#This Row],[rozpoczecie]],0)</f>
        <v>0</v>
      </c>
      <c r="H1058" s="6">
        <f>IF(LEN(telefony__2[[#This Row],[nr]])&gt;9,telefony__2[[#This Row],[zakonczenie]]-telefony__2[[#This Row],[rozpoczecie]],0)</f>
        <v>0</v>
      </c>
      <c r="I1058" s="3">
        <f>IF(telefony__2[[#This Row],[Połączenie zagraniczne]]&gt;0,I1057+MINUTE(telefony__2[[#This Row],[Połączenie zagraniczne]])+1,I1057)</f>
        <v>481</v>
      </c>
    </row>
    <row r="1059" spans="1:9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E1059">
        <f>IF(MID(telefony__2[[#This Row],[nr]],1,2) = "12",1,0)</f>
        <v>0</v>
      </c>
      <c r="F1059" s="6">
        <f>IF(LEN(telefony__2[[#This Row],[nr]])=7,telefony__2[[#This Row],[zakonczenie]]-telefony__2[[#This Row],[rozpoczecie]],0)</f>
        <v>1.0763888888888351E-3</v>
      </c>
      <c r="G1059" s="6">
        <f>IF(LEN(telefony__2[[#This Row],[nr]])=8,telefony__2[[#This Row],[zakonczenie]]-telefony__2[[#This Row],[rozpoczecie]],0)</f>
        <v>0</v>
      </c>
      <c r="H1059" s="6">
        <f>IF(LEN(telefony__2[[#This Row],[nr]])&gt;9,telefony__2[[#This Row],[zakonczenie]]-telefony__2[[#This Row],[rozpoczecie]],0)</f>
        <v>0</v>
      </c>
      <c r="I1059" s="3">
        <f>IF(telefony__2[[#This Row],[Połączenie zagraniczne]]&gt;0,I1058+MINUTE(telefony__2[[#This Row],[Połączenie zagraniczne]])+1,I1058)</f>
        <v>481</v>
      </c>
    </row>
    <row r="1060" spans="1:9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E1060">
        <f>IF(MID(telefony__2[[#This Row],[nr]],1,2) = "12",1,0)</f>
        <v>0</v>
      </c>
      <c r="F1060" s="6">
        <f>IF(LEN(telefony__2[[#This Row],[nr]])=7,telefony__2[[#This Row],[zakonczenie]]-telefony__2[[#This Row],[rozpoczecie]],0)</f>
        <v>6.377314814814794E-3</v>
      </c>
      <c r="G1060" s="6">
        <f>IF(LEN(telefony__2[[#This Row],[nr]])=8,telefony__2[[#This Row],[zakonczenie]]-telefony__2[[#This Row],[rozpoczecie]],0)</f>
        <v>0</v>
      </c>
      <c r="H1060" s="6">
        <f>IF(LEN(telefony__2[[#This Row],[nr]])&gt;9,telefony__2[[#This Row],[zakonczenie]]-telefony__2[[#This Row],[rozpoczecie]],0)</f>
        <v>0</v>
      </c>
      <c r="I1060" s="3">
        <f>IF(telefony__2[[#This Row],[Połączenie zagraniczne]]&gt;0,I1059+MINUTE(telefony__2[[#This Row],[Połączenie zagraniczne]])+1,I1059)</f>
        <v>481</v>
      </c>
    </row>
    <row r="1061" spans="1:9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E1061">
        <f>IF(MID(telefony__2[[#This Row],[nr]],1,2) = "12",1,0)</f>
        <v>0</v>
      </c>
      <c r="F1061" s="6">
        <f>IF(LEN(telefony__2[[#This Row],[nr]])=7,telefony__2[[#This Row],[zakonczenie]]-telefony__2[[#This Row],[rozpoczecie]],0)</f>
        <v>1.1099537037037088E-2</v>
      </c>
      <c r="G1061" s="6">
        <f>IF(LEN(telefony__2[[#This Row],[nr]])=8,telefony__2[[#This Row],[zakonczenie]]-telefony__2[[#This Row],[rozpoczecie]],0)</f>
        <v>0</v>
      </c>
      <c r="H1061" s="6">
        <f>IF(LEN(telefony__2[[#This Row],[nr]])&gt;9,telefony__2[[#This Row],[zakonczenie]]-telefony__2[[#This Row],[rozpoczecie]],0)</f>
        <v>0</v>
      </c>
      <c r="I1061" s="3">
        <f>IF(telefony__2[[#This Row],[Połączenie zagraniczne]]&gt;0,I1060+MINUTE(telefony__2[[#This Row],[Połączenie zagraniczne]])+1,I1060)</f>
        <v>481</v>
      </c>
    </row>
    <row r="1062" spans="1:9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>
        <f>IF(MID(telefony__2[[#This Row],[nr]],1,2) = "12",1,0)</f>
        <v>0</v>
      </c>
      <c r="F1062" s="6">
        <f>IF(LEN(telefony__2[[#This Row],[nr]])=7,telefony__2[[#This Row],[zakonczenie]]-telefony__2[[#This Row],[rozpoczecie]],0)</f>
        <v>0</v>
      </c>
      <c r="G1062" s="6">
        <f>IF(LEN(telefony__2[[#This Row],[nr]])=8,telefony__2[[#This Row],[zakonczenie]]-telefony__2[[#This Row],[rozpoczecie]],0)</f>
        <v>1.7592592592592937E-3</v>
      </c>
      <c r="H1062" s="6">
        <f>IF(LEN(telefony__2[[#This Row],[nr]])&gt;9,telefony__2[[#This Row],[zakonczenie]]-telefony__2[[#This Row],[rozpoczecie]],0)</f>
        <v>0</v>
      </c>
      <c r="I1062" s="3">
        <f>IF(telefony__2[[#This Row],[Połączenie zagraniczne]]&gt;0,I1061+MINUTE(telefony__2[[#This Row],[Połączenie zagraniczne]])+1,I1061)</f>
        <v>481</v>
      </c>
    </row>
    <row r="1063" spans="1:9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E1063">
        <f>IF(MID(telefony__2[[#This Row],[nr]],1,2) = "12",1,0)</f>
        <v>0</v>
      </c>
      <c r="F1063" s="6">
        <f>IF(LEN(telefony__2[[#This Row],[nr]])=7,telefony__2[[#This Row],[zakonczenie]]-telefony__2[[#This Row],[rozpoczecie]],0)</f>
        <v>1.3888888888885509E-4</v>
      </c>
      <c r="G1063" s="6">
        <f>IF(LEN(telefony__2[[#This Row],[nr]])=8,telefony__2[[#This Row],[zakonczenie]]-telefony__2[[#This Row],[rozpoczecie]],0)</f>
        <v>0</v>
      </c>
      <c r="H1063" s="6">
        <f>IF(LEN(telefony__2[[#This Row],[nr]])&gt;9,telefony__2[[#This Row],[zakonczenie]]-telefony__2[[#This Row],[rozpoczecie]],0)</f>
        <v>0</v>
      </c>
      <c r="I1063" s="3">
        <f>IF(telefony__2[[#This Row],[Połączenie zagraniczne]]&gt;0,I1062+MINUTE(telefony__2[[#This Row],[Połączenie zagraniczne]])+1,I1062)</f>
        <v>481</v>
      </c>
    </row>
    <row r="1064" spans="1:9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E1064">
        <f>IF(MID(telefony__2[[#This Row],[nr]],1,2) = "12",1,0)</f>
        <v>0</v>
      </c>
      <c r="F1064" s="6">
        <f>IF(LEN(telefony__2[[#This Row],[nr]])=7,telefony__2[[#This Row],[zakonczenie]]-telefony__2[[#This Row],[rozpoczecie]],0)</f>
        <v>0</v>
      </c>
      <c r="G1064" s="6">
        <f>IF(LEN(telefony__2[[#This Row],[nr]])=8,telefony__2[[#This Row],[zakonczenie]]-telefony__2[[#This Row],[rozpoczecie]],0)</f>
        <v>9.1898148148147896E-3</v>
      </c>
      <c r="H1064" s="6">
        <f>IF(LEN(telefony__2[[#This Row],[nr]])&gt;9,telefony__2[[#This Row],[zakonczenie]]-telefony__2[[#This Row],[rozpoczecie]],0)</f>
        <v>0</v>
      </c>
      <c r="I1064" s="3">
        <f>IF(telefony__2[[#This Row],[Połączenie zagraniczne]]&gt;0,I1063+MINUTE(telefony__2[[#This Row],[Połączenie zagraniczne]])+1,I1063)</f>
        <v>481</v>
      </c>
    </row>
    <row r="1065" spans="1:9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>
        <f>IF(MID(telefony__2[[#This Row],[nr]],1,2) = "12",1,0)</f>
        <v>0</v>
      </c>
      <c r="F1065" s="6">
        <f>IF(LEN(telefony__2[[#This Row],[nr]])=7,telefony__2[[#This Row],[zakonczenie]]-telefony__2[[#This Row],[rozpoczecie]],0)</f>
        <v>7.2337962962962798E-3</v>
      </c>
      <c r="G1065" s="6">
        <f>IF(LEN(telefony__2[[#This Row],[nr]])=8,telefony__2[[#This Row],[zakonczenie]]-telefony__2[[#This Row],[rozpoczecie]],0)</f>
        <v>0</v>
      </c>
      <c r="H1065" s="6">
        <f>IF(LEN(telefony__2[[#This Row],[nr]])&gt;9,telefony__2[[#This Row],[zakonczenie]]-telefony__2[[#This Row],[rozpoczecie]],0)</f>
        <v>0</v>
      </c>
      <c r="I1065" s="3">
        <f>IF(telefony__2[[#This Row],[Połączenie zagraniczne]]&gt;0,I1064+MINUTE(telefony__2[[#This Row],[Połączenie zagraniczne]])+1,I1064)</f>
        <v>481</v>
      </c>
    </row>
    <row r="1066" spans="1:9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>
        <f>IF(MID(telefony__2[[#This Row],[nr]],1,2) = "12",1,0)</f>
        <v>0</v>
      </c>
      <c r="F1066" s="6">
        <f>IF(LEN(telefony__2[[#This Row],[nr]])=7,telefony__2[[#This Row],[zakonczenie]]-telefony__2[[#This Row],[rozpoczecie]],0)</f>
        <v>9.4212962962962887E-3</v>
      </c>
      <c r="G1066" s="6">
        <f>IF(LEN(telefony__2[[#This Row],[nr]])=8,telefony__2[[#This Row],[zakonczenie]]-telefony__2[[#This Row],[rozpoczecie]],0)</f>
        <v>0</v>
      </c>
      <c r="H1066" s="6">
        <f>IF(LEN(telefony__2[[#This Row],[nr]])&gt;9,telefony__2[[#This Row],[zakonczenie]]-telefony__2[[#This Row],[rozpoczecie]],0)</f>
        <v>0</v>
      </c>
      <c r="I1066" s="3">
        <f>IF(telefony__2[[#This Row],[Połączenie zagraniczne]]&gt;0,I1065+MINUTE(telefony__2[[#This Row],[Połączenie zagraniczne]])+1,I1065)</f>
        <v>481</v>
      </c>
    </row>
    <row r="1067" spans="1:9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E1067">
        <f>IF(MID(telefony__2[[#This Row],[nr]],1,2) = "12",1,0)</f>
        <v>0</v>
      </c>
      <c r="F1067" s="6">
        <f>IF(LEN(telefony__2[[#This Row],[nr]])=7,telefony__2[[#This Row],[zakonczenie]]-telefony__2[[#This Row],[rozpoczecie]],0)</f>
        <v>1.1562499999999976E-2</v>
      </c>
      <c r="G1067" s="6">
        <f>IF(LEN(telefony__2[[#This Row],[nr]])=8,telefony__2[[#This Row],[zakonczenie]]-telefony__2[[#This Row],[rozpoczecie]],0)</f>
        <v>0</v>
      </c>
      <c r="H1067" s="6">
        <f>IF(LEN(telefony__2[[#This Row],[nr]])&gt;9,telefony__2[[#This Row],[zakonczenie]]-telefony__2[[#This Row],[rozpoczecie]],0)</f>
        <v>0</v>
      </c>
      <c r="I1067" s="3">
        <f>IF(telefony__2[[#This Row],[Połączenie zagraniczne]]&gt;0,I1066+MINUTE(telefony__2[[#This Row],[Połączenie zagraniczne]])+1,I1066)</f>
        <v>481</v>
      </c>
    </row>
    <row r="1068" spans="1:9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>
        <f>IF(MID(telefony__2[[#This Row],[nr]],1,2) = "12",1,0)</f>
        <v>0</v>
      </c>
      <c r="F1068" s="6">
        <f>IF(LEN(telefony__2[[#This Row],[nr]])=7,telefony__2[[#This Row],[zakonczenie]]-telefony__2[[#This Row],[rozpoczecie]],0)</f>
        <v>0</v>
      </c>
      <c r="G1068" s="6">
        <f>IF(LEN(telefony__2[[#This Row],[nr]])=8,telefony__2[[#This Row],[zakonczenie]]-telefony__2[[#This Row],[rozpoczecie]],0)</f>
        <v>0</v>
      </c>
      <c r="H1068" s="6">
        <f>IF(LEN(telefony__2[[#This Row],[nr]])&gt;9,telefony__2[[#This Row],[zakonczenie]]-telefony__2[[#This Row],[rozpoczecie]],0)</f>
        <v>5.6712962962962576E-3</v>
      </c>
      <c r="I1068" s="3">
        <f>IF(telefony__2[[#This Row],[Połączenie zagraniczne]]&gt;0,I1067+MINUTE(telefony__2[[#This Row],[Połączenie zagraniczne]])+1,I1067)</f>
        <v>490</v>
      </c>
    </row>
    <row r="1069" spans="1:9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E1069">
        <f>IF(MID(telefony__2[[#This Row],[nr]],1,2) = "12",1,0)</f>
        <v>0</v>
      </c>
      <c r="F1069" s="6">
        <f>IF(LEN(telefony__2[[#This Row],[nr]])=7,telefony__2[[#This Row],[zakonczenie]]-telefony__2[[#This Row],[rozpoczecie]],0)</f>
        <v>1.1273148148148115E-2</v>
      </c>
      <c r="G1069" s="6">
        <f>IF(LEN(telefony__2[[#This Row],[nr]])=8,telefony__2[[#This Row],[zakonczenie]]-telefony__2[[#This Row],[rozpoczecie]],0)</f>
        <v>0</v>
      </c>
      <c r="H1069" s="6">
        <f>IF(LEN(telefony__2[[#This Row],[nr]])&gt;9,telefony__2[[#This Row],[zakonczenie]]-telefony__2[[#This Row],[rozpoczecie]],0)</f>
        <v>0</v>
      </c>
      <c r="I1069" s="3">
        <f>IF(telefony__2[[#This Row],[Połączenie zagraniczne]]&gt;0,I1068+MINUTE(telefony__2[[#This Row],[Połączenie zagraniczne]])+1,I1068)</f>
        <v>490</v>
      </c>
    </row>
    <row r="1070" spans="1:9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>
        <f>IF(MID(telefony__2[[#This Row],[nr]],1,2) = "12",1,0)</f>
        <v>0</v>
      </c>
      <c r="F1070" s="6">
        <f>IF(LEN(telefony__2[[#This Row],[nr]])=7,telefony__2[[#This Row],[zakonczenie]]-telefony__2[[#This Row],[rozpoczecie]],0)</f>
        <v>4.9768518518518157E-3</v>
      </c>
      <c r="G1070" s="6">
        <f>IF(LEN(telefony__2[[#This Row],[nr]])=8,telefony__2[[#This Row],[zakonczenie]]-telefony__2[[#This Row],[rozpoczecie]],0)</f>
        <v>0</v>
      </c>
      <c r="H1070" s="6">
        <f>IF(LEN(telefony__2[[#This Row],[nr]])&gt;9,telefony__2[[#This Row],[zakonczenie]]-telefony__2[[#This Row],[rozpoczecie]],0)</f>
        <v>0</v>
      </c>
      <c r="I1070" s="3">
        <f>IF(telefony__2[[#This Row],[Połączenie zagraniczne]]&gt;0,I1069+MINUTE(telefony__2[[#This Row],[Połączenie zagraniczne]])+1,I1069)</f>
        <v>490</v>
      </c>
    </row>
    <row r="1071" spans="1:9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>
        <f>IF(MID(telefony__2[[#This Row],[nr]],1,2) = "12",1,0)</f>
        <v>0</v>
      </c>
      <c r="F1071" s="6">
        <f>IF(LEN(telefony__2[[#This Row],[nr]])=7,telefony__2[[#This Row],[zakonczenie]]-telefony__2[[#This Row],[rozpoczecie]],0)</f>
        <v>2.0833333333333259E-3</v>
      </c>
      <c r="G1071" s="6">
        <f>IF(LEN(telefony__2[[#This Row],[nr]])=8,telefony__2[[#This Row],[zakonczenie]]-telefony__2[[#This Row],[rozpoczecie]],0)</f>
        <v>0</v>
      </c>
      <c r="H1071" s="6">
        <f>IF(LEN(telefony__2[[#This Row],[nr]])&gt;9,telefony__2[[#This Row],[zakonczenie]]-telefony__2[[#This Row],[rozpoczecie]],0)</f>
        <v>0</v>
      </c>
      <c r="I1071" s="3">
        <f>IF(telefony__2[[#This Row],[Połączenie zagraniczne]]&gt;0,I1070+MINUTE(telefony__2[[#This Row],[Połączenie zagraniczne]])+1,I1070)</f>
        <v>490</v>
      </c>
    </row>
    <row r="1072" spans="1:9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E1072">
        <f>IF(MID(telefony__2[[#This Row],[nr]],1,2) = "12",1,0)</f>
        <v>0</v>
      </c>
      <c r="F1072" s="6">
        <f>IF(LEN(telefony__2[[#This Row],[nr]])=7,telefony__2[[#This Row],[zakonczenie]]-telefony__2[[#This Row],[rozpoczecie]],0)</f>
        <v>4.895833333333266E-3</v>
      </c>
      <c r="G1072" s="6">
        <f>IF(LEN(telefony__2[[#This Row],[nr]])=8,telefony__2[[#This Row],[zakonczenie]]-telefony__2[[#This Row],[rozpoczecie]],0)</f>
        <v>0</v>
      </c>
      <c r="H1072" s="6">
        <f>IF(LEN(telefony__2[[#This Row],[nr]])&gt;9,telefony__2[[#This Row],[zakonczenie]]-telefony__2[[#This Row],[rozpoczecie]],0)</f>
        <v>0</v>
      </c>
      <c r="I1072" s="3">
        <f>IF(telefony__2[[#This Row],[Połączenie zagraniczne]]&gt;0,I1071+MINUTE(telefony__2[[#This Row],[Połączenie zagraniczne]])+1,I1071)</f>
        <v>490</v>
      </c>
    </row>
    <row r="1073" spans="1:9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E1073">
        <f>IF(MID(telefony__2[[#This Row],[nr]],1,2) = "12",1,0)</f>
        <v>0</v>
      </c>
      <c r="F1073" s="6">
        <f>IF(LEN(telefony__2[[#This Row],[nr]])=7,telefony__2[[#This Row],[zakonczenie]]-telefony__2[[#This Row],[rozpoczecie]],0)</f>
        <v>4.5138888888889284E-3</v>
      </c>
      <c r="G1073" s="6">
        <f>IF(LEN(telefony__2[[#This Row],[nr]])=8,telefony__2[[#This Row],[zakonczenie]]-telefony__2[[#This Row],[rozpoczecie]],0)</f>
        <v>0</v>
      </c>
      <c r="H1073" s="6">
        <f>IF(LEN(telefony__2[[#This Row],[nr]])&gt;9,telefony__2[[#This Row],[zakonczenie]]-telefony__2[[#This Row],[rozpoczecie]],0)</f>
        <v>0</v>
      </c>
      <c r="I1073" s="3">
        <f>IF(telefony__2[[#This Row],[Połączenie zagraniczne]]&gt;0,I1072+MINUTE(telefony__2[[#This Row],[Połączenie zagraniczne]])+1,I1072)</f>
        <v>490</v>
      </c>
    </row>
    <row r="1074" spans="1:9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>
        <f>IF(MID(telefony__2[[#This Row],[nr]],1,2) = "12",1,0)</f>
        <v>0</v>
      </c>
      <c r="F1074" s="6">
        <f>IF(LEN(telefony__2[[#This Row],[nr]])=7,telefony__2[[#This Row],[zakonczenie]]-telefony__2[[#This Row],[rozpoczecie]],0)</f>
        <v>0</v>
      </c>
      <c r="G1074" s="6">
        <f>IF(LEN(telefony__2[[#This Row],[nr]])=8,telefony__2[[#This Row],[zakonczenie]]-telefony__2[[#This Row],[rozpoczecie]],0)</f>
        <v>1.0486111111111085E-2</v>
      </c>
      <c r="H1074" s="6">
        <f>IF(LEN(telefony__2[[#This Row],[nr]])&gt;9,telefony__2[[#This Row],[zakonczenie]]-telefony__2[[#This Row],[rozpoczecie]],0)</f>
        <v>0</v>
      </c>
      <c r="I1074" s="3">
        <f>IF(telefony__2[[#This Row],[Połączenie zagraniczne]]&gt;0,I1073+MINUTE(telefony__2[[#This Row],[Połączenie zagraniczne]])+1,I1073)</f>
        <v>490</v>
      </c>
    </row>
    <row r="1075" spans="1:9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E1075">
        <f>IF(MID(telefony__2[[#This Row],[nr]],1,2) = "12",1,0)</f>
        <v>0</v>
      </c>
      <c r="F1075" s="6">
        <f>IF(LEN(telefony__2[[#This Row],[nr]])=7,telefony__2[[#This Row],[zakonczenie]]-telefony__2[[#This Row],[rozpoczecie]],0)</f>
        <v>0</v>
      </c>
      <c r="G1075" s="6">
        <f>IF(LEN(telefony__2[[#This Row],[nr]])=8,telefony__2[[#This Row],[zakonczenie]]-telefony__2[[#This Row],[rozpoczecie]],0)</f>
        <v>3.4490740740741321E-3</v>
      </c>
      <c r="H1075" s="6">
        <f>IF(LEN(telefony__2[[#This Row],[nr]])&gt;9,telefony__2[[#This Row],[zakonczenie]]-telefony__2[[#This Row],[rozpoczecie]],0)</f>
        <v>0</v>
      </c>
      <c r="I1075" s="3">
        <f>IF(telefony__2[[#This Row],[Połączenie zagraniczne]]&gt;0,I1074+MINUTE(telefony__2[[#This Row],[Połączenie zagraniczne]])+1,I1074)</f>
        <v>490</v>
      </c>
    </row>
    <row r="1076" spans="1:9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>
        <f>IF(MID(telefony__2[[#This Row],[nr]],1,2) = "12",1,0)</f>
        <v>0</v>
      </c>
      <c r="F1076" s="6">
        <f>IF(LEN(telefony__2[[#This Row],[nr]])=7,telefony__2[[#This Row],[zakonczenie]]-telefony__2[[#This Row],[rozpoczecie]],0)</f>
        <v>5.7175925925926352E-3</v>
      </c>
      <c r="G1076" s="6">
        <f>IF(LEN(telefony__2[[#This Row],[nr]])=8,telefony__2[[#This Row],[zakonczenie]]-telefony__2[[#This Row],[rozpoczecie]],0)</f>
        <v>0</v>
      </c>
      <c r="H1076" s="6">
        <f>IF(LEN(telefony__2[[#This Row],[nr]])&gt;9,telefony__2[[#This Row],[zakonczenie]]-telefony__2[[#This Row],[rozpoczecie]],0)</f>
        <v>0</v>
      </c>
      <c r="I1076" s="3">
        <f>IF(telefony__2[[#This Row],[Połączenie zagraniczne]]&gt;0,I1075+MINUTE(telefony__2[[#This Row],[Połączenie zagraniczne]])+1,I1075)</f>
        <v>490</v>
      </c>
    </row>
    <row r="1077" spans="1:9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>
        <f>IF(MID(telefony__2[[#This Row],[nr]],1,2) = "12",1,0)</f>
        <v>0</v>
      </c>
      <c r="F1077" s="6">
        <f>IF(LEN(telefony__2[[#This Row],[nr]])=7,telefony__2[[#This Row],[zakonczenie]]-telefony__2[[#This Row],[rozpoczecie]],0)</f>
        <v>0</v>
      </c>
      <c r="G1077" s="6">
        <f>IF(LEN(telefony__2[[#This Row],[nr]])=8,telefony__2[[#This Row],[zakonczenie]]-telefony__2[[#This Row],[rozpoczecie]],0)</f>
        <v>4.4212962962962843E-3</v>
      </c>
      <c r="H1077" s="6">
        <f>IF(LEN(telefony__2[[#This Row],[nr]])&gt;9,telefony__2[[#This Row],[zakonczenie]]-telefony__2[[#This Row],[rozpoczecie]],0)</f>
        <v>0</v>
      </c>
      <c r="I1077" s="3">
        <f>IF(telefony__2[[#This Row],[Połączenie zagraniczne]]&gt;0,I1076+MINUTE(telefony__2[[#This Row],[Połączenie zagraniczne]])+1,I1076)</f>
        <v>490</v>
      </c>
    </row>
    <row r="1078" spans="1:9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>
        <f>IF(MID(telefony__2[[#This Row],[nr]],1,2) = "12",1,0)</f>
        <v>0</v>
      </c>
      <c r="F1078" s="6">
        <f>IF(LEN(telefony__2[[#This Row],[nr]])=7,telefony__2[[#This Row],[zakonczenie]]-telefony__2[[#This Row],[rozpoczecie]],0)</f>
        <v>8.3217592592592649E-3</v>
      </c>
      <c r="G1078" s="6">
        <f>IF(LEN(telefony__2[[#This Row],[nr]])=8,telefony__2[[#This Row],[zakonczenie]]-telefony__2[[#This Row],[rozpoczecie]],0)</f>
        <v>0</v>
      </c>
      <c r="H1078" s="6">
        <f>IF(LEN(telefony__2[[#This Row],[nr]])&gt;9,telefony__2[[#This Row],[zakonczenie]]-telefony__2[[#This Row],[rozpoczecie]],0)</f>
        <v>0</v>
      </c>
      <c r="I1078" s="3">
        <f>IF(telefony__2[[#This Row],[Połączenie zagraniczne]]&gt;0,I1077+MINUTE(telefony__2[[#This Row],[Połączenie zagraniczne]])+1,I1077)</f>
        <v>490</v>
      </c>
    </row>
    <row r="1079" spans="1:9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>
        <f>IF(MID(telefony__2[[#This Row],[nr]],1,2) = "12",1,0)</f>
        <v>0</v>
      </c>
      <c r="F1079" s="6">
        <f>IF(LEN(telefony__2[[#This Row],[nr]])=7,telefony__2[[#This Row],[zakonczenie]]-telefony__2[[#This Row],[rozpoczecie]],0)</f>
        <v>0</v>
      </c>
      <c r="G1079" s="6">
        <f>IF(LEN(telefony__2[[#This Row],[nr]])=8,telefony__2[[#This Row],[zakonczenie]]-telefony__2[[#This Row],[rozpoczecie]],0)</f>
        <v>5.7175925925925242E-3</v>
      </c>
      <c r="H1079" s="6">
        <f>IF(LEN(telefony__2[[#This Row],[nr]])&gt;9,telefony__2[[#This Row],[zakonczenie]]-telefony__2[[#This Row],[rozpoczecie]],0)</f>
        <v>0</v>
      </c>
      <c r="I1079" s="3">
        <f>IF(telefony__2[[#This Row],[Połączenie zagraniczne]]&gt;0,I1078+MINUTE(telefony__2[[#This Row],[Połączenie zagraniczne]])+1,I1078)</f>
        <v>490</v>
      </c>
    </row>
    <row r="1080" spans="1:9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>
        <f>IF(MID(telefony__2[[#This Row],[nr]],1,2) = "12",1,0)</f>
        <v>0</v>
      </c>
      <c r="F1080" s="6">
        <f>IF(LEN(telefony__2[[#This Row],[nr]])=7,telefony__2[[#This Row],[zakonczenie]]-telefony__2[[#This Row],[rozpoczecie]],0)</f>
        <v>7.3032407407407351E-3</v>
      </c>
      <c r="G1080" s="6">
        <f>IF(LEN(telefony__2[[#This Row],[nr]])=8,telefony__2[[#This Row],[zakonczenie]]-telefony__2[[#This Row],[rozpoczecie]],0)</f>
        <v>0</v>
      </c>
      <c r="H1080" s="6">
        <f>IF(LEN(telefony__2[[#This Row],[nr]])&gt;9,telefony__2[[#This Row],[zakonczenie]]-telefony__2[[#This Row],[rozpoczecie]],0)</f>
        <v>0</v>
      </c>
      <c r="I1080" s="3">
        <f>IF(telefony__2[[#This Row],[Połączenie zagraniczne]]&gt;0,I1079+MINUTE(telefony__2[[#This Row],[Połączenie zagraniczne]])+1,I1079)</f>
        <v>490</v>
      </c>
    </row>
    <row r="1081" spans="1:9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E1081">
        <f>IF(MID(telefony__2[[#This Row],[nr]],1,2) = "12",1,0)</f>
        <v>0</v>
      </c>
      <c r="F1081" s="6">
        <f>IF(LEN(telefony__2[[#This Row],[nr]])=7,telefony__2[[#This Row],[zakonczenie]]-telefony__2[[#This Row],[rozpoczecie]],0)</f>
        <v>2.372685185185186E-3</v>
      </c>
      <c r="G1081" s="6">
        <f>IF(LEN(telefony__2[[#This Row],[nr]])=8,telefony__2[[#This Row],[zakonczenie]]-telefony__2[[#This Row],[rozpoczecie]],0)</f>
        <v>0</v>
      </c>
      <c r="H1081" s="6">
        <f>IF(LEN(telefony__2[[#This Row],[nr]])&gt;9,telefony__2[[#This Row],[zakonczenie]]-telefony__2[[#This Row],[rozpoczecie]],0)</f>
        <v>0</v>
      </c>
      <c r="I1081" s="3">
        <f>IF(telefony__2[[#This Row],[Połączenie zagraniczne]]&gt;0,I1080+MINUTE(telefony__2[[#This Row],[Połączenie zagraniczne]])+1,I1080)</f>
        <v>490</v>
      </c>
    </row>
    <row r="1082" spans="1:9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E1082">
        <f>IF(MID(telefony__2[[#This Row],[nr]],1,2) = "12",1,0)</f>
        <v>0</v>
      </c>
      <c r="F1082" s="6">
        <f>IF(LEN(telefony__2[[#This Row],[nr]])=7,telefony__2[[#This Row],[zakonczenie]]-telefony__2[[#This Row],[rozpoczecie]],0)</f>
        <v>0</v>
      </c>
      <c r="G1082" s="6">
        <f>IF(LEN(telefony__2[[#This Row],[nr]])=8,telefony__2[[#This Row],[zakonczenie]]-telefony__2[[#This Row],[rozpoczecie]],0)</f>
        <v>7.5347222222221788E-3</v>
      </c>
      <c r="H1082" s="6">
        <f>IF(LEN(telefony__2[[#This Row],[nr]])&gt;9,telefony__2[[#This Row],[zakonczenie]]-telefony__2[[#This Row],[rozpoczecie]],0)</f>
        <v>0</v>
      </c>
      <c r="I1082" s="3">
        <f>IF(telefony__2[[#This Row],[Połączenie zagraniczne]]&gt;0,I1081+MINUTE(telefony__2[[#This Row],[Połączenie zagraniczne]])+1,I1081)</f>
        <v>490</v>
      </c>
    </row>
    <row r="1083" spans="1:9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>
        <f>IF(MID(telefony__2[[#This Row],[nr]],1,2) = "12",1,0)</f>
        <v>0</v>
      </c>
      <c r="F1083" s="6">
        <f>IF(LEN(telefony__2[[#This Row],[nr]])=7,telefony__2[[#This Row],[zakonczenie]]-telefony__2[[#This Row],[rozpoczecie]],0)</f>
        <v>1.2037037037037068E-3</v>
      </c>
      <c r="G1083" s="6">
        <f>IF(LEN(telefony__2[[#This Row],[nr]])=8,telefony__2[[#This Row],[zakonczenie]]-telefony__2[[#This Row],[rozpoczecie]],0)</f>
        <v>0</v>
      </c>
      <c r="H1083" s="6">
        <f>IF(LEN(telefony__2[[#This Row],[nr]])&gt;9,telefony__2[[#This Row],[zakonczenie]]-telefony__2[[#This Row],[rozpoczecie]],0)</f>
        <v>0</v>
      </c>
      <c r="I1083" s="3">
        <f>IF(telefony__2[[#This Row],[Połączenie zagraniczne]]&gt;0,I1082+MINUTE(telefony__2[[#This Row],[Połączenie zagraniczne]])+1,I1082)</f>
        <v>490</v>
      </c>
    </row>
    <row r="1084" spans="1:9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>
        <f>IF(MID(telefony__2[[#This Row],[nr]],1,2) = "12",1,0)</f>
        <v>0</v>
      </c>
      <c r="F1084" s="6">
        <f>IF(LEN(telefony__2[[#This Row],[nr]])=7,telefony__2[[#This Row],[zakonczenie]]-telefony__2[[#This Row],[rozpoczecie]],0)</f>
        <v>1.0578703703703729E-2</v>
      </c>
      <c r="G1084" s="6">
        <f>IF(LEN(telefony__2[[#This Row],[nr]])=8,telefony__2[[#This Row],[zakonczenie]]-telefony__2[[#This Row],[rozpoczecie]],0)</f>
        <v>0</v>
      </c>
      <c r="H1084" s="6">
        <f>IF(LEN(telefony__2[[#This Row],[nr]])&gt;9,telefony__2[[#This Row],[zakonczenie]]-telefony__2[[#This Row],[rozpoczecie]],0)</f>
        <v>0</v>
      </c>
      <c r="I1084" s="3">
        <f>IF(telefony__2[[#This Row],[Połączenie zagraniczne]]&gt;0,I1083+MINUTE(telefony__2[[#This Row],[Połączenie zagraniczne]])+1,I1083)</f>
        <v>490</v>
      </c>
    </row>
    <row r="1085" spans="1:9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E1085">
        <f>IF(MID(telefony__2[[#This Row],[nr]],1,2) = "12",1,0)</f>
        <v>0</v>
      </c>
      <c r="F1085" s="6">
        <f>IF(LEN(telefony__2[[#This Row],[nr]])=7,telefony__2[[#This Row],[zakonczenie]]-telefony__2[[#This Row],[rozpoczecie]],0)</f>
        <v>0</v>
      </c>
      <c r="G1085" s="6">
        <f>IF(LEN(telefony__2[[#This Row],[nr]])=8,telefony__2[[#This Row],[zakonczenie]]-telefony__2[[#This Row],[rozpoczecie]],0)</f>
        <v>7.5694444444444065E-3</v>
      </c>
      <c r="H1085" s="6">
        <f>IF(LEN(telefony__2[[#This Row],[nr]])&gt;9,telefony__2[[#This Row],[zakonczenie]]-telefony__2[[#This Row],[rozpoczecie]],0)</f>
        <v>0</v>
      </c>
      <c r="I1085" s="3">
        <f>IF(telefony__2[[#This Row],[Połączenie zagraniczne]]&gt;0,I1084+MINUTE(telefony__2[[#This Row],[Połączenie zagraniczne]])+1,I1084)</f>
        <v>490</v>
      </c>
    </row>
    <row r="1086" spans="1:9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>
        <f>IF(MID(telefony__2[[#This Row],[nr]],1,2) = "12",1,0)</f>
        <v>0</v>
      </c>
      <c r="F1086" s="6">
        <f>IF(LEN(telefony__2[[#This Row],[nr]])=7,telefony__2[[#This Row],[zakonczenie]]-telefony__2[[#This Row],[rozpoczecie]],0)</f>
        <v>7.6967592592592782E-3</v>
      </c>
      <c r="G1086" s="6">
        <f>IF(LEN(telefony__2[[#This Row],[nr]])=8,telefony__2[[#This Row],[zakonczenie]]-telefony__2[[#This Row],[rozpoczecie]],0)</f>
        <v>0</v>
      </c>
      <c r="H1086" s="6">
        <f>IF(LEN(telefony__2[[#This Row],[nr]])&gt;9,telefony__2[[#This Row],[zakonczenie]]-telefony__2[[#This Row],[rozpoczecie]],0)</f>
        <v>0</v>
      </c>
      <c r="I1086" s="3">
        <f>IF(telefony__2[[#This Row],[Połączenie zagraniczne]]&gt;0,I1085+MINUTE(telefony__2[[#This Row],[Połączenie zagraniczne]])+1,I1085)</f>
        <v>490</v>
      </c>
    </row>
    <row r="1087" spans="1:9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>
        <f>IF(MID(telefony__2[[#This Row],[nr]],1,2) = "12",1,0)</f>
        <v>0</v>
      </c>
      <c r="F1087" s="6">
        <f>IF(LEN(telefony__2[[#This Row],[nr]])=7,telefony__2[[#This Row],[zakonczenie]]-telefony__2[[#This Row],[rozpoczecie]],0)</f>
        <v>4.8611111111107608E-4</v>
      </c>
      <c r="G1087" s="6">
        <f>IF(LEN(telefony__2[[#This Row],[nr]])=8,telefony__2[[#This Row],[zakonczenie]]-telefony__2[[#This Row],[rozpoczecie]],0)</f>
        <v>0</v>
      </c>
      <c r="H1087" s="6">
        <f>IF(LEN(telefony__2[[#This Row],[nr]])&gt;9,telefony__2[[#This Row],[zakonczenie]]-telefony__2[[#This Row],[rozpoczecie]],0)</f>
        <v>0</v>
      </c>
      <c r="I1087" s="3">
        <f>IF(telefony__2[[#This Row],[Połączenie zagraniczne]]&gt;0,I1086+MINUTE(telefony__2[[#This Row],[Połączenie zagraniczne]])+1,I1086)</f>
        <v>490</v>
      </c>
    </row>
    <row r="1088" spans="1:9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>
        <f>IF(MID(telefony__2[[#This Row],[nr]],1,2) = "12",1,0)</f>
        <v>0</v>
      </c>
      <c r="F1088" s="6">
        <f>IF(LEN(telefony__2[[#This Row],[nr]])=7,telefony__2[[#This Row],[zakonczenie]]-telefony__2[[#This Row],[rozpoczecie]],0)</f>
        <v>9.0624999999999734E-3</v>
      </c>
      <c r="G1088" s="6">
        <f>IF(LEN(telefony__2[[#This Row],[nr]])=8,telefony__2[[#This Row],[zakonczenie]]-telefony__2[[#This Row],[rozpoczecie]],0)</f>
        <v>0</v>
      </c>
      <c r="H1088" s="6">
        <f>IF(LEN(telefony__2[[#This Row],[nr]])&gt;9,telefony__2[[#This Row],[zakonczenie]]-telefony__2[[#This Row],[rozpoczecie]],0)</f>
        <v>0</v>
      </c>
      <c r="I1088" s="3">
        <f>IF(telefony__2[[#This Row],[Połączenie zagraniczne]]&gt;0,I1087+MINUTE(telefony__2[[#This Row],[Połączenie zagraniczne]])+1,I1087)</f>
        <v>490</v>
      </c>
    </row>
    <row r="1089" spans="1:9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>
        <f>IF(MID(telefony__2[[#This Row],[nr]],1,2) = "12",1,0)</f>
        <v>0</v>
      </c>
      <c r="F1089" s="6">
        <f>IF(LEN(telefony__2[[#This Row],[nr]])=7,telefony__2[[#This Row],[zakonczenie]]-telefony__2[[#This Row],[rozpoczecie]],0)</f>
        <v>0</v>
      </c>
      <c r="G1089" s="6">
        <f>IF(LEN(telefony__2[[#This Row],[nr]])=8,telefony__2[[#This Row],[zakonczenie]]-telefony__2[[#This Row],[rozpoczecie]],0)</f>
        <v>0</v>
      </c>
      <c r="H1089" s="6">
        <f>IF(LEN(telefony__2[[#This Row],[nr]])&gt;9,telefony__2[[#This Row],[zakonczenie]]-telefony__2[[#This Row],[rozpoczecie]],0)</f>
        <v>2.2222222222222365E-3</v>
      </c>
      <c r="I1089" s="3">
        <f>IF(telefony__2[[#This Row],[Połączenie zagraniczne]]&gt;0,I1088+MINUTE(telefony__2[[#This Row],[Połączenie zagraniczne]])+1,I1088)</f>
        <v>494</v>
      </c>
    </row>
    <row r="1090" spans="1:9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>
        <f>IF(MID(telefony__2[[#This Row],[nr]],1,2) = "12",1,0)</f>
        <v>0</v>
      </c>
      <c r="F1090" s="6">
        <f>IF(LEN(telefony__2[[#This Row],[nr]])=7,telefony__2[[#This Row],[zakonczenie]]-telefony__2[[#This Row],[rozpoczecie]],0)</f>
        <v>1.8865740740741099E-3</v>
      </c>
      <c r="G1090" s="6">
        <f>IF(LEN(telefony__2[[#This Row],[nr]])=8,telefony__2[[#This Row],[zakonczenie]]-telefony__2[[#This Row],[rozpoczecie]],0)</f>
        <v>0</v>
      </c>
      <c r="H1090" s="6">
        <f>IF(LEN(telefony__2[[#This Row],[nr]])&gt;9,telefony__2[[#This Row],[zakonczenie]]-telefony__2[[#This Row],[rozpoczecie]],0)</f>
        <v>0</v>
      </c>
      <c r="I1090" s="3">
        <f>IF(telefony__2[[#This Row],[Połączenie zagraniczne]]&gt;0,I1089+MINUTE(telefony__2[[#This Row],[Połączenie zagraniczne]])+1,I1089)</f>
        <v>494</v>
      </c>
    </row>
    <row r="1091" spans="1:9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>
        <f>IF(MID(telefony__2[[#This Row],[nr]],1,2) = "12",1,0)</f>
        <v>0</v>
      </c>
      <c r="F1091" s="6">
        <f>IF(LEN(telefony__2[[#This Row],[nr]])=7,telefony__2[[#This Row],[zakonczenie]]-telefony__2[[#This Row],[rozpoczecie]],0)</f>
        <v>0</v>
      </c>
      <c r="G1091" s="6">
        <f>IF(LEN(telefony__2[[#This Row],[nr]])=8,telefony__2[[#This Row],[zakonczenie]]-telefony__2[[#This Row],[rozpoczecie]],0)</f>
        <v>1.0624999999999996E-2</v>
      </c>
      <c r="H1091" s="6">
        <f>IF(LEN(telefony__2[[#This Row],[nr]])&gt;9,telefony__2[[#This Row],[zakonczenie]]-telefony__2[[#This Row],[rozpoczecie]],0)</f>
        <v>0</v>
      </c>
      <c r="I1091" s="3">
        <f>IF(telefony__2[[#This Row],[Połączenie zagraniczne]]&gt;0,I1090+MINUTE(telefony__2[[#This Row],[Połączenie zagraniczne]])+1,I1090)</f>
        <v>494</v>
      </c>
    </row>
    <row r="1092" spans="1:9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>
        <f>IF(MID(telefony__2[[#This Row],[nr]],1,2) = "12",1,0)</f>
        <v>0</v>
      </c>
      <c r="F1092" s="6">
        <f>IF(LEN(telefony__2[[#This Row],[nr]])=7,telefony__2[[#This Row],[zakonczenie]]-telefony__2[[#This Row],[rozpoczecie]],0)</f>
        <v>9.68749999999996E-3</v>
      </c>
      <c r="G1092" s="6">
        <f>IF(LEN(telefony__2[[#This Row],[nr]])=8,telefony__2[[#This Row],[zakonczenie]]-telefony__2[[#This Row],[rozpoczecie]],0)</f>
        <v>0</v>
      </c>
      <c r="H1092" s="6">
        <f>IF(LEN(telefony__2[[#This Row],[nr]])&gt;9,telefony__2[[#This Row],[zakonczenie]]-telefony__2[[#This Row],[rozpoczecie]],0)</f>
        <v>0</v>
      </c>
      <c r="I1092" s="3">
        <f>IF(telefony__2[[#This Row],[Połączenie zagraniczne]]&gt;0,I1091+MINUTE(telefony__2[[#This Row],[Połączenie zagraniczne]])+1,I1091)</f>
        <v>494</v>
      </c>
    </row>
    <row r="1093" spans="1:9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>
        <f>IF(MID(telefony__2[[#This Row],[nr]],1,2) = "12",1,0)</f>
        <v>0</v>
      </c>
      <c r="F1093" s="6">
        <f>IF(LEN(telefony__2[[#This Row],[nr]])=7,telefony__2[[#This Row],[zakonczenie]]-telefony__2[[#This Row],[rozpoczecie]],0)</f>
        <v>0</v>
      </c>
      <c r="G1093" s="6">
        <f>IF(LEN(telefony__2[[#This Row],[nr]])=8,telefony__2[[#This Row],[zakonczenie]]-telefony__2[[#This Row],[rozpoczecie]],0)</f>
        <v>2.8935185185184897E-3</v>
      </c>
      <c r="H1093" s="6">
        <f>IF(LEN(telefony__2[[#This Row],[nr]])&gt;9,telefony__2[[#This Row],[zakonczenie]]-telefony__2[[#This Row],[rozpoczecie]],0)</f>
        <v>0</v>
      </c>
      <c r="I1093" s="3">
        <f>IF(telefony__2[[#This Row],[Połączenie zagraniczne]]&gt;0,I1092+MINUTE(telefony__2[[#This Row],[Połączenie zagraniczne]])+1,I1092)</f>
        <v>494</v>
      </c>
    </row>
    <row r="1094" spans="1:9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E1094">
        <f>IF(MID(telefony__2[[#This Row],[nr]],1,2) = "12",1,0)</f>
        <v>0</v>
      </c>
      <c r="F1094" s="6">
        <f>IF(LEN(telefony__2[[#This Row],[nr]])=7,telefony__2[[#This Row],[zakonczenie]]-telefony__2[[#This Row],[rozpoczecie]],0)</f>
        <v>3.3217592592592604E-3</v>
      </c>
      <c r="G1094" s="6">
        <f>IF(LEN(telefony__2[[#This Row],[nr]])=8,telefony__2[[#This Row],[zakonczenie]]-telefony__2[[#This Row],[rozpoczecie]],0)</f>
        <v>0</v>
      </c>
      <c r="H1094" s="6">
        <f>IF(LEN(telefony__2[[#This Row],[nr]])&gt;9,telefony__2[[#This Row],[zakonczenie]]-telefony__2[[#This Row],[rozpoczecie]],0)</f>
        <v>0</v>
      </c>
      <c r="I1094" s="3">
        <f>IF(telefony__2[[#This Row],[Połączenie zagraniczne]]&gt;0,I1093+MINUTE(telefony__2[[#This Row],[Połączenie zagraniczne]])+1,I1093)</f>
        <v>494</v>
      </c>
    </row>
    <row r="1095" spans="1:9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E1095">
        <f>IF(MID(telefony__2[[#This Row],[nr]],1,2) = "12",1,0)</f>
        <v>0</v>
      </c>
      <c r="F1095" s="6">
        <f>IF(LEN(telefony__2[[#This Row],[nr]])=7,telefony__2[[#This Row],[zakonczenie]]-telefony__2[[#This Row],[rozpoczecie]],0)</f>
        <v>0</v>
      </c>
      <c r="G1095" s="6">
        <f>IF(LEN(telefony__2[[#This Row],[nr]])=8,telefony__2[[#This Row],[zakonczenie]]-telefony__2[[#This Row],[rozpoczecie]],0)</f>
        <v>3.7847222222222587E-3</v>
      </c>
      <c r="H1095" s="6">
        <f>IF(LEN(telefony__2[[#This Row],[nr]])&gt;9,telefony__2[[#This Row],[zakonczenie]]-telefony__2[[#This Row],[rozpoczecie]],0)</f>
        <v>0</v>
      </c>
      <c r="I1095" s="3">
        <f>IF(telefony__2[[#This Row],[Połączenie zagraniczne]]&gt;0,I1094+MINUTE(telefony__2[[#This Row],[Połączenie zagraniczne]])+1,I1094)</f>
        <v>494</v>
      </c>
    </row>
    <row r="1096" spans="1:9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E1096">
        <f>IF(MID(telefony__2[[#This Row],[nr]],1,2) = "12",1,0)</f>
        <v>0</v>
      </c>
      <c r="F1096" s="6">
        <f>IF(LEN(telefony__2[[#This Row],[nr]])=7,telefony__2[[#This Row],[zakonczenie]]-telefony__2[[#This Row],[rozpoczecie]],0)</f>
        <v>0</v>
      </c>
      <c r="G1096" s="6">
        <f>IF(LEN(telefony__2[[#This Row],[nr]])=8,telefony__2[[#This Row],[zakonczenie]]-telefony__2[[#This Row],[rozpoczecie]],0)</f>
        <v>9.8726851851851372E-3</v>
      </c>
      <c r="H1096" s="6">
        <f>IF(LEN(telefony__2[[#This Row],[nr]])&gt;9,telefony__2[[#This Row],[zakonczenie]]-telefony__2[[#This Row],[rozpoczecie]],0)</f>
        <v>0</v>
      </c>
      <c r="I1096" s="3">
        <f>IF(telefony__2[[#This Row],[Połączenie zagraniczne]]&gt;0,I1095+MINUTE(telefony__2[[#This Row],[Połączenie zagraniczne]])+1,I1095)</f>
        <v>494</v>
      </c>
    </row>
    <row r="1097" spans="1:9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>
        <f>IF(MID(telefony__2[[#This Row],[nr]],1,2) = "12",1,0)</f>
        <v>0</v>
      </c>
      <c r="F1097" s="6">
        <f>IF(LEN(telefony__2[[#This Row],[nr]])=7,telefony__2[[#This Row],[zakonczenie]]-telefony__2[[#This Row],[rozpoczecie]],0)</f>
        <v>3.958333333333397E-3</v>
      </c>
      <c r="G1097" s="6">
        <f>IF(LEN(telefony__2[[#This Row],[nr]])=8,telefony__2[[#This Row],[zakonczenie]]-telefony__2[[#This Row],[rozpoczecie]],0)</f>
        <v>0</v>
      </c>
      <c r="H1097" s="6">
        <f>IF(LEN(telefony__2[[#This Row],[nr]])&gt;9,telefony__2[[#This Row],[zakonczenie]]-telefony__2[[#This Row],[rozpoczecie]],0)</f>
        <v>0</v>
      </c>
      <c r="I1097" s="3">
        <f>IF(telefony__2[[#This Row],[Połączenie zagraniczne]]&gt;0,I1096+MINUTE(telefony__2[[#This Row],[Połączenie zagraniczne]])+1,I1096)</f>
        <v>494</v>
      </c>
    </row>
    <row r="1098" spans="1:9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>
        <f>IF(MID(telefony__2[[#This Row],[nr]],1,2) = "12",1,0)</f>
        <v>0</v>
      </c>
      <c r="F1098" s="6">
        <f>IF(LEN(telefony__2[[#This Row],[nr]])=7,telefony__2[[#This Row],[zakonczenie]]-telefony__2[[#This Row],[rozpoczecie]],0)</f>
        <v>3.0324074074074003E-3</v>
      </c>
      <c r="G1098" s="6">
        <f>IF(LEN(telefony__2[[#This Row],[nr]])=8,telefony__2[[#This Row],[zakonczenie]]-telefony__2[[#This Row],[rozpoczecie]],0)</f>
        <v>0</v>
      </c>
      <c r="H1098" s="6">
        <f>IF(LEN(telefony__2[[#This Row],[nr]])&gt;9,telefony__2[[#This Row],[zakonczenie]]-telefony__2[[#This Row],[rozpoczecie]],0)</f>
        <v>0</v>
      </c>
      <c r="I1098" s="3">
        <f>IF(telefony__2[[#This Row],[Połączenie zagraniczne]]&gt;0,I1097+MINUTE(telefony__2[[#This Row],[Połączenie zagraniczne]])+1,I1097)</f>
        <v>494</v>
      </c>
    </row>
    <row r="1099" spans="1:9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>
        <f>IF(MID(telefony__2[[#This Row],[nr]],1,2) = "12",1,0)</f>
        <v>0</v>
      </c>
      <c r="F1099" s="6">
        <f>IF(LEN(telefony__2[[#This Row],[nr]])=7,telefony__2[[#This Row],[zakonczenie]]-telefony__2[[#This Row],[rozpoczecie]],0)</f>
        <v>1.042824074074078E-2</v>
      </c>
      <c r="G1099" s="6">
        <f>IF(LEN(telefony__2[[#This Row],[nr]])=8,telefony__2[[#This Row],[zakonczenie]]-telefony__2[[#This Row],[rozpoczecie]],0)</f>
        <v>0</v>
      </c>
      <c r="H1099" s="6">
        <f>IF(LEN(telefony__2[[#This Row],[nr]])&gt;9,telefony__2[[#This Row],[zakonczenie]]-telefony__2[[#This Row],[rozpoczecie]],0)</f>
        <v>0</v>
      </c>
      <c r="I1099" s="3">
        <f>IF(telefony__2[[#This Row],[Połączenie zagraniczne]]&gt;0,I1098+MINUTE(telefony__2[[#This Row],[Połączenie zagraniczne]])+1,I1098)</f>
        <v>494</v>
      </c>
    </row>
    <row r="1100" spans="1:9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>
        <f>IF(MID(telefony__2[[#This Row],[nr]],1,2) = "12",1,0)</f>
        <v>0</v>
      </c>
      <c r="F1100" s="6">
        <f>IF(LEN(telefony__2[[#This Row],[nr]])=7,telefony__2[[#This Row],[zakonczenie]]-telefony__2[[#This Row],[rozpoczecie]],0)</f>
        <v>1.071759259259264E-2</v>
      </c>
      <c r="G1100" s="6">
        <f>IF(LEN(telefony__2[[#This Row],[nr]])=8,telefony__2[[#This Row],[zakonczenie]]-telefony__2[[#This Row],[rozpoczecie]],0)</f>
        <v>0</v>
      </c>
      <c r="H1100" s="6">
        <f>IF(LEN(telefony__2[[#This Row],[nr]])&gt;9,telefony__2[[#This Row],[zakonczenie]]-telefony__2[[#This Row],[rozpoczecie]],0)</f>
        <v>0</v>
      </c>
      <c r="I1100" s="3">
        <f>IF(telefony__2[[#This Row],[Połączenie zagraniczne]]&gt;0,I1099+MINUTE(telefony__2[[#This Row],[Połączenie zagraniczne]])+1,I1099)</f>
        <v>494</v>
      </c>
    </row>
    <row r="1101" spans="1:9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>
        <f>IF(MID(telefony__2[[#This Row],[nr]],1,2) = "12",1,0)</f>
        <v>0</v>
      </c>
      <c r="F1101" s="6">
        <f>IF(LEN(telefony__2[[#This Row],[nr]])=7,telefony__2[[#This Row],[zakonczenie]]-telefony__2[[#This Row],[rozpoczecie]],0)</f>
        <v>1.5625000000000222E-3</v>
      </c>
      <c r="G1101" s="6">
        <f>IF(LEN(telefony__2[[#This Row],[nr]])=8,telefony__2[[#This Row],[zakonczenie]]-telefony__2[[#This Row],[rozpoczecie]],0)</f>
        <v>0</v>
      </c>
      <c r="H1101" s="6">
        <f>IF(LEN(telefony__2[[#This Row],[nr]])&gt;9,telefony__2[[#This Row],[zakonczenie]]-telefony__2[[#This Row],[rozpoczecie]],0)</f>
        <v>0</v>
      </c>
      <c r="I1101" s="3">
        <f>IF(telefony__2[[#This Row],[Połączenie zagraniczne]]&gt;0,I1100+MINUTE(telefony__2[[#This Row],[Połączenie zagraniczne]])+1,I1100)</f>
        <v>494</v>
      </c>
    </row>
    <row r="1102" spans="1:9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>
        <f>IF(MID(telefony__2[[#This Row],[nr]],1,2) = "12",1,0)</f>
        <v>0</v>
      </c>
      <c r="F1102" s="6">
        <f>IF(LEN(telefony__2[[#This Row],[nr]])=7,telefony__2[[#This Row],[zakonczenie]]-telefony__2[[#This Row],[rozpoczecie]],0)</f>
        <v>6.6898148148147873E-3</v>
      </c>
      <c r="G1102" s="6">
        <f>IF(LEN(telefony__2[[#This Row],[nr]])=8,telefony__2[[#This Row],[zakonczenie]]-telefony__2[[#This Row],[rozpoczecie]],0)</f>
        <v>0</v>
      </c>
      <c r="H1102" s="6">
        <f>IF(LEN(telefony__2[[#This Row],[nr]])&gt;9,telefony__2[[#This Row],[zakonczenie]]-telefony__2[[#This Row],[rozpoczecie]],0)</f>
        <v>0</v>
      </c>
      <c r="I1102" s="3">
        <f>IF(telefony__2[[#This Row],[Połączenie zagraniczne]]&gt;0,I1101+MINUTE(telefony__2[[#This Row],[Połączenie zagraniczne]])+1,I1101)</f>
        <v>494</v>
      </c>
    </row>
    <row r="1103" spans="1:9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E1103">
        <f>IF(MID(telefony__2[[#This Row],[nr]],1,2) = "12",1,0)</f>
        <v>0</v>
      </c>
      <c r="F1103" s="6">
        <f>IF(LEN(telefony__2[[#This Row],[nr]])=7,telefony__2[[#This Row],[zakonczenie]]-telefony__2[[#This Row],[rozpoczecie]],0)</f>
        <v>7.9513888888887996E-3</v>
      </c>
      <c r="G1103" s="6">
        <f>IF(LEN(telefony__2[[#This Row],[nr]])=8,telefony__2[[#This Row],[zakonczenie]]-telefony__2[[#This Row],[rozpoczecie]],0)</f>
        <v>0</v>
      </c>
      <c r="H1103" s="6">
        <f>IF(LEN(telefony__2[[#This Row],[nr]])&gt;9,telefony__2[[#This Row],[zakonczenie]]-telefony__2[[#This Row],[rozpoczecie]],0)</f>
        <v>0</v>
      </c>
      <c r="I1103" s="3">
        <f>IF(telefony__2[[#This Row],[Połączenie zagraniczne]]&gt;0,I1102+MINUTE(telefony__2[[#This Row],[Połączenie zagraniczne]])+1,I1102)</f>
        <v>494</v>
      </c>
    </row>
    <row r="1104" spans="1:9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E1104">
        <f>IF(MID(telefony__2[[#This Row],[nr]],1,2) = "12",1,0)</f>
        <v>0</v>
      </c>
      <c r="F1104" s="6">
        <f>IF(LEN(telefony__2[[#This Row],[nr]])=7,telefony__2[[#This Row],[zakonczenie]]-telefony__2[[#This Row],[rozpoczecie]],0)</f>
        <v>1.1539351851851842E-2</v>
      </c>
      <c r="G1104" s="6">
        <f>IF(LEN(telefony__2[[#This Row],[nr]])=8,telefony__2[[#This Row],[zakonczenie]]-telefony__2[[#This Row],[rozpoczecie]],0)</f>
        <v>0</v>
      </c>
      <c r="H1104" s="6">
        <f>IF(LEN(telefony__2[[#This Row],[nr]])&gt;9,telefony__2[[#This Row],[zakonczenie]]-telefony__2[[#This Row],[rozpoczecie]],0)</f>
        <v>0</v>
      </c>
      <c r="I1104" s="3">
        <f>IF(telefony__2[[#This Row],[Połączenie zagraniczne]]&gt;0,I1103+MINUTE(telefony__2[[#This Row],[Połączenie zagraniczne]])+1,I1103)</f>
        <v>494</v>
      </c>
    </row>
    <row r="1105" spans="1:9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>
        <f>IF(MID(telefony__2[[#This Row],[nr]],1,2) = "12",1,0)</f>
        <v>0</v>
      </c>
      <c r="F1105" s="6">
        <f>IF(LEN(telefony__2[[#This Row],[nr]])=7,telefony__2[[#This Row],[zakonczenie]]-telefony__2[[#This Row],[rozpoczecie]],0)</f>
        <v>0</v>
      </c>
      <c r="G1105" s="6">
        <f>IF(LEN(telefony__2[[#This Row],[nr]])=8,telefony__2[[#This Row],[zakonczenie]]-telefony__2[[#This Row],[rozpoczecie]],0)</f>
        <v>9.2592592592588563E-4</v>
      </c>
      <c r="H1105" s="6">
        <f>IF(LEN(telefony__2[[#This Row],[nr]])&gt;9,telefony__2[[#This Row],[zakonczenie]]-telefony__2[[#This Row],[rozpoczecie]],0)</f>
        <v>0</v>
      </c>
      <c r="I1105" s="3">
        <f>IF(telefony__2[[#This Row],[Połączenie zagraniczne]]&gt;0,I1104+MINUTE(telefony__2[[#This Row],[Połączenie zagraniczne]])+1,I1104)</f>
        <v>494</v>
      </c>
    </row>
    <row r="1106" spans="1:9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>
        <f>IF(MID(telefony__2[[#This Row],[nr]],1,2) = "12",1,0)</f>
        <v>0</v>
      </c>
      <c r="F1106" s="6">
        <f>IF(LEN(telefony__2[[#This Row],[nr]])=7,telefony__2[[#This Row],[zakonczenie]]-telefony__2[[#This Row],[rozpoczecie]],0)</f>
        <v>0</v>
      </c>
      <c r="G1106" s="6">
        <f>IF(LEN(telefony__2[[#This Row],[nr]])=8,telefony__2[[#This Row],[zakonczenie]]-telefony__2[[#This Row],[rozpoczecie]],0)</f>
        <v>1.5393518518518334E-3</v>
      </c>
      <c r="H1106" s="6">
        <f>IF(LEN(telefony__2[[#This Row],[nr]])&gt;9,telefony__2[[#This Row],[zakonczenie]]-telefony__2[[#This Row],[rozpoczecie]],0)</f>
        <v>0</v>
      </c>
      <c r="I1106" s="3">
        <f>IF(telefony__2[[#This Row],[Połączenie zagraniczne]]&gt;0,I1105+MINUTE(telefony__2[[#This Row],[Połączenie zagraniczne]])+1,I1105)</f>
        <v>494</v>
      </c>
    </row>
    <row r="1107" spans="1:9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>
        <f>IF(MID(telefony__2[[#This Row],[nr]],1,2) = "12",1,0)</f>
        <v>0</v>
      </c>
      <c r="F1107" s="6">
        <f>IF(LEN(telefony__2[[#This Row],[nr]])=7,telefony__2[[#This Row],[zakonczenie]]-telefony__2[[#This Row],[rozpoczecie]],0)</f>
        <v>4.942129629629699E-3</v>
      </c>
      <c r="G1107" s="6">
        <f>IF(LEN(telefony__2[[#This Row],[nr]])=8,telefony__2[[#This Row],[zakonczenie]]-telefony__2[[#This Row],[rozpoczecie]],0)</f>
        <v>0</v>
      </c>
      <c r="H1107" s="6">
        <f>IF(LEN(telefony__2[[#This Row],[nr]])&gt;9,telefony__2[[#This Row],[zakonczenie]]-telefony__2[[#This Row],[rozpoczecie]],0)</f>
        <v>0</v>
      </c>
      <c r="I1107" s="3">
        <f>IF(telefony__2[[#This Row],[Połączenie zagraniczne]]&gt;0,I1106+MINUTE(telefony__2[[#This Row],[Połączenie zagraniczne]])+1,I1106)</f>
        <v>494</v>
      </c>
    </row>
    <row r="1108" spans="1:9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>
        <f>IF(MID(telefony__2[[#This Row],[nr]],1,2) = "12",1,0)</f>
        <v>0</v>
      </c>
      <c r="F1108" s="6">
        <f>IF(LEN(telefony__2[[#This Row],[nr]])=7,telefony__2[[#This Row],[zakonczenie]]-telefony__2[[#This Row],[rozpoczecie]],0)</f>
        <v>6.7361111111111649E-3</v>
      </c>
      <c r="G1108" s="6">
        <f>IF(LEN(telefony__2[[#This Row],[nr]])=8,telefony__2[[#This Row],[zakonczenie]]-telefony__2[[#This Row],[rozpoczecie]],0)</f>
        <v>0</v>
      </c>
      <c r="H1108" s="6">
        <f>IF(LEN(telefony__2[[#This Row],[nr]])&gt;9,telefony__2[[#This Row],[zakonczenie]]-telefony__2[[#This Row],[rozpoczecie]],0)</f>
        <v>0</v>
      </c>
      <c r="I1108" s="3">
        <f>IF(telefony__2[[#This Row],[Połączenie zagraniczne]]&gt;0,I1107+MINUTE(telefony__2[[#This Row],[Połączenie zagraniczne]])+1,I1107)</f>
        <v>494</v>
      </c>
    </row>
    <row r="1109" spans="1:9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>
        <f>IF(MID(telefony__2[[#This Row],[nr]],1,2) = "12",1,0)</f>
        <v>0</v>
      </c>
      <c r="F1109" s="6">
        <f>IF(LEN(telefony__2[[#This Row],[nr]])=7,telefony__2[[#This Row],[zakonczenie]]-telefony__2[[#This Row],[rozpoczecie]],0)</f>
        <v>8.8773148148147962E-3</v>
      </c>
      <c r="G1109" s="6">
        <f>IF(LEN(telefony__2[[#This Row],[nr]])=8,telefony__2[[#This Row],[zakonczenie]]-telefony__2[[#This Row],[rozpoczecie]],0)</f>
        <v>0</v>
      </c>
      <c r="H1109" s="6">
        <f>IF(LEN(telefony__2[[#This Row],[nr]])&gt;9,telefony__2[[#This Row],[zakonczenie]]-telefony__2[[#This Row],[rozpoczecie]],0)</f>
        <v>0</v>
      </c>
      <c r="I1109" s="3">
        <f>IF(telefony__2[[#This Row],[Połączenie zagraniczne]]&gt;0,I1108+MINUTE(telefony__2[[#This Row],[Połączenie zagraniczne]])+1,I1108)</f>
        <v>494</v>
      </c>
    </row>
    <row r="1110" spans="1:9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E1110">
        <f>IF(MID(telefony__2[[#This Row],[nr]],1,2) = "12",1,0)</f>
        <v>0</v>
      </c>
      <c r="F1110" s="6">
        <f>IF(LEN(telefony__2[[#This Row],[nr]])=7,telefony__2[[#This Row],[zakonczenie]]-telefony__2[[#This Row],[rozpoczecie]],0)</f>
        <v>4.2013888888889905E-3</v>
      </c>
      <c r="G1110" s="6">
        <f>IF(LEN(telefony__2[[#This Row],[nr]])=8,telefony__2[[#This Row],[zakonczenie]]-telefony__2[[#This Row],[rozpoczecie]],0)</f>
        <v>0</v>
      </c>
      <c r="H1110" s="6">
        <f>IF(LEN(telefony__2[[#This Row],[nr]])&gt;9,telefony__2[[#This Row],[zakonczenie]]-telefony__2[[#This Row],[rozpoczecie]],0)</f>
        <v>0</v>
      </c>
      <c r="I1110" s="3">
        <f>IF(telefony__2[[#This Row],[Połączenie zagraniczne]]&gt;0,I1109+MINUTE(telefony__2[[#This Row],[Połączenie zagraniczne]])+1,I1109)</f>
        <v>494</v>
      </c>
    </row>
    <row r="1111" spans="1:9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>
        <f>IF(MID(telefony__2[[#This Row],[nr]],1,2) = "12",1,0)</f>
        <v>0</v>
      </c>
      <c r="F1111" s="6">
        <f>IF(LEN(telefony__2[[#This Row],[nr]])=7,telefony__2[[#This Row],[zakonczenie]]-telefony__2[[#This Row],[rozpoczecie]],0)</f>
        <v>6.5856481481481044E-3</v>
      </c>
      <c r="G1111" s="6">
        <f>IF(LEN(telefony__2[[#This Row],[nr]])=8,telefony__2[[#This Row],[zakonczenie]]-telefony__2[[#This Row],[rozpoczecie]],0)</f>
        <v>0</v>
      </c>
      <c r="H1111" s="6">
        <f>IF(LEN(telefony__2[[#This Row],[nr]])&gt;9,telefony__2[[#This Row],[zakonczenie]]-telefony__2[[#This Row],[rozpoczecie]],0)</f>
        <v>0</v>
      </c>
      <c r="I1111" s="3">
        <f>IF(telefony__2[[#This Row],[Połączenie zagraniczne]]&gt;0,I1110+MINUTE(telefony__2[[#This Row],[Połączenie zagraniczne]])+1,I1110)</f>
        <v>494</v>
      </c>
    </row>
    <row r="1112" spans="1:9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>
        <f>IF(MID(telefony__2[[#This Row],[nr]],1,2) = "12",1,0)</f>
        <v>0</v>
      </c>
      <c r="F1112" s="6">
        <f>IF(LEN(telefony__2[[#This Row],[nr]])=7,telefony__2[[#This Row],[zakonczenie]]-telefony__2[[#This Row],[rozpoczecie]],0)</f>
        <v>0</v>
      </c>
      <c r="G1112" s="6">
        <f>IF(LEN(telefony__2[[#This Row],[nr]])=8,telefony__2[[#This Row],[zakonczenie]]-telefony__2[[#This Row],[rozpoczecie]],0)</f>
        <v>6.2499999999998668E-4</v>
      </c>
      <c r="H1112" s="6">
        <f>IF(LEN(telefony__2[[#This Row],[nr]])&gt;9,telefony__2[[#This Row],[zakonczenie]]-telefony__2[[#This Row],[rozpoczecie]],0)</f>
        <v>0</v>
      </c>
      <c r="I1112" s="3">
        <f>IF(telefony__2[[#This Row],[Połączenie zagraniczne]]&gt;0,I1111+MINUTE(telefony__2[[#This Row],[Połączenie zagraniczne]])+1,I1111)</f>
        <v>494</v>
      </c>
    </row>
    <row r="1113" spans="1:9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E1113">
        <f>IF(MID(telefony__2[[#This Row],[nr]],1,2) = "12",1,0)</f>
        <v>0</v>
      </c>
      <c r="F1113" s="6">
        <f>IF(LEN(telefony__2[[#This Row],[nr]])=7,telefony__2[[#This Row],[zakonczenie]]-telefony__2[[#This Row],[rozpoczecie]],0)</f>
        <v>7.8703703703703054E-3</v>
      </c>
      <c r="G1113" s="6">
        <f>IF(LEN(telefony__2[[#This Row],[nr]])=8,telefony__2[[#This Row],[zakonczenie]]-telefony__2[[#This Row],[rozpoczecie]],0)</f>
        <v>0</v>
      </c>
      <c r="H1113" s="6">
        <f>IF(LEN(telefony__2[[#This Row],[nr]])&gt;9,telefony__2[[#This Row],[zakonczenie]]-telefony__2[[#This Row],[rozpoczecie]],0)</f>
        <v>0</v>
      </c>
      <c r="I1113" s="3">
        <f>IF(telefony__2[[#This Row],[Połączenie zagraniczne]]&gt;0,I1112+MINUTE(telefony__2[[#This Row],[Połączenie zagraniczne]])+1,I1112)</f>
        <v>494</v>
      </c>
    </row>
    <row r="1114" spans="1:9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>
        <f>IF(MID(telefony__2[[#This Row],[nr]],1,2) = "12",1,0)</f>
        <v>0</v>
      </c>
      <c r="F1114" s="6">
        <f>IF(LEN(telefony__2[[#This Row],[nr]])=7,telefony__2[[#This Row],[zakonczenie]]-telefony__2[[#This Row],[rozpoczecie]],0)</f>
        <v>1.87499999999996E-3</v>
      </c>
      <c r="G1114" s="6">
        <f>IF(LEN(telefony__2[[#This Row],[nr]])=8,telefony__2[[#This Row],[zakonczenie]]-telefony__2[[#This Row],[rozpoczecie]],0)</f>
        <v>0</v>
      </c>
      <c r="H1114" s="6">
        <f>IF(LEN(telefony__2[[#This Row],[nr]])&gt;9,telefony__2[[#This Row],[zakonczenie]]-telefony__2[[#This Row],[rozpoczecie]],0)</f>
        <v>0</v>
      </c>
      <c r="I1114" s="3">
        <f>IF(telefony__2[[#This Row],[Połączenie zagraniczne]]&gt;0,I1113+MINUTE(telefony__2[[#This Row],[Połączenie zagraniczne]])+1,I1113)</f>
        <v>494</v>
      </c>
    </row>
    <row r="1115" spans="1:9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E1115">
        <f>IF(MID(telefony__2[[#This Row],[nr]],1,2) = "12",1,0)</f>
        <v>0</v>
      </c>
      <c r="F1115" s="6">
        <f>IF(LEN(telefony__2[[#This Row],[nr]])=7,telefony__2[[#This Row],[zakonczenie]]-telefony__2[[#This Row],[rozpoczecie]],0)</f>
        <v>0</v>
      </c>
      <c r="G1115" s="6">
        <f>IF(LEN(telefony__2[[#This Row],[nr]])=8,telefony__2[[#This Row],[zakonczenie]]-telefony__2[[#This Row],[rozpoczecie]],0)</f>
        <v>1.5740740740740611E-3</v>
      </c>
      <c r="H1115" s="6">
        <f>IF(LEN(telefony__2[[#This Row],[nr]])&gt;9,telefony__2[[#This Row],[zakonczenie]]-telefony__2[[#This Row],[rozpoczecie]],0)</f>
        <v>0</v>
      </c>
      <c r="I1115" s="3">
        <f>IF(telefony__2[[#This Row],[Połączenie zagraniczne]]&gt;0,I1114+MINUTE(telefony__2[[#This Row],[Połączenie zagraniczne]])+1,I1114)</f>
        <v>494</v>
      </c>
    </row>
    <row r="1116" spans="1:9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>
        <f>IF(MID(telefony__2[[#This Row],[nr]],1,2) = "12",1,0)</f>
        <v>1</v>
      </c>
      <c r="F1116" s="6">
        <f>IF(LEN(telefony__2[[#This Row],[nr]])=7,telefony__2[[#This Row],[zakonczenie]]-telefony__2[[#This Row],[rozpoczecie]],0)</f>
        <v>1.0659722222222223E-2</v>
      </c>
      <c r="G1116" s="6">
        <f>IF(LEN(telefony__2[[#This Row],[nr]])=8,telefony__2[[#This Row],[zakonczenie]]-telefony__2[[#This Row],[rozpoczecie]],0)</f>
        <v>0</v>
      </c>
      <c r="H1116" s="6">
        <f>IF(LEN(telefony__2[[#This Row],[nr]])&gt;9,telefony__2[[#This Row],[zakonczenie]]-telefony__2[[#This Row],[rozpoczecie]],0)</f>
        <v>0</v>
      </c>
      <c r="I1116" s="3">
        <f>IF(telefony__2[[#This Row],[Połączenie zagraniczne]]&gt;0,I1115+MINUTE(telefony__2[[#This Row],[Połączenie zagraniczne]])+1,I1115)</f>
        <v>494</v>
      </c>
    </row>
    <row r="1117" spans="1:9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>
        <f>IF(MID(telefony__2[[#This Row],[nr]],1,2) = "12",1,0)</f>
        <v>0</v>
      </c>
      <c r="F1117" s="6">
        <f>IF(LEN(telefony__2[[#This Row],[nr]])=7,telefony__2[[#This Row],[zakonczenie]]-telefony__2[[#This Row],[rozpoczecie]],0)</f>
        <v>0</v>
      </c>
      <c r="G1117" s="6">
        <f>IF(LEN(telefony__2[[#This Row],[nr]])=8,telefony__2[[#This Row],[zakonczenie]]-telefony__2[[#This Row],[rozpoczecie]],0)</f>
        <v>1.6087962962962887E-3</v>
      </c>
      <c r="H1117" s="6">
        <f>IF(LEN(telefony__2[[#This Row],[nr]])&gt;9,telefony__2[[#This Row],[zakonczenie]]-telefony__2[[#This Row],[rozpoczecie]],0)</f>
        <v>0</v>
      </c>
      <c r="I1117" s="3">
        <f>IF(telefony__2[[#This Row],[Połączenie zagraniczne]]&gt;0,I1116+MINUTE(telefony__2[[#This Row],[Połączenie zagraniczne]])+1,I1116)</f>
        <v>494</v>
      </c>
    </row>
    <row r="1118" spans="1:9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E1118">
        <f>IF(MID(telefony__2[[#This Row],[nr]],1,2) = "12",1,0)</f>
        <v>0</v>
      </c>
      <c r="F1118" s="6">
        <f>IF(LEN(telefony__2[[#This Row],[nr]])=7,telefony__2[[#This Row],[zakonczenie]]-telefony__2[[#This Row],[rozpoczecie]],0)</f>
        <v>5.0462962962963265E-3</v>
      </c>
      <c r="G1118" s="6">
        <f>IF(LEN(telefony__2[[#This Row],[nr]])=8,telefony__2[[#This Row],[zakonczenie]]-telefony__2[[#This Row],[rozpoczecie]],0)</f>
        <v>0</v>
      </c>
      <c r="H1118" s="6">
        <f>IF(LEN(telefony__2[[#This Row],[nr]])&gt;9,telefony__2[[#This Row],[zakonczenie]]-telefony__2[[#This Row],[rozpoczecie]],0)</f>
        <v>0</v>
      </c>
      <c r="I1118" s="3">
        <f>IF(telefony__2[[#This Row],[Połączenie zagraniczne]]&gt;0,I1117+MINUTE(telefony__2[[#This Row],[Połączenie zagraniczne]])+1,I1117)</f>
        <v>494</v>
      </c>
    </row>
    <row r="1119" spans="1:9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E1119">
        <f>IF(MID(telefony__2[[#This Row],[nr]],1,2) = "12",1,0)</f>
        <v>0</v>
      </c>
      <c r="F1119" s="6">
        <f>IF(LEN(telefony__2[[#This Row],[nr]])=7,telefony__2[[#This Row],[zakonczenie]]-telefony__2[[#This Row],[rozpoczecie]],0)</f>
        <v>1.099537037037035E-2</v>
      </c>
      <c r="G1119" s="6">
        <f>IF(LEN(telefony__2[[#This Row],[nr]])=8,telefony__2[[#This Row],[zakonczenie]]-telefony__2[[#This Row],[rozpoczecie]],0)</f>
        <v>0</v>
      </c>
      <c r="H1119" s="6">
        <f>IF(LEN(telefony__2[[#This Row],[nr]])&gt;9,telefony__2[[#This Row],[zakonczenie]]-telefony__2[[#This Row],[rozpoczecie]],0)</f>
        <v>0</v>
      </c>
      <c r="I1119" s="3">
        <f>IF(telefony__2[[#This Row],[Połączenie zagraniczne]]&gt;0,I1118+MINUTE(telefony__2[[#This Row],[Połączenie zagraniczne]])+1,I1118)</f>
        <v>494</v>
      </c>
    </row>
    <row r="1120" spans="1:9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>
        <f>IF(MID(telefony__2[[#This Row],[nr]],1,2) = "12",1,0)</f>
        <v>0</v>
      </c>
      <c r="F1120" s="6">
        <f>IF(LEN(telefony__2[[#This Row],[nr]])=7,telefony__2[[#This Row],[zakonczenie]]-telefony__2[[#This Row],[rozpoczecie]],0)</f>
        <v>0</v>
      </c>
      <c r="G1120" s="6">
        <f>IF(LEN(telefony__2[[#This Row],[nr]])=8,telefony__2[[#This Row],[zakonczenie]]-telefony__2[[#This Row],[rozpoczecie]],0)</f>
        <v>0</v>
      </c>
      <c r="H1120" s="6">
        <f>IF(LEN(telefony__2[[#This Row],[nr]])&gt;9,telefony__2[[#This Row],[zakonczenie]]-telefony__2[[#This Row],[rozpoczecie]],0)</f>
        <v>7.9745370370370439E-3</v>
      </c>
      <c r="I1120" s="3">
        <f>IF(telefony__2[[#This Row],[Połączenie zagraniczne]]&gt;0,I1119+MINUTE(telefony__2[[#This Row],[Połączenie zagraniczne]])+1,I1119)</f>
        <v>506</v>
      </c>
    </row>
    <row r="1121" spans="1:9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>
        <f>IF(MID(telefony__2[[#This Row],[nr]],1,2) = "12",1,0)</f>
        <v>0</v>
      </c>
      <c r="F1121" s="6">
        <f>IF(LEN(telefony__2[[#This Row],[nr]])=7,telefony__2[[#This Row],[zakonczenie]]-telefony__2[[#This Row],[rozpoczecie]],0)</f>
        <v>9.7222222222220767E-4</v>
      </c>
      <c r="G1121" s="6">
        <f>IF(LEN(telefony__2[[#This Row],[nr]])=8,telefony__2[[#This Row],[zakonczenie]]-telefony__2[[#This Row],[rozpoczecie]],0)</f>
        <v>0</v>
      </c>
      <c r="H1121" s="6">
        <f>IF(LEN(telefony__2[[#This Row],[nr]])&gt;9,telefony__2[[#This Row],[zakonczenie]]-telefony__2[[#This Row],[rozpoczecie]],0)</f>
        <v>0</v>
      </c>
      <c r="I1121" s="3">
        <f>IF(telefony__2[[#This Row],[Połączenie zagraniczne]]&gt;0,I1120+MINUTE(telefony__2[[#This Row],[Połączenie zagraniczne]])+1,I1120)</f>
        <v>506</v>
      </c>
    </row>
    <row r="1122" spans="1:9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E1122">
        <f>IF(MID(telefony__2[[#This Row],[nr]],1,2) = "12",1,0)</f>
        <v>0</v>
      </c>
      <c r="F1122" s="6">
        <f>IF(LEN(telefony__2[[#This Row],[nr]])=7,telefony__2[[#This Row],[zakonczenie]]-telefony__2[[#This Row],[rozpoczecie]],0)</f>
        <v>7.8703703703703609E-3</v>
      </c>
      <c r="G1122" s="6">
        <f>IF(LEN(telefony__2[[#This Row],[nr]])=8,telefony__2[[#This Row],[zakonczenie]]-telefony__2[[#This Row],[rozpoczecie]],0)</f>
        <v>0</v>
      </c>
      <c r="H1122" s="6">
        <f>IF(LEN(telefony__2[[#This Row],[nr]])&gt;9,telefony__2[[#This Row],[zakonczenie]]-telefony__2[[#This Row],[rozpoczecie]],0)</f>
        <v>0</v>
      </c>
      <c r="I1122" s="3">
        <f>IF(telefony__2[[#This Row],[Połączenie zagraniczne]]&gt;0,I1121+MINUTE(telefony__2[[#This Row],[Połączenie zagraniczne]])+1,I1121)</f>
        <v>506</v>
      </c>
    </row>
    <row r="1123" spans="1:9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E1123">
        <f>IF(MID(telefony__2[[#This Row],[nr]],1,2) = "12",1,0)</f>
        <v>0</v>
      </c>
      <c r="F1123" s="6">
        <f>IF(LEN(telefony__2[[#This Row],[nr]])=7,telefony__2[[#This Row],[zakonczenie]]-telefony__2[[#This Row],[rozpoczecie]],0)</f>
        <v>0</v>
      </c>
      <c r="G1123" s="6">
        <f>IF(LEN(telefony__2[[#This Row],[nr]])=8,telefony__2[[#This Row],[zakonczenie]]-telefony__2[[#This Row],[rozpoczecie]],0)</f>
        <v>8.8773148148148517E-3</v>
      </c>
      <c r="H1123" s="6">
        <f>IF(LEN(telefony__2[[#This Row],[nr]])&gt;9,telefony__2[[#This Row],[zakonczenie]]-telefony__2[[#This Row],[rozpoczecie]],0)</f>
        <v>0</v>
      </c>
      <c r="I1123" s="3">
        <f>IF(telefony__2[[#This Row],[Połączenie zagraniczne]]&gt;0,I1122+MINUTE(telefony__2[[#This Row],[Połączenie zagraniczne]])+1,I1122)</f>
        <v>506</v>
      </c>
    </row>
    <row r="1124" spans="1:9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>
        <f>IF(MID(telefony__2[[#This Row],[nr]],1,2) = "12",1,0)</f>
        <v>0</v>
      </c>
      <c r="F1124" s="6">
        <f>IF(LEN(telefony__2[[#This Row],[nr]])=7,telefony__2[[#This Row],[zakonczenie]]-telefony__2[[#This Row],[rozpoczecie]],0)</f>
        <v>9.6527777777777879E-3</v>
      </c>
      <c r="G1124" s="6">
        <f>IF(LEN(telefony__2[[#This Row],[nr]])=8,telefony__2[[#This Row],[zakonczenie]]-telefony__2[[#This Row],[rozpoczecie]],0)</f>
        <v>0</v>
      </c>
      <c r="H1124" s="6">
        <f>IF(LEN(telefony__2[[#This Row],[nr]])&gt;9,telefony__2[[#This Row],[zakonczenie]]-telefony__2[[#This Row],[rozpoczecie]],0)</f>
        <v>0</v>
      </c>
      <c r="I1124" s="3">
        <f>IF(telefony__2[[#This Row],[Połączenie zagraniczne]]&gt;0,I1123+MINUTE(telefony__2[[#This Row],[Połączenie zagraniczne]])+1,I1123)</f>
        <v>506</v>
      </c>
    </row>
    <row r="1125" spans="1:9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>
        <f>IF(MID(telefony__2[[#This Row],[nr]],1,2) = "12",1,0)</f>
        <v>0</v>
      </c>
      <c r="F1125" s="6">
        <f>IF(LEN(telefony__2[[#This Row],[nr]])=7,telefony__2[[#This Row],[zakonczenie]]-telefony__2[[#This Row],[rozpoczecie]],0)</f>
        <v>9.6875000000000155E-3</v>
      </c>
      <c r="G1125" s="6">
        <f>IF(LEN(telefony__2[[#This Row],[nr]])=8,telefony__2[[#This Row],[zakonczenie]]-telefony__2[[#This Row],[rozpoczecie]],0)</f>
        <v>0</v>
      </c>
      <c r="H1125" s="6">
        <f>IF(LEN(telefony__2[[#This Row],[nr]])&gt;9,telefony__2[[#This Row],[zakonczenie]]-telefony__2[[#This Row],[rozpoczecie]],0)</f>
        <v>0</v>
      </c>
      <c r="I1125" s="3">
        <f>IF(telefony__2[[#This Row],[Połączenie zagraniczne]]&gt;0,I1124+MINUTE(telefony__2[[#This Row],[Połączenie zagraniczne]])+1,I1124)</f>
        <v>506</v>
      </c>
    </row>
    <row r="1126" spans="1:9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>
        <f>IF(MID(telefony__2[[#This Row],[nr]],1,2) = "12",1,0)</f>
        <v>0</v>
      </c>
      <c r="F1126" s="6">
        <f>IF(LEN(telefony__2[[#This Row],[nr]])=7,telefony__2[[#This Row],[zakonczenie]]-telefony__2[[#This Row],[rozpoczecie]],0)</f>
        <v>2.1875000000000089E-3</v>
      </c>
      <c r="G1126" s="6">
        <f>IF(LEN(telefony__2[[#This Row],[nr]])=8,telefony__2[[#This Row],[zakonczenie]]-telefony__2[[#This Row],[rozpoczecie]],0)</f>
        <v>0</v>
      </c>
      <c r="H1126" s="6">
        <f>IF(LEN(telefony__2[[#This Row],[nr]])&gt;9,telefony__2[[#This Row],[zakonczenie]]-telefony__2[[#This Row],[rozpoczecie]],0)</f>
        <v>0</v>
      </c>
      <c r="I1126" s="3">
        <f>IF(telefony__2[[#This Row],[Połączenie zagraniczne]]&gt;0,I1125+MINUTE(telefony__2[[#This Row],[Połączenie zagraniczne]])+1,I1125)</f>
        <v>506</v>
      </c>
    </row>
    <row r="1127" spans="1:9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>
        <f>IF(MID(telefony__2[[#This Row],[nr]],1,2) = "12",1,0)</f>
        <v>0</v>
      </c>
      <c r="F1127" s="6">
        <f>IF(LEN(telefony__2[[#This Row],[nr]])=7,telefony__2[[#This Row],[zakonczenie]]-telefony__2[[#This Row],[rozpoczecie]],0)</f>
        <v>0</v>
      </c>
      <c r="G1127" s="6">
        <f>IF(LEN(telefony__2[[#This Row],[nr]])=8,telefony__2[[#This Row],[zakonczenie]]-telefony__2[[#This Row],[rozpoczecie]],0)</f>
        <v>6.481481481481477E-3</v>
      </c>
      <c r="H1127" s="6">
        <f>IF(LEN(telefony__2[[#This Row],[nr]])&gt;9,telefony__2[[#This Row],[zakonczenie]]-telefony__2[[#This Row],[rozpoczecie]],0)</f>
        <v>0</v>
      </c>
      <c r="I1127" s="3">
        <f>IF(telefony__2[[#This Row],[Połączenie zagraniczne]]&gt;0,I1126+MINUTE(telefony__2[[#This Row],[Połączenie zagraniczne]])+1,I1126)</f>
        <v>506</v>
      </c>
    </row>
    <row r="1128" spans="1:9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>
        <f>IF(MID(telefony__2[[#This Row],[nr]],1,2) = "12",1,0)</f>
        <v>0</v>
      </c>
      <c r="F1128" s="6">
        <f>IF(LEN(telefony__2[[#This Row],[nr]])=7,telefony__2[[#This Row],[zakonczenie]]-telefony__2[[#This Row],[rozpoczecie]],0)</f>
        <v>1.1018518518518539E-2</v>
      </c>
      <c r="G1128" s="6">
        <f>IF(LEN(telefony__2[[#This Row],[nr]])=8,telefony__2[[#This Row],[zakonczenie]]-telefony__2[[#This Row],[rozpoczecie]],0)</f>
        <v>0</v>
      </c>
      <c r="H1128" s="6">
        <f>IF(LEN(telefony__2[[#This Row],[nr]])&gt;9,telefony__2[[#This Row],[zakonczenie]]-telefony__2[[#This Row],[rozpoczecie]],0)</f>
        <v>0</v>
      </c>
      <c r="I1128" s="3">
        <f>IF(telefony__2[[#This Row],[Połączenie zagraniczne]]&gt;0,I1127+MINUTE(telefony__2[[#This Row],[Połączenie zagraniczne]])+1,I1127)</f>
        <v>506</v>
      </c>
    </row>
    <row r="1129" spans="1:9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E1129">
        <f>IF(MID(telefony__2[[#This Row],[nr]],1,2) = "12",1,0)</f>
        <v>0</v>
      </c>
      <c r="F1129" s="6">
        <f>IF(LEN(telefony__2[[#This Row],[nr]])=7,telefony__2[[#This Row],[zakonczenie]]-telefony__2[[#This Row],[rozpoczecie]],0)</f>
        <v>6.5162037037037046E-3</v>
      </c>
      <c r="G1129" s="6">
        <f>IF(LEN(telefony__2[[#This Row],[nr]])=8,telefony__2[[#This Row],[zakonczenie]]-telefony__2[[#This Row],[rozpoczecie]],0)</f>
        <v>0</v>
      </c>
      <c r="H1129" s="6">
        <f>IF(LEN(telefony__2[[#This Row],[nr]])&gt;9,telefony__2[[#This Row],[zakonczenie]]-telefony__2[[#This Row],[rozpoczecie]],0)</f>
        <v>0</v>
      </c>
      <c r="I1129" s="3">
        <f>IF(telefony__2[[#This Row],[Połączenie zagraniczne]]&gt;0,I1128+MINUTE(telefony__2[[#This Row],[Połączenie zagraniczne]])+1,I1128)</f>
        <v>506</v>
      </c>
    </row>
    <row r="1130" spans="1:9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E1130">
        <f>IF(MID(telefony__2[[#This Row],[nr]],1,2) = "12",1,0)</f>
        <v>0</v>
      </c>
      <c r="F1130" s="6">
        <f>IF(LEN(telefony__2[[#This Row],[nr]])=7,telefony__2[[#This Row],[zakonczenie]]-telefony__2[[#This Row],[rozpoczecie]],0)</f>
        <v>0</v>
      </c>
      <c r="G1130" s="6">
        <f>IF(LEN(telefony__2[[#This Row],[nr]])=8,telefony__2[[#This Row],[zakonczenie]]-telefony__2[[#This Row],[rozpoczecie]],0)</f>
        <v>2.7430555555555958E-3</v>
      </c>
      <c r="H1130" s="6">
        <f>IF(LEN(telefony__2[[#This Row],[nr]])&gt;9,telefony__2[[#This Row],[zakonczenie]]-telefony__2[[#This Row],[rozpoczecie]],0)</f>
        <v>0</v>
      </c>
      <c r="I1130" s="3">
        <f>IF(telefony__2[[#This Row],[Połączenie zagraniczne]]&gt;0,I1129+MINUTE(telefony__2[[#This Row],[Połączenie zagraniczne]])+1,I1129)</f>
        <v>506</v>
      </c>
    </row>
    <row r="1131" spans="1:9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E1131">
        <f>IF(MID(telefony__2[[#This Row],[nr]],1,2) = "12",1,0)</f>
        <v>0</v>
      </c>
      <c r="F1131" s="6">
        <f>IF(LEN(telefony__2[[#This Row],[nr]])=7,telefony__2[[#This Row],[zakonczenie]]-telefony__2[[#This Row],[rozpoczecie]],0)</f>
        <v>5.2546296296296369E-3</v>
      </c>
      <c r="G1131" s="6">
        <f>IF(LEN(telefony__2[[#This Row],[nr]])=8,telefony__2[[#This Row],[zakonczenie]]-telefony__2[[#This Row],[rozpoczecie]],0)</f>
        <v>0</v>
      </c>
      <c r="H1131" s="6">
        <f>IF(LEN(telefony__2[[#This Row],[nr]])&gt;9,telefony__2[[#This Row],[zakonczenie]]-telefony__2[[#This Row],[rozpoczecie]],0)</f>
        <v>0</v>
      </c>
      <c r="I1131" s="3">
        <f>IF(telefony__2[[#This Row],[Połączenie zagraniczne]]&gt;0,I1130+MINUTE(telefony__2[[#This Row],[Połączenie zagraniczne]])+1,I1130)</f>
        <v>506</v>
      </c>
    </row>
    <row r="1132" spans="1:9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>
        <f>IF(MID(telefony__2[[#This Row],[nr]],1,2) = "12",1,0)</f>
        <v>1</v>
      </c>
      <c r="F1132" s="6">
        <f>IF(LEN(telefony__2[[#This Row],[nr]])=7,telefony__2[[#This Row],[zakonczenie]]-telefony__2[[#This Row],[rozpoczecie]],0)</f>
        <v>1.3773148148147896E-3</v>
      </c>
      <c r="G1132" s="6">
        <f>IF(LEN(telefony__2[[#This Row],[nr]])=8,telefony__2[[#This Row],[zakonczenie]]-telefony__2[[#This Row],[rozpoczecie]],0)</f>
        <v>0</v>
      </c>
      <c r="H1132" s="6">
        <f>IF(LEN(telefony__2[[#This Row],[nr]])&gt;9,telefony__2[[#This Row],[zakonczenie]]-telefony__2[[#This Row],[rozpoczecie]],0)</f>
        <v>0</v>
      </c>
      <c r="I1132" s="3">
        <f>IF(telefony__2[[#This Row],[Połączenie zagraniczne]]&gt;0,I1131+MINUTE(telefony__2[[#This Row],[Połączenie zagraniczne]])+1,I1131)</f>
        <v>506</v>
      </c>
    </row>
    <row r="1133" spans="1:9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>
        <f>IF(MID(telefony__2[[#This Row],[nr]],1,2) = "12",1,0)</f>
        <v>0</v>
      </c>
      <c r="F1133" s="6">
        <f>IF(LEN(telefony__2[[#This Row],[nr]])=7,telefony__2[[#This Row],[zakonczenie]]-telefony__2[[#This Row],[rozpoczecie]],0)</f>
        <v>6.9328703703703809E-3</v>
      </c>
      <c r="G1133" s="6">
        <f>IF(LEN(telefony__2[[#This Row],[nr]])=8,telefony__2[[#This Row],[zakonczenie]]-telefony__2[[#This Row],[rozpoczecie]],0)</f>
        <v>0</v>
      </c>
      <c r="H1133" s="6">
        <f>IF(LEN(telefony__2[[#This Row],[nr]])&gt;9,telefony__2[[#This Row],[zakonczenie]]-telefony__2[[#This Row],[rozpoczecie]],0)</f>
        <v>0</v>
      </c>
      <c r="I1133" s="3">
        <f>IF(telefony__2[[#This Row],[Połączenie zagraniczne]]&gt;0,I1132+MINUTE(telefony__2[[#This Row],[Połączenie zagraniczne]])+1,I1132)</f>
        <v>506</v>
      </c>
    </row>
    <row r="1134" spans="1:9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>
        <f>IF(MID(telefony__2[[#This Row],[nr]],1,2) = "12",1,0)</f>
        <v>0</v>
      </c>
      <c r="F1134" s="6">
        <f>IF(LEN(telefony__2[[#This Row],[nr]])=7,telefony__2[[#This Row],[zakonczenie]]-telefony__2[[#This Row],[rozpoczecie]],0)</f>
        <v>5.196759259259276E-3</v>
      </c>
      <c r="G1134" s="6">
        <f>IF(LEN(telefony__2[[#This Row],[nr]])=8,telefony__2[[#This Row],[zakonczenie]]-telefony__2[[#This Row],[rozpoczecie]],0)</f>
        <v>0</v>
      </c>
      <c r="H1134" s="6">
        <f>IF(LEN(telefony__2[[#This Row],[nr]])&gt;9,telefony__2[[#This Row],[zakonczenie]]-telefony__2[[#This Row],[rozpoczecie]],0)</f>
        <v>0</v>
      </c>
      <c r="I1134" s="3">
        <f>IF(telefony__2[[#This Row],[Połączenie zagraniczne]]&gt;0,I1133+MINUTE(telefony__2[[#This Row],[Połączenie zagraniczne]])+1,I1133)</f>
        <v>506</v>
      </c>
    </row>
    <row r="1135" spans="1:9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E1135">
        <f>IF(MID(telefony__2[[#This Row],[nr]],1,2) = "12",1,0)</f>
        <v>0</v>
      </c>
      <c r="F1135" s="6">
        <f>IF(LEN(telefony__2[[#This Row],[nr]])=7,telefony__2[[#This Row],[zakonczenie]]-telefony__2[[#This Row],[rozpoczecie]],0)</f>
        <v>7.8240740740740944E-3</v>
      </c>
      <c r="G1135" s="6">
        <f>IF(LEN(telefony__2[[#This Row],[nr]])=8,telefony__2[[#This Row],[zakonczenie]]-telefony__2[[#This Row],[rozpoczecie]],0)</f>
        <v>0</v>
      </c>
      <c r="H1135" s="6">
        <f>IF(LEN(telefony__2[[#This Row],[nr]])&gt;9,telefony__2[[#This Row],[zakonczenie]]-telefony__2[[#This Row],[rozpoczecie]],0)</f>
        <v>0</v>
      </c>
      <c r="I1135" s="3">
        <f>IF(telefony__2[[#This Row],[Połączenie zagraniczne]]&gt;0,I1134+MINUTE(telefony__2[[#This Row],[Połączenie zagraniczne]])+1,I1134)</f>
        <v>506</v>
      </c>
    </row>
    <row r="1136" spans="1:9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E1136">
        <f>IF(MID(telefony__2[[#This Row],[nr]],1,2) = "12",1,0)</f>
        <v>0</v>
      </c>
      <c r="F1136" s="6">
        <f>IF(LEN(telefony__2[[#This Row],[nr]])=7,telefony__2[[#This Row],[zakonczenie]]-telefony__2[[#This Row],[rozpoczecie]],0)</f>
        <v>5.8217592592592626E-3</v>
      </c>
      <c r="G1136" s="6">
        <f>IF(LEN(telefony__2[[#This Row],[nr]])=8,telefony__2[[#This Row],[zakonczenie]]-telefony__2[[#This Row],[rozpoczecie]],0)</f>
        <v>0</v>
      </c>
      <c r="H1136" s="6">
        <f>IF(LEN(telefony__2[[#This Row],[nr]])&gt;9,telefony__2[[#This Row],[zakonczenie]]-telefony__2[[#This Row],[rozpoczecie]],0)</f>
        <v>0</v>
      </c>
      <c r="I1136" s="3">
        <f>IF(telefony__2[[#This Row],[Połączenie zagraniczne]]&gt;0,I1135+MINUTE(telefony__2[[#This Row],[Połączenie zagraniczne]])+1,I1135)</f>
        <v>506</v>
      </c>
    </row>
    <row r="1137" spans="1:9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E1137">
        <f>IF(MID(telefony__2[[#This Row],[nr]],1,2) = "12",1,0)</f>
        <v>0</v>
      </c>
      <c r="F1137" s="6">
        <f>IF(LEN(telefony__2[[#This Row],[nr]])=7,telefony__2[[#This Row],[zakonczenie]]-telefony__2[[#This Row],[rozpoczecie]],0)</f>
        <v>1.0775462962962945E-2</v>
      </c>
      <c r="G1137" s="6">
        <f>IF(LEN(telefony__2[[#This Row],[nr]])=8,telefony__2[[#This Row],[zakonczenie]]-telefony__2[[#This Row],[rozpoczecie]],0)</f>
        <v>0</v>
      </c>
      <c r="H1137" s="6">
        <f>IF(LEN(telefony__2[[#This Row],[nr]])&gt;9,telefony__2[[#This Row],[zakonczenie]]-telefony__2[[#This Row],[rozpoczecie]],0)</f>
        <v>0</v>
      </c>
      <c r="I1137" s="3">
        <f>IF(telefony__2[[#This Row],[Połączenie zagraniczne]]&gt;0,I1136+MINUTE(telefony__2[[#This Row],[Połączenie zagraniczne]])+1,I1136)</f>
        <v>506</v>
      </c>
    </row>
    <row r="1138" spans="1:9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>
        <f>IF(MID(telefony__2[[#This Row],[nr]],1,2) = "12",1,0)</f>
        <v>0</v>
      </c>
      <c r="F1138" s="6">
        <f>IF(LEN(telefony__2[[#This Row],[nr]])=7,telefony__2[[#This Row],[zakonczenie]]-telefony__2[[#This Row],[rozpoczecie]],0)</f>
        <v>1.0949074074074083E-2</v>
      </c>
      <c r="G1138" s="6">
        <f>IF(LEN(telefony__2[[#This Row],[nr]])=8,telefony__2[[#This Row],[zakonczenie]]-telefony__2[[#This Row],[rozpoczecie]],0)</f>
        <v>0</v>
      </c>
      <c r="H1138" s="6">
        <f>IF(LEN(telefony__2[[#This Row],[nr]])&gt;9,telefony__2[[#This Row],[zakonczenie]]-telefony__2[[#This Row],[rozpoczecie]],0)</f>
        <v>0</v>
      </c>
      <c r="I1138" s="3">
        <f>IF(telefony__2[[#This Row],[Połączenie zagraniczne]]&gt;0,I1137+MINUTE(telefony__2[[#This Row],[Połączenie zagraniczne]])+1,I1137)</f>
        <v>506</v>
      </c>
    </row>
    <row r="1139" spans="1:9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>
        <f>IF(MID(telefony__2[[#This Row],[nr]],1,2) = "12",1,0)</f>
        <v>0</v>
      </c>
      <c r="F1139" s="6">
        <f>IF(LEN(telefony__2[[#This Row],[nr]])=7,telefony__2[[#This Row],[zakonczenie]]-telefony__2[[#This Row],[rozpoczecie]],0)</f>
        <v>2.662037037036713E-4</v>
      </c>
      <c r="G1139" s="6">
        <f>IF(LEN(telefony__2[[#This Row],[nr]])=8,telefony__2[[#This Row],[zakonczenie]]-telefony__2[[#This Row],[rozpoczecie]],0)</f>
        <v>0</v>
      </c>
      <c r="H1139" s="6">
        <f>IF(LEN(telefony__2[[#This Row],[nr]])&gt;9,telefony__2[[#This Row],[zakonczenie]]-telefony__2[[#This Row],[rozpoczecie]],0)</f>
        <v>0</v>
      </c>
      <c r="I1139" s="3">
        <f>IF(telefony__2[[#This Row],[Połączenie zagraniczne]]&gt;0,I1138+MINUTE(telefony__2[[#This Row],[Połączenie zagraniczne]])+1,I1138)</f>
        <v>506</v>
      </c>
    </row>
    <row r="1140" spans="1:9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>
        <f>IF(MID(telefony__2[[#This Row],[nr]],1,2) = "12",1,0)</f>
        <v>0</v>
      </c>
      <c r="F1140" s="6">
        <f>IF(LEN(telefony__2[[#This Row],[nr]])=7,telefony__2[[#This Row],[zakonczenie]]-telefony__2[[#This Row],[rozpoczecie]],0)</f>
        <v>3.4374999999999822E-3</v>
      </c>
      <c r="G1140" s="6">
        <f>IF(LEN(telefony__2[[#This Row],[nr]])=8,telefony__2[[#This Row],[zakonczenie]]-telefony__2[[#This Row],[rozpoczecie]],0)</f>
        <v>0</v>
      </c>
      <c r="H1140" s="6">
        <f>IF(LEN(telefony__2[[#This Row],[nr]])&gt;9,telefony__2[[#This Row],[zakonczenie]]-telefony__2[[#This Row],[rozpoczecie]],0)</f>
        <v>0</v>
      </c>
      <c r="I1140" s="3">
        <f>IF(telefony__2[[#This Row],[Połączenie zagraniczne]]&gt;0,I1139+MINUTE(telefony__2[[#This Row],[Połączenie zagraniczne]])+1,I1139)</f>
        <v>506</v>
      </c>
    </row>
    <row r="1141" spans="1:9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E1141">
        <f>IF(MID(telefony__2[[#This Row],[nr]],1,2) = "12",1,0)</f>
        <v>0</v>
      </c>
      <c r="F1141" s="6">
        <f>IF(LEN(telefony__2[[#This Row],[nr]])=7,telefony__2[[#This Row],[zakonczenie]]-telefony__2[[#This Row],[rozpoczecie]],0)</f>
        <v>6.6898148148147873E-3</v>
      </c>
      <c r="G1141" s="6">
        <f>IF(LEN(telefony__2[[#This Row],[nr]])=8,telefony__2[[#This Row],[zakonczenie]]-telefony__2[[#This Row],[rozpoczecie]],0)</f>
        <v>0</v>
      </c>
      <c r="H1141" s="6">
        <f>IF(LEN(telefony__2[[#This Row],[nr]])&gt;9,telefony__2[[#This Row],[zakonczenie]]-telefony__2[[#This Row],[rozpoczecie]],0)</f>
        <v>0</v>
      </c>
      <c r="I1141" s="3">
        <f>IF(telefony__2[[#This Row],[Połączenie zagraniczne]]&gt;0,I1140+MINUTE(telefony__2[[#This Row],[Połączenie zagraniczne]])+1,I1140)</f>
        <v>506</v>
      </c>
    </row>
    <row r="1142" spans="1:9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>
        <f>IF(MID(telefony__2[[#This Row],[nr]],1,2) = "12",1,0)</f>
        <v>0</v>
      </c>
      <c r="F1142" s="6">
        <f>IF(LEN(telefony__2[[#This Row],[nr]])=7,telefony__2[[#This Row],[zakonczenie]]-telefony__2[[#This Row],[rozpoczecie]],0)</f>
        <v>0</v>
      </c>
      <c r="G1142" s="6">
        <f>IF(LEN(telefony__2[[#This Row],[nr]])=8,telefony__2[[#This Row],[zakonczenie]]-telefony__2[[#This Row],[rozpoczecie]],0)</f>
        <v>0</v>
      </c>
      <c r="H1142" s="6">
        <f>IF(LEN(telefony__2[[#This Row],[nr]])&gt;9,telefony__2[[#This Row],[zakonczenie]]-telefony__2[[#This Row],[rozpoczecie]],0)</f>
        <v>2.6736111111111405E-3</v>
      </c>
      <c r="I1142" s="3">
        <f>IF(telefony__2[[#This Row],[Połączenie zagraniczne]]&gt;0,I1141+MINUTE(telefony__2[[#This Row],[Połączenie zagraniczne]])+1,I1141)</f>
        <v>510</v>
      </c>
    </row>
    <row r="1143" spans="1:9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E1143">
        <f>IF(MID(telefony__2[[#This Row],[nr]],1,2) = "12",1,0)</f>
        <v>0</v>
      </c>
      <c r="F1143" s="6">
        <f>IF(LEN(telefony__2[[#This Row],[nr]])=7,telefony__2[[#This Row],[zakonczenie]]-telefony__2[[#This Row],[rozpoczecie]],0)</f>
        <v>2.025462962962965E-3</v>
      </c>
      <c r="G1143" s="6">
        <f>IF(LEN(telefony__2[[#This Row],[nr]])=8,telefony__2[[#This Row],[zakonczenie]]-telefony__2[[#This Row],[rozpoczecie]],0)</f>
        <v>0</v>
      </c>
      <c r="H1143" s="6">
        <f>IF(LEN(telefony__2[[#This Row],[nr]])&gt;9,telefony__2[[#This Row],[zakonczenie]]-telefony__2[[#This Row],[rozpoczecie]],0)</f>
        <v>0</v>
      </c>
      <c r="I1143" s="3">
        <f>IF(telefony__2[[#This Row],[Połączenie zagraniczne]]&gt;0,I1142+MINUTE(telefony__2[[#This Row],[Połączenie zagraniczne]])+1,I1142)</f>
        <v>510</v>
      </c>
    </row>
    <row r="1144" spans="1:9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>
        <f>IF(MID(telefony__2[[#This Row],[nr]],1,2) = "12",1,0)</f>
        <v>0</v>
      </c>
      <c r="F1144" s="6">
        <f>IF(LEN(telefony__2[[#This Row],[nr]])=7,telefony__2[[#This Row],[zakonczenie]]-telefony__2[[#This Row],[rozpoczecie]],0)</f>
        <v>0</v>
      </c>
      <c r="G1144" s="6">
        <f>IF(LEN(telefony__2[[#This Row],[nr]])=8,telefony__2[[#This Row],[zakonczenie]]-telefony__2[[#This Row],[rozpoczecie]],0)</f>
        <v>0</v>
      </c>
      <c r="H1144" s="6">
        <f>IF(LEN(telefony__2[[#This Row],[nr]])&gt;9,telefony__2[[#This Row],[zakonczenie]]-telefony__2[[#This Row],[rozpoczecie]],0)</f>
        <v>6.4930555555555713E-3</v>
      </c>
      <c r="I1144" s="3">
        <f>IF(telefony__2[[#This Row],[Połączenie zagraniczne]]&gt;0,I1143+MINUTE(telefony__2[[#This Row],[Połączenie zagraniczne]])+1,I1143)</f>
        <v>520</v>
      </c>
    </row>
    <row r="1145" spans="1:9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>
        <f>IF(MID(telefony__2[[#This Row],[nr]],1,2) = "12",1,0)</f>
        <v>0</v>
      </c>
      <c r="F1145" s="6">
        <f>IF(LEN(telefony__2[[#This Row],[nr]])=7,telefony__2[[#This Row],[zakonczenie]]-telefony__2[[#This Row],[rozpoczecie]],0)</f>
        <v>4.2824074074074292E-3</v>
      </c>
      <c r="G1145" s="6">
        <f>IF(LEN(telefony__2[[#This Row],[nr]])=8,telefony__2[[#This Row],[zakonczenie]]-telefony__2[[#This Row],[rozpoczecie]],0)</f>
        <v>0</v>
      </c>
      <c r="H1145" s="6">
        <f>IF(LEN(telefony__2[[#This Row],[nr]])&gt;9,telefony__2[[#This Row],[zakonczenie]]-telefony__2[[#This Row],[rozpoczecie]],0)</f>
        <v>0</v>
      </c>
      <c r="I1145" s="3">
        <f>IF(telefony__2[[#This Row],[Połączenie zagraniczne]]&gt;0,I1144+MINUTE(telefony__2[[#This Row],[Połączenie zagraniczne]])+1,I1144)</f>
        <v>520</v>
      </c>
    </row>
    <row r="1146" spans="1:9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>
        <f>IF(MID(telefony__2[[#This Row],[nr]],1,2) = "12",1,0)</f>
        <v>0</v>
      </c>
      <c r="F1146" s="6">
        <f>IF(LEN(telefony__2[[#This Row],[nr]])=7,telefony__2[[#This Row],[zakonczenie]]-telefony__2[[#This Row],[rozpoczecie]],0)</f>
        <v>1.2384259259259345E-3</v>
      </c>
      <c r="G1146" s="6">
        <f>IF(LEN(telefony__2[[#This Row],[nr]])=8,telefony__2[[#This Row],[zakonczenie]]-telefony__2[[#This Row],[rozpoczecie]],0)</f>
        <v>0</v>
      </c>
      <c r="H1146" s="6">
        <f>IF(LEN(telefony__2[[#This Row],[nr]])&gt;9,telefony__2[[#This Row],[zakonczenie]]-telefony__2[[#This Row],[rozpoczecie]],0)</f>
        <v>0</v>
      </c>
      <c r="I1146" s="3">
        <f>IF(telefony__2[[#This Row],[Połączenie zagraniczne]]&gt;0,I1145+MINUTE(telefony__2[[#This Row],[Połączenie zagraniczne]])+1,I1145)</f>
        <v>520</v>
      </c>
    </row>
    <row r="1147" spans="1:9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>
        <f>IF(MID(telefony__2[[#This Row],[nr]],1,2) = "12",1,0)</f>
        <v>0</v>
      </c>
      <c r="F1147" s="6">
        <f>IF(LEN(telefony__2[[#This Row],[nr]])=7,telefony__2[[#This Row],[zakonczenie]]-telefony__2[[#This Row],[rozpoczecie]],0)</f>
        <v>7.9050925925925886E-3</v>
      </c>
      <c r="G1147" s="6">
        <f>IF(LEN(telefony__2[[#This Row],[nr]])=8,telefony__2[[#This Row],[zakonczenie]]-telefony__2[[#This Row],[rozpoczecie]],0)</f>
        <v>0</v>
      </c>
      <c r="H1147" s="6">
        <f>IF(LEN(telefony__2[[#This Row],[nr]])&gt;9,telefony__2[[#This Row],[zakonczenie]]-telefony__2[[#This Row],[rozpoczecie]],0)</f>
        <v>0</v>
      </c>
      <c r="I1147" s="3">
        <f>IF(telefony__2[[#This Row],[Połączenie zagraniczne]]&gt;0,I1146+MINUTE(telefony__2[[#This Row],[Połączenie zagraniczne]])+1,I1146)</f>
        <v>520</v>
      </c>
    </row>
    <row r="1148" spans="1:9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>
        <f>IF(MID(telefony__2[[#This Row],[nr]],1,2) = "12",1,0)</f>
        <v>0</v>
      </c>
      <c r="F1148" s="6">
        <f>IF(LEN(telefony__2[[#This Row],[nr]])=7,telefony__2[[#This Row],[zakonczenie]]-telefony__2[[#This Row],[rozpoczecie]],0)</f>
        <v>1.9444444444444708E-3</v>
      </c>
      <c r="G1148" s="6">
        <f>IF(LEN(telefony__2[[#This Row],[nr]])=8,telefony__2[[#This Row],[zakonczenie]]-telefony__2[[#This Row],[rozpoczecie]],0)</f>
        <v>0</v>
      </c>
      <c r="H1148" s="6">
        <f>IF(LEN(telefony__2[[#This Row],[nr]])&gt;9,telefony__2[[#This Row],[zakonczenie]]-telefony__2[[#This Row],[rozpoczecie]],0)</f>
        <v>0</v>
      </c>
      <c r="I1148" s="3">
        <f>IF(telefony__2[[#This Row],[Połączenie zagraniczne]]&gt;0,I1147+MINUTE(telefony__2[[#This Row],[Połączenie zagraniczne]])+1,I1147)</f>
        <v>520</v>
      </c>
    </row>
    <row r="1149" spans="1:9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E1149">
        <f>IF(MID(telefony__2[[#This Row],[nr]],1,2) = "12",1,0)</f>
        <v>0</v>
      </c>
      <c r="F1149" s="6">
        <f>IF(LEN(telefony__2[[#This Row],[nr]])=7,telefony__2[[#This Row],[zakonczenie]]-telefony__2[[#This Row],[rozpoczecie]],0)</f>
        <v>6.3425925925925664E-3</v>
      </c>
      <c r="G1149" s="6">
        <f>IF(LEN(telefony__2[[#This Row],[nr]])=8,telefony__2[[#This Row],[zakonczenie]]-telefony__2[[#This Row],[rozpoczecie]],0)</f>
        <v>0</v>
      </c>
      <c r="H1149" s="6">
        <f>IF(LEN(telefony__2[[#This Row],[nr]])&gt;9,telefony__2[[#This Row],[zakonczenie]]-telefony__2[[#This Row],[rozpoczecie]],0)</f>
        <v>0</v>
      </c>
      <c r="I1149" s="3">
        <f>IF(telefony__2[[#This Row],[Połączenie zagraniczne]]&gt;0,I1148+MINUTE(telefony__2[[#This Row],[Połączenie zagraniczne]])+1,I1148)</f>
        <v>520</v>
      </c>
    </row>
    <row r="1150" spans="1:9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E1150">
        <f>IF(MID(telefony__2[[#This Row],[nr]],1,2) = "12",1,0)</f>
        <v>0</v>
      </c>
      <c r="F1150" s="6">
        <f>IF(LEN(telefony__2[[#This Row],[nr]])=7,telefony__2[[#This Row],[zakonczenie]]-telefony__2[[#This Row],[rozpoczecie]],0)</f>
        <v>0</v>
      </c>
      <c r="G1150" s="6">
        <f>IF(LEN(telefony__2[[#This Row],[nr]])=8,telefony__2[[#This Row],[zakonczenie]]-telefony__2[[#This Row],[rozpoczecie]],0)</f>
        <v>4.3634259259259234E-3</v>
      </c>
      <c r="H1150" s="6">
        <f>IF(LEN(telefony__2[[#This Row],[nr]])&gt;9,telefony__2[[#This Row],[zakonczenie]]-telefony__2[[#This Row],[rozpoczecie]],0)</f>
        <v>0</v>
      </c>
      <c r="I1150" s="3">
        <f>IF(telefony__2[[#This Row],[Połączenie zagraniczne]]&gt;0,I1149+MINUTE(telefony__2[[#This Row],[Połączenie zagraniczne]])+1,I1149)</f>
        <v>520</v>
      </c>
    </row>
    <row r="1151" spans="1:9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>
        <f>IF(MID(telefony__2[[#This Row],[nr]],1,2) = "12",1,0)</f>
        <v>0</v>
      </c>
      <c r="F1151" s="6">
        <f>IF(LEN(telefony__2[[#This Row],[nr]])=7,telefony__2[[#This Row],[zakonczenie]]-telefony__2[[#This Row],[rozpoczecie]],0)</f>
        <v>5.9259259259258901E-3</v>
      </c>
      <c r="G1151" s="6">
        <f>IF(LEN(telefony__2[[#This Row],[nr]])=8,telefony__2[[#This Row],[zakonczenie]]-telefony__2[[#This Row],[rozpoczecie]],0)</f>
        <v>0</v>
      </c>
      <c r="H1151" s="6">
        <f>IF(LEN(telefony__2[[#This Row],[nr]])&gt;9,telefony__2[[#This Row],[zakonczenie]]-telefony__2[[#This Row],[rozpoczecie]],0)</f>
        <v>0</v>
      </c>
      <c r="I1151" s="3">
        <f>IF(telefony__2[[#This Row],[Połączenie zagraniczne]]&gt;0,I1150+MINUTE(telefony__2[[#This Row],[Połączenie zagraniczne]])+1,I1150)</f>
        <v>520</v>
      </c>
    </row>
    <row r="1152" spans="1:9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>
        <f>IF(MID(telefony__2[[#This Row],[nr]],1,2) = "12",1,0)</f>
        <v>0</v>
      </c>
      <c r="F1152" s="6">
        <f>IF(LEN(telefony__2[[#This Row],[nr]])=7,telefony__2[[#This Row],[zakonczenie]]-telefony__2[[#This Row],[rozpoczecie]],0)</f>
        <v>6.5162037037037046E-3</v>
      </c>
      <c r="G1152" s="6">
        <f>IF(LEN(telefony__2[[#This Row],[nr]])=8,telefony__2[[#This Row],[zakonczenie]]-telefony__2[[#This Row],[rozpoczecie]],0)</f>
        <v>0</v>
      </c>
      <c r="H1152" s="6">
        <f>IF(LEN(telefony__2[[#This Row],[nr]])&gt;9,telefony__2[[#This Row],[zakonczenie]]-telefony__2[[#This Row],[rozpoczecie]],0)</f>
        <v>0</v>
      </c>
      <c r="I1152" s="3">
        <f>IF(telefony__2[[#This Row],[Połączenie zagraniczne]]&gt;0,I1151+MINUTE(telefony__2[[#This Row],[Połączenie zagraniczne]])+1,I1151)</f>
        <v>520</v>
      </c>
    </row>
    <row r="1153" spans="1:9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E1153">
        <f>IF(MID(telefony__2[[#This Row],[nr]],1,2) = "12",1,0)</f>
        <v>0</v>
      </c>
      <c r="F1153" s="6">
        <f>IF(LEN(telefony__2[[#This Row],[nr]])=7,telefony__2[[#This Row],[zakonczenie]]-telefony__2[[#This Row],[rozpoczecie]],0)</f>
        <v>5.5324074074074026E-3</v>
      </c>
      <c r="G1153" s="6">
        <f>IF(LEN(telefony__2[[#This Row],[nr]])=8,telefony__2[[#This Row],[zakonczenie]]-telefony__2[[#This Row],[rozpoczecie]],0)</f>
        <v>0</v>
      </c>
      <c r="H1153" s="6">
        <f>IF(LEN(telefony__2[[#This Row],[nr]])&gt;9,telefony__2[[#This Row],[zakonczenie]]-telefony__2[[#This Row],[rozpoczecie]],0)</f>
        <v>0</v>
      </c>
      <c r="I1153" s="3">
        <f>IF(telefony__2[[#This Row],[Połączenie zagraniczne]]&gt;0,I1152+MINUTE(telefony__2[[#This Row],[Połączenie zagraniczne]])+1,I1152)</f>
        <v>520</v>
      </c>
    </row>
    <row r="1154" spans="1:9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>
        <f>IF(MID(telefony__2[[#This Row],[nr]],1,2) = "12",1,0)</f>
        <v>0</v>
      </c>
      <c r="F1154" s="6">
        <f>IF(LEN(telefony__2[[#This Row],[nr]])=7,telefony__2[[#This Row],[zakonczenie]]-telefony__2[[#This Row],[rozpoczecie]],0)</f>
        <v>2.0023148148147762E-3</v>
      </c>
      <c r="G1154" s="6">
        <f>IF(LEN(telefony__2[[#This Row],[nr]])=8,telefony__2[[#This Row],[zakonczenie]]-telefony__2[[#This Row],[rozpoczecie]],0)</f>
        <v>0</v>
      </c>
      <c r="H1154" s="6">
        <f>IF(LEN(telefony__2[[#This Row],[nr]])&gt;9,telefony__2[[#This Row],[zakonczenie]]-telefony__2[[#This Row],[rozpoczecie]],0)</f>
        <v>0</v>
      </c>
      <c r="I1154" s="3">
        <f>IF(telefony__2[[#This Row],[Połączenie zagraniczne]]&gt;0,I1153+MINUTE(telefony__2[[#This Row],[Połączenie zagraniczne]])+1,I1153)</f>
        <v>520</v>
      </c>
    </row>
    <row r="1155" spans="1:9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E1155">
        <f>IF(MID(telefony__2[[#This Row],[nr]],1,2) = "12",1,0)</f>
        <v>0</v>
      </c>
      <c r="F1155" s="6">
        <f>IF(LEN(telefony__2[[#This Row],[nr]])=7,telefony__2[[#This Row],[zakonczenie]]-telefony__2[[#This Row],[rozpoczecie]],0)</f>
        <v>1.1481481481481481E-2</v>
      </c>
      <c r="G1155" s="6">
        <f>IF(LEN(telefony__2[[#This Row],[nr]])=8,telefony__2[[#This Row],[zakonczenie]]-telefony__2[[#This Row],[rozpoczecie]],0)</f>
        <v>0</v>
      </c>
      <c r="H1155" s="6">
        <f>IF(LEN(telefony__2[[#This Row],[nr]])&gt;9,telefony__2[[#This Row],[zakonczenie]]-telefony__2[[#This Row],[rozpoczecie]],0)</f>
        <v>0</v>
      </c>
      <c r="I1155" s="3">
        <f>IF(telefony__2[[#This Row],[Połączenie zagraniczne]]&gt;0,I1154+MINUTE(telefony__2[[#This Row],[Połączenie zagraniczne]])+1,I1154)</f>
        <v>520</v>
      </c>
    </row>
    <row r="1156" spans="1:9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E1156">
        <f>IF(MID(telefony__2[[#This Row],[nr]],1,2) = "12",1,0)</f>
        <v>0</v>
      </c>
      <c r="F1156" s="6">
        <f>IF(LEN(telefony__2[[#This Row],[nr]])=7,telefony__2[[#This Row],[zakonczenie]]-telefony__2[[#This Row],[rozpoczecie]],0)</f>
        <v>8.7847222222222077E-3</v>
      </c>
      <c r="G1156" s="6">
        <f>IF(LEN(telefony__2[[#This Row],[nr]])=8,telefony__2[[#This Row],[zakonczenie]]-telefony__2[[#This Row],[rozpoczecie]],0)</f>
        <v>0</v>
      </c>
      <c r="H1156" s="6">
        <f>IF(LEN(telefony__2[[#This Row],[nr]])&gt;9,telefony__2[[#This Row],[zakonczenie]]-telefony__2[[#This Row],[rozpoczecie]],0)</f>
        <v>0</v>
      </c>
      <c r="I1156" s="3">
        <f>IF(telefony__2[[#This Row],[Połączenie zagraniczne]]&gt;0,I1155+MINUTE(telefony__2[[#This Row],[Połączenie zagraniczne]])+1,I1155)</f>
        <v>520</v>
      </c>
    </row>
    <row r="1157" spans="1:9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>
        <f>IF(MID(telefony__2[[#This Row],[nr]],1,2) = "12",1,0)</f>
        <v>0</v>
      </c>
      <c r="F1157" s="6">
        <f>IF(LEN(telefony__2[[#This Row],[nr]])=7,telefony__2[[#This Row],[zakonczenie]]-telefony__2[[#This Row],[rozpoczecie]],0)</f>
        <v>8.0787037037037268E-3</v>
      </c>
      <c r="G1157" s="6">
        <f>IF(LEN(telefony__2[[#This Row],[nr]])=8,telefony__2[[#This Row],[zakonczenie]]-telefony__2[[#This Row],[rozpoczecie]],0)</f>
        <v>0</v>
      </c>
      <c r="H1157" s="6">
        <f>IF(LEN(telefony__2[[#This Row],[nr]])&gt;9,telefony__2[[#This Row],[zakonczenie]]-telefony__2[[#This Row],[rozpoczecie]],0)</f>
        <v>0</v>
      </c>
      <c r="I1157" s="3">
        <f>IF(telefony__2[[#This Row],[Połączenie zagraniczne]]&gt;0,I1156+MINUTE(telefony__2[[#This Row],[Połączenie zagraniczne]])+1,I1156)</f>
        <v>520</v>
      </c>
    </row>
    <row r="1158" spans="1:9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>
        <f>IF(MID(telefony__2[[#This Row],[nr]],1,2) = "12",1,0)</f>
        <v>0</v>
      </c>
      <c r="F1158" s="6">
        <f>IF(LEN(telefony__2[[#This Row],[nr]])=7,telefony__2[[#This Row],[zakonczenie]]-telefony__2[[#This Row],[rozpoczecie]],0)</f>
        <v>1.0069444444444409E-2</v>
      </c>
      <c r="G1158" s="6">
        <f>IF(LEN(telefony__2[[#This Row],[nr]])=8,telefony__2[[#This Row],[zakonczenie]]-telefony__2[[#This Row],[rozpoczecie]],0)</f>
        <v>0</v>
      </c>
      <c r="H1158" s="6">
        <f>IF(LEN(telefony__2[[#This Row],[nr]])&gt;9,telefony__2[[#This Row],[zakonczenie]]-telefony__2[[#This Row],[rozpoczecie]],0)</f>
        <v>0</v>
      </c>
      <c r="I1158" s="3">
        <f>IF(telefony__2[[#This Row],[Połączenie zagraniczne]]&gt;0,I1157+MINUTE(telefony__2[[#This Row],[Połączenie zagraniczne]])+1,I1157)</f>
        <v>520</v>
      </c>
    </row>
    <row r="1159" spans="1:9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E1159">
        <f>IF(MID(telefony__2[[#This Row],[nr]],1,2) = "12",1,0)</f>
        <v>0</v>
      </c>
      <c r="F1159" s="6">
        <f>IF(LEN(telefony__2[[#This Row],[nr]])=7,telefony__2[[#This Row],[zakonczenie]]-telefony__2[[#This Row],[rozpoczecie]],0)</f>
        <v>6.9907407407407418E-3</v>
      </c>
      <c r="G1159" s="6">
        <f>IF(LEN(telefony__2[[#This Row],[nr]])=8,telefony__2[[#This Row],[zakonczenie]]-telefony__2[[#This Row],[rozpoczecie]],0)</f>
        <v>0</v>
      </c>
      <c r="H1159" s="6">
        <f>IF(LEN(telefony__2[[#This Row],[nr]])&gt;9,telefony__2[[#This Row],[zakonczenie]]-telefony__2[[#This Row],[rozpoczecie]],0)</f>
        <v>0</v>
      </c>
      <c r="I1159" s="3">
        <f>IF(telefony__2[[#This Row],[Połączenie zagraniczne]]&gt;0,I1158+MINUTE(telefony__2[[#This Row],[Połączenie zagraniczne]])+1,I1158)</f>
        <v>520</v>
      </c>
    </row>
    <row r="1160" spans="1:9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E1160">
        <f>IF(MID(telefony__2[[#This Row],[nr]],1,2) = "12",1,0)</f>
        <v>0</v>
      </c>
      <c r="F1160" s="6">
        <f>IF(LEN(telefony__2[[#This Row],[nr]])=7,telefony__2[[#This Row],[zakonczenie]]-telefony__2[[#This Row],[rozpoczecie]],0)</f>
        <v>1.0208333333333319E-2</v>
      </c>
      <c r="G1160" s="6">
        <f>IF(LEN(telefony__2[[#This Row],[nr]])=8,telefony__2[[#This Row],[zakonczenie]]-telefony__2[[#This Row],[rozpoczecie]],0)</f>
        <v>0</v>
      </c>
      <c r="H1160" s="6">
        <f>IF(LEN(telefony__2[[#This Row],[nr]])&gt;9,telefony__2[[#This Row],[zakonczenie]]-telefony__2[[#This Row],[rozpoczecie]],0)</f>
        <v>0</v>
      </c>
      <c r="I1160" s="3">
        <f>IF(telefony__2[[#This Row],[Połączenie zagraniczne]]&gt;0,I1159+MINUTE(telefony__2[[#This Row],[Połączenie zagraniczne]])+1,I1159)</f>
        <v>520</v>
      </c>
    </row>
    <row r="1161" spans="1:9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>
        <f>IF(MID(telefony__2[[#This Row],[nr]],1,2) = "12",1,0)</f>
        <v>0</v>
      </c>
      <c r="F1161" s="6">
        <f>IF(LEN(telefony__2[[#This Row],[nr]])=7,telefony__2[[#This Row],[zakonczenie]]-telefony__2[[#This Row],[rozpoczecie]],0)</f>
        <v>0</v>
      </c>
      <c r="G1161" s="6">
        <f>IF(LEN(telefony__2[[#This Row],[nr]])=8,telefony__2[[#This Row],[zakonczenie]]-telefony__2[[#This Row],[rozpoczecie]],0)</f>
        <v>0</v>
      </c>
      <c r="H1161" s="6">
        <f>IF(LEN(telefony__2[[#This Row],[nr]])&gt;9,telefony__2[[#This Row],[zakonczenie]]-telefony__2[[#This Row],[rozpoczecie]],0)</f>
        <v>3.3333333333333548E-3</v>
      </c>
      <c r="I1161" s="3">
        <f>IF(telefony__2[[#This Row],[Połączenie zagraniczne]]&gt;0,I1160+MINUTE(telefony__2[[#This Row],[Połączenie zagraniczne]])+1,I1160)</f>
        <v>525</v>
      </c>
    </row>
    <row r="1162" spans="1:9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E1162">
        <f>IF(MID(telefony__2[[#This Row],[nr]],1,2) = "12",1,0)</f>
        <v>0</v>
      </c>
      <c r="F1162" s="6">
        <f>IF(LEN(telefony__2[[#This Row],[nr]])=7,telefony__2[[#This Row],[zakonczenie]]-telefony__2[[#This Row],[rozpoczecie]],0)</f>
        <v>6.8634259259259256E-3</v>
      </c>
      <c r="G1162" s="6">
        <f>IF(LEN(telefony__2[[#This Row],[nr]])=8,telefony__2[[#This Row],[zakonczenie]]-telefony__2[[#This Row],[rozpoczecie]],0)</f>
        <v>0</v>
      </c>
      <c r="H1162" s="6">
        <f>IF(LEN(telefony__2[[#This Row],[nr]])&gt;9,telefony__2[[#This Row],[zakonczenie]]-telefony__2[[#This Row],[rozpoczecie]],0)</f>
        <v>0</v>
      </c>
      <c r="I1162" s="3">
        <f>IF(telefony__2[[#This Row],[Połączenie zagraniczne]]&gt;0,I1161+MINUTE(telefony__2[[#This Row],[Połączenie zagraniczne]])+1,I1161)</f>
        <v>525</v>
      </c>
    </row>
    <row r="1163" spans="1:9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>
        <f>IF(MID(telefony__2[[#This Row],[nr]],1,2) = "12",1,0)</f>
        <v>0</v>
      </c>
      <c r="F1163" s="6">
        <f>IF(LEN(telefony__2[[#This Row],[nr]])=7,telefony__2[[#This Row],[zakonczenie]]-telefony__2[[#This Row],[rozpoczecie]],0)</f>
        <v>5.1273148148148207E-3</v>
      </c>
      <c r="G1163" s="6">
        <f>IF(LEN(telefony__2[[#This Row],[nr]])=8,telefony__2[[#This Row],[zakonczenie]]-telefony__2[[#This Row],[rozpoczecie]],0)</f>
        <v>0</v>
      </c>
      <c r="H1163" s="6">
        <f>IF(LEN(telefony__2[[#This Row],[nr]])&gt;9,telefony__2[[#This Row],[zakonczenie]]-telefony__2[[#This Row],[rozpoczecie]],0)</f>
        <v>0</v>
      </c>
      <c r="I1163" s="3">
        <f>IF(telefony__2[[#This Row],[Połączenie zagraniczne]]&gt;0,I1162+MINUTE(telefony__2[[#This Row],[Połączenie zagraniczne]])+1,I1162)</f>
        <v>525</v>
      </c>
    </row>
    <row r="1164" spans="1:9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E1164">
        <f>IF(MID(telefony__2[[#This Row],[nr]],1,2) = "12",1,0)</f>
        <v>0</v>
      </c>
      <c r="F1164" s="6">
        <f>IF(LEN(telefony__2[[#This Row],[nr]])=7,telefony__2[[#This Row],[zakonczenie]]-telefony__2[[#This Row],[rozpoczecie]],0)</f>
        <v>5.9953703703704009E-3</v>
      </c>
      <c r="G1164" s="6">
        <f>IF(LEN(telefony__2[[#This Row],[nr]])=8,telefony__2[[#This Row],[zakonczenie]]-telefony__2[[#This Row],[rozpoczecie]],0)</f>
        <v>0</v>
      </c>
      <c r="H1164" s="6">
        <f>IF(LEN(telefony__2[[#This Row],[nr]])&gt;9,telefony__2[[#This Row],[zakonczenie]]-telefony__2[[#This Row],[rozpoczecie]],0)</f>
        <v>0</v>
      </c>
      <c r="I1164" s="3">
        <f>IF(telefony__2[[#This Row],[Połączenie zagraniczne]]&gt;0,I1163+MINUTE(telefony__2[[#This Row],[Połączenie zagraniczne]])+1,I1163)</f>
        <v>525</v>
      </c>
    </row>
    <row r="1165" spans="1:9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>
        <f>IF(MID(telefony__2[[#This Row],[nr]],1,2) = "12",1,0)</f>
        <v>0</v>
      </c>
      <c r="F1165" s="6">
        <f>IF(LEN(telefony__2[[#This Row],[nr]])=7,telefony__2[[#This Row],[zakonczenie]]-telefony__2[[#This Row],[rozpoczecie]],0)</f>
        <v>0</v>
      </c>
      <c r="G1165" s="6">
        <f>IF(LEN(telefony__2[[#This Row],[nr]])=8,telefony__2[[#This Row],[zakonczenie]]-telefony__2[[#This Row],[rozpoczecie]],0)</f>
        <v>1.0960648148148178E-2</v>
      </c>
      <c r="H1165" s="6">
        <f>IF(LEN(telefony__2[[#This Row],[nr]])&gt;9,telefony__2[[#This Row],[zakonczenie]]-telefony__2[[#This Row],[rozpoczecie]],0)</f>
        <v>0</v>
      </c>
      <c r="I1165" s="3">
        <f>IF(telefony__2[[#This Row],[Połączenie zagraniczne]]&gt;0,I1164+MINUTE(telefony__2[[#This Row],[Połączenie zagraniczne]])+1,I1164)</f>
        <v>525</v>
      </c>
    </row>
    <row r="1166" spans="1:9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>
        <f>IF(MID(telefony__2[[#This Row],[nr]],1,2) = "12",1,0)</f>
        <v>0</v>
      </c>
      <c r="F1166" s="6">
        <f>IF(LEN(telefony__2[[#This Row],[nr]])=7,telefony__2[[#This Row],[zakonczenie]]-telefony__2[[#This Row],[rozpoczecie]],0)</f>
        <v>0</v>
      </c>
      <c r="G1166" s="6">
        <f>IF(LEN(telefony__2[[#This Row],[nr]])=8,telefony__2[[#This Row],[zakonczenie]]-telefony__2[[#This Row],[rozpoczecie]],0)</f>
        <v>9.2129629629629783E-3</v>
      </c>
      <c r="H1166" s="6">
        <f>IF(LEN(telefony__2[[#This Row],[nr]])&gt;9,telefony__2[[#This Row],[zakonczenie]]-telefony__2[[#This Row],[rozpoczecie]],0)</f>
        <v>0</v>
      </c>
      <c r="I1166" s="3">
        <f>IF(telefony__2[[#This Row],[Połączenie zagraniczne]]&gt;0,I1165+MINUTE(telefony__2[[#This Row],[Połączenie zagraniczne]])+1,I1165)</f>
        <v>525</v>
      </c>
    </row>
    <row r="1167" spans="1:9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E1167">
        <f>IF(MID(telefony__2[[#This Row],[nr]],1,2) = "12",1,0)</f>
        <v>0</v>
      </c>
      <c r="F1167" s="6">
        <f>IF(LEN(telefony__2[[#This Row],[nr]])=7,telefony__2[[#This Row],[zakonczenie]]-telefony__2[[#This Row],[rozpoczecie]],0)</f>
        <v>3.7152777777777479E-3</v>
      </c>
      <c r="G1167" s="6">
        <f>IF(LEN(telefony__2[[#This Row],[nr]])=8,telefony__2[[#This Row],[zakonczenie]]-telefony__2[[#This Row],[rozpoczecie]],0)</f>
        <v>0</v>
      </c>
      <c r="H1167" s="6">
        <f>IF(LEN(telefony__2[[#This Row],[nr]])&gt;9,telefony__2[[#This Row],[zakonczenie]]-telefony__2[[#This Row],[rozpoczecie]],0)</f>
        <v>0</v>
      </c>
      <c r="I1167" s="3">
        <f>IF(telefony__2[[#This Row],[Połączenie zagraniczne]]&gt;0,I1166+MINUTE(telefony__2[[#This Row],[Połączenie zagraniczne]])+1,I1166)</f>
        <v>525</v>
      </c>
    </row>
    <row r="1168" spans="1:9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>
        <f>IF(MID(telefony__2[[#This Row],[nr]],1,2) = "12",1,0)</f>
        <v>0</v>
      </c>
      <c r="F1168" s="6">
        <f>IF(LEN(telefony__2[[#This Row],[nr]])=7,telefony__2[[#This Row],[zakonczenie]]-telefony__2[[#This Row],[rozpoczecie]],0)</f>
        <v>3.3564814814814881E-3</v>
      </c>
      <c r="G1168" s="6">
        <f>IF(LEN(telefony__2[[#This Row],[nr]])=8,telefony__2[[#This Row],[zakonczenie]]-telefony__2[[#This Row],[rozpoczecie]],0)</f>
        <v>0</v>
      </c>
      <c r="H1168" s="6">
        <f>IF(LEN(telefony__2[[#This Row],[nr]])&gt;9,telefony__2[[#This Row],[zakonczenie]]-telefony__2[[#This Row],[rozpoczecie]],0)</f>
        <v>0</v>
      </c>
      <c r="I1168" s="3">
        <f>IF(telefony__2[[#This Row],[Połączenie zagraniczne]]&gt;0,I1167+MINUTE(telefony__2[[#This Row],[Połączenie zagraniczne]])+1,I1167)</f>
        <v>525</v>
      </c>
    </row>
    <row r="1169" spans="1:9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>
        <f>IF(MID(telefony__2[[#This Row],[nr]],1,2) = "12",1,0)</f>
        <v>0</v>
      </c>
      <c r="F1169" s="6">
        <f>IF(LEN(telefony__2[[#This Row],[nr]])=7,telefony__2[[#This Row],[zakonczenie]]-telefony__2[[#This Row],[rozpoczecie]],0)</f>
        <v>1.0763888888888851E-2</v>
      </c>
      <c r="G1169" s="6">
        <f>IF(LEN(telefony__2[[#This Row],[nr]])=8,telefony__2[[#This Row],[zakonczenie]]-telefony__2[[#This Row],[rozpoczecie]],0)</f>
        <v>0</v>
      </c>
      <c r="H1169" s="6">
        <f>IF(LEN(telefony__2[[#This Row],[nr]])&gt;9,telefony__2[[#This Row],[zakonczenie]]-telefony__2[[#This Row],[rozpoczecie]],0)</f>
        <v>0</v>
      </c>
      <c r="I1169" s="3">
        <f>IF(telefony__2[[#This Row],[Połączenie zagraniczne]]&gt;0,I1168+MINUTE(telefony__2[[#This Row],[Połączenie zagraniczne]])+1,I1168)</f>
        <v>525</v>
      </c>
    </row>
    <row r="1170" spans="1:9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>
        <f>IF(MID(telefony__2[[#This Row],[nr]],1,2) = "12",1,0)</f>
        <v>0</v>
      </c>
      <c r="F1170" s="6">
        <f>IF(LEN(telefony__2[[#This Row],[nr]])=7,telefony__2[[#This Row],[zakonczenie]]-telefony__2[[#This Row],[rozpoczecie]],0)</f>
        <v>0</v>
      </c>
      <c r="G1170" s="6">
        <f>IF(LEN(telefony__2[[#This Row],[nr]])=8,telefony__2[[#This Row],[zakonczenie]]-telefony__2[[#This Row],[rozpoczecie]],0)</f>
        <v>0</v>
      </c>
      <c r="H1170" s="6">
        <f>IF(LEN(telefony__2[[#This Row],[nr]])&gt;9,telefony__2[[#This Row],[zakonczenie]]-telefony__2[[#This Row],[rozpoczecie]],0)</f>
        <v>7.7546296296296391E-3</v>
      </c>
      <c r="I1170" s="3">
        <f>IF(telefony__2[[#This Row],[Połączenie zagraniczne]]&gt;0,I1169+MINUTE(telefony__2[[#This Row],[Połączenie zagraniczne]])+1,I1169)</f>
        <v>537</v>
      </c>
    </row>
    <row r="1171" spans="1:9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>
        <f>IF(MID(telefony__2[[#This Row],[nr]],1,2) = "12",1,0)</f>
        <v>0</v>
      </c>
      <c r="F1171" s="6">
        <f>IF(LEN(telefony__2[[#This Row],[nr]])=7,telefony__2[[#This Row],[zakonczenie]]-telefony__2[[#This Row],[rozpoczecie]],0)</f>
        <v>8.796296296296191E-4</v>
      </c>
      <c r="G1171" s="6">
        <f>IF(LEN(telefony__2[[#This Row],[nr]])=8,telefony__2[[#This Row],[zakonczenie]]-telefony__2[[#This Row],[rozpoczecie]],0)</f>
        <v>0</v>
      </c>
      <c r="H1171" s="6">
        <f>IF(LEN(telefony__2[[#This Row],[nr]])&gt;9,telefony__2[[#This Row],[zakonczenie]]-telefony__2[[#This Row],[rozpoczecie]],0)</f>
        <v>0</v>
      </c>
      <c r="I1171" s="3">
        <f>IF(telefony__2[[#This Row],[Połączenie zagraniczne]]&gt;0,I1170+MINUTE(telefony__2[[#This Row],[Połączenie zagraniczne]])+1,I1170)</f>
        <v>537</v>
      </c>
    </row>
    <row r="1172" spans="1:9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E1172">
        <f>IF(MID(telefony__2[[#This Row],[nr]],1,2) = "12",1,0)</f>
        <v>0</v>
      </c>
      <c r="F1172" s="6">
        <f>IF(LEN(telefony__2[[#This Row],[nr]])=7,telefony__2[[#This Row],[zakonczenie]]-telefony__2[[#This Row],[rozpoczecie]],0)</f>
        <v>8.1249999999999933E-3</v>
      </c>
      <c r="G1172" s="6">
        <f>IF(LEN(telefony__2[[#This Row],[nr]])=8,telefony__2[[#This Row],[zakonczenie]]-telefony__2[[#This Row],[rozpoczecie]],0)</f>
        <v>0</v>
      </c>
      <c r="H1172" s="6">
        <f>IF(LEN(telefony__2[[#This Row],[nr]])&gt;9,telefony__2[[#This Row],[zakonczenie]]-telefony__2[[#This Row],[rozpoczecie]],0)</f>
        <v>0</v>
      </c>
      <c r="I1172" s="3">
        <f>IF(telefony__2[[#This Row],[Połączenie zagraniczne]]&gt;0,I1171+MINUTE(telefony__2[[#This Row],[Połączenie zagraniczne]])+1,I1171)</f>
        <v>537</v>
      </c>
    </row>
    <row r="1173" spans="1:9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>
        <f>IF(MID(telefony__2[[#This Row],[nr]],1,2) = "12",1,0)</f>
        <v>0</v>
      </c>
      <c r="F1173" s="6">
        <f>IF(LEN(telefony__2[[#This Row],[nr]])=7,telefony__2[[#This Row],[zakonczenie]]-telefony__2[[#This Row],[rozpoczecie]],0)</f>
        <v>0</v>
      </c>
      <c r="G1173" s="6">
        <f>IF(LEN(telefony__2[[#This Row],[nr]])=8,telefony__2[[#This Row],[zakonczenie]]-telefony__2[[#This Row],[rozpoczecie]],0)</f>
        <v>3.8657407407407529E-3</v>
      </c>
      <c r="H1173" s="6">
        <f>IF(LEN(telefony__2[[#This Row],[nr]])&gt;9,telefony__2[[#This Row],[zakonczenie]]-telefony__2[[#This Row],[rozpoczecie]],0)</f>
        <v>0</v>
      </c>
      <c r="I1173" s="3">
        <f>IF(telefony__2[[#This Row],[Połączenie zagraniczne]]&gt;0,I1172+MINUTE(telefony__2[[#This Row],[Połączenie zagraniczne]])+1,I1172)</f>
        <v>537</v>
      </c>
    </row>
    <row r="1174" spans="1:9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E1174">
        <f>IF(MID(telefony__2[[#This Row],[nr]],1,2) = "12",1,0)</f>
        <v>1</v>
      </c>
      <c r="F1174" s="6">
        <f>IF(LEN(telefony__2[[#This Row],[nr]])=7,telefony__2[[#This Row],[zakonczenie]]-telefony__2[[#This Row],[rozpoczecie]],0)</f>
        <v>0</v>
      </c>
      <c r="G1174" s="6">
        <f>IF(LEN(telefony__2[[#This Row],[nr]])=8,telefony__2[[#This Row],[zakonczenie]]-telefony__2[[#This Row],[rozpoczecie]],0)</f>
        <v>3.0324074074074003E-3</v>
      </c>
      <c r="H1174" s="6">
        <f>IF(LEN(telefony__2[[#This Row],[nr]])&gt;9,telefony__2[[#This Row],[zakonczenie]]-telefony__2[[#This Row],[rozpoczecie]],0)</f>
        <v>0</v>
      </c>
      <c r="I1174" s="3">
        <f>IF(telefony__2[[#This Row],[Połączenie zagraniczne]]&gt;0,I1173+MINUTE(telefony__2[[#This Row],[Połączenie zagraniczne]])+1,I1173)</f>
        <v>537</v>
      </c>
    </row>
    <row r="1175" spans="1:9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E1175">
        <f>IF(MID(telefony__2[[#This Row],[nr]],1,2) = "12",1,0)</f>
        <v>0</v>
      </c>
      <c r="F1175" s="6">
        <f>IF(LEN(telefony__2[[#This Row],[nr]])=7,telefony__2[[#This Row],[zakonczenie]]-telefony__2[[#This Row],[rozpoczecie]],0)</f>
        <v>6.3888888888888884E-3</v>
      </c>
      <c r="G1175" s="6">
        <f>IF(LEN(telefony__2[[#This Row],[nr]])=8,telefony__2[[#This Row],[zakonczenie]]-telefony__2[[#This Row],[rozpoczecie]],0)</f>
        <v>0</v>
      </c>
      <c r="H1175" s="6">
        <f>IF(LEN(telefony__2[[#This Row],[nr]])&gt;9,telefony__2[[#This Row],[zakonczenie]]-telefony__2[[#This Row],[rozpoczecie]],0)</f>
        <v>0</v>
      </c>
      <c r="I1175" s="3">
        <f>IF(telefony__2[[#This Row],[Połączenie zagraniczne]]&gt;0,I1174+MINUTE(telefony__2[[#This Row],[Połączenie zagraniczne]])+1,I1174)</f>
        <v>537</v>
      </c>
    </row>
    <row r="1176" spans="1:9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E1176">
        <f>IF(MID(telefony__2[[#This Row],[nr]],1,2) = "12",1,0)</f>
        <v>0</v>
      </c>
      <c r="F1176" s="6">
        <f>IF(LEN(telefony__2[[#This Row],[nr]])=7,telefony__2[[#This Row],[zakonczenie]]-telefony__2[[#This Row],[rozpoczecie]],0)</f>
        <v>8.7152777777778079E-3</v>
      </c>
      <c r="G1176" s="6">
        <f>IF(LEN(telefony__2[[#This Row],[nr]])=8,telefony__2[[#This Row],[zakonczenie]]-telefony__2[[#This Row],[rozpoczecie]],0)</f>
        <v>0</v>
      </c>
      <c r="H1176" s="6">
        <f>IF(LEN(telefony__2[[#This Row],[nr]])&gt;9,telefony__2[[#This Row],[zakonczenie]]-telefony__2[[#This Row],[rozpoczecie]],0)</f>
        <v>0</v>
      </c>
      <c r="I1176" s="3">
        <f>IF(telefony__2[[#This Row],[Połączenie zagraniczne]]&gt;0,I1175+MINUTE(telefony__2[[#This Row],[Połączenie zagraniczne]])+1,I1175)</f>
        <v>537</v>
      </c>
    </row>
    <row r="1177" spans="1:9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E1177">
        <f>IF(MID(telefony__2[[#This Row],[nr]],1,2) = "12",1,0)</f>
        <v>0</v>
      </c>
      <c r="F1177" s="6">
        <f>IF(LEN(telefony__2[[#This Row],[nr]])=7,telefony__2[[#This Row],[zakonczenie]]-telefony__2[[#This Row],[rozpoczecie]],0)</f>
        <v>4.2013888888888795E-3</v>
      </c>
      <c r="G1177" s="6">
        <f>IF(LEN(telefony__2[[#This Row],[nr]])=8,telefony__2[[#This Row],[zakonczenie]]-telefony__2[[#This Row],[rozpoczecie]],0)</f>
        <v>0</v>
      </c>
      <c r="H1177" s="6">
        <f>IF(LEN(telefony__2[[#This Row],[nr]])&gt;9,telefony__2[[#This Row],[zakonczenie]]-telefony__2[[#This Row],[rozpoczecie]],0)</f>
        <v>0</v>
      </c>
      <c r="I1177" s="3">
        <f>IF(telefony__2[[#This Row],[Połączenie zagraniczne]]&gt;0,I1176+MINUTE(telefony__2[[#This Row],[Połączenie zagraniczne]])+1,I1176)</f>
        <v>537</v>
      </c>
    </row>
    <row r="1178" spans="1:9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E1178">
        <f>IF(MID(telefony__2[[#This Row],[nr]],1,2) = "12",1,0)</f>
        <v>0</v>
      </c>
      <c r="F1178" s="6">
        <f>IF(LEN(telefony__2[[#This Row],[nr]])=7,telefony__2[[#This Row],[zakonczenie]]-telefony__2[[#This Row],[rozpoczecie]],0)</f>
        <v>5.5671296296296302E-3</v>
      </c>
      <c r="G1178" s="6">
        <f>IF(LEN(telefony__2[[#This Row],[nr]])=8,telefony__2[[#This Row],[zakonczenie]]-telefony__2[[#This Row],[rozpoczecie]],0)</f>
        <v>0</v>
      </c>
      <c r="H1178" s="6">
        <f>IF(LEN(telefony__2[[#This Row],[nr]])&gt;9,telefony__2[[#This Row],[zakonczenie]]-telefony__2[[#This Row],[rozpoczecie]],0)</f>
        <v>0</v>
      </c>
      <c r="I1178" s="3">
        <f>IF(telefony__2[[#This Row],[Połączenie zagraniczne]]&gt;0,I1177+MINUTE(telefony__2[[#This Row],[Połączenie zagraniczne]])+1,I1177)</f>
        <v>537</v>
      </c>
    </row>
    <row r="1179" spans="1:9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>
        <f>IF(MID(telefony__2[[#This Row],[nr]],1,2) = "12",1,0)</f>
        <v>0</v>
      </c>
      <c r="F1179" s="6">
        <f>IF(LEN(telefony__2[[#This Row],[nr]])=7,telefony__2[[#This Row],[zakonczenie]]-telefony__2[[#This Row],[rozpoczecie]],0)</f>
        <v>3.2291666666666718E-3</v>
      </c>
      <c r="G1179" s="6">
        <f>IF(LEN(telefony__2[[#This Row],[nr]])=8,telefony__2[[#This Row],[zakonczenie]]-telefony__2[[#This Row],[rozpoczecie]],0)</f>
        <v>0</v>
      </c>
      <c r="H1179" s="6">
        <f>IF(LEN(telefony__2[[#This Row],[nr]])&gt;9,telefony__2[[#This Row],[zakonczenie]]-telefony__2[[#This Row],[rozpoczecie]],0)</f>
        <v>0</v>
      </c>
      <c r="I1179" s="3">
        <f>IF(telefony__2[[#This Row],[Połączenie zagraniczne]]&gt;0,I1178+MINUTE(telefony__2[[#This Row],[Połączenie zagraniczne]])+1,I1178)</f>
        <v>537</v>
      </c>
    </row>
    <row r="1180" spans="1:9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>
        <f>IF(MID(telefony__2[[#This Row],[nr]],1,2) = "12",1,0)</f>
        <v>0</v>
      </c>
      <c r="F1180" s="6">
        <f>IF(LEN(telefony__2[[#This Row],[nr]])=7,telefony__2[[#This Row],[zakonczenie]]-telefony__2[[#This Row],[rozpoczecie]],0)</f>
        <v>0</v>
      </c>
      <c r="G1180" s="6">
        <f>IF(LEN(telefony__2[[#This Row],[nr]])=8,telefony__2[[#This Row],[zakonczenie]]-telefony__2[[#This Row],[rozpoczecie]],0)</f>
        <v>0</v>
      </c>
      <c r="H1180" s="6">
        <f>IF(LEN(telefony__2[[#This Row],[nr]])&gt;9,telefony__2[[#This Row],[zakonczenie]]-telefony__2[[#This Row],[rozpoczecie]],0)</f>
        <v>4.3402777777777901E-3</v>
      </c>
      <c r="I1180" s="3">
        <f>IF(telefony__2[[#This Row],[Połączenie zagraniczne]]&gt;0,I1179+MINUTE(telefony__2[[#This Row],[Połączenie zagraniczne]])+1,I1179)</f>
        <v>544</v>
      </c>
    </row>
    <row r="1181" spans="1:9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E1181">
        <f>IF(MID(telefony__2[[#This Row],[nr]],1,2) = "12",1,0)</f>
        <v>0</v>
      </c>
      <c r="F1181" s="6">
        <f>IF(LEN(telefony__2[[#This Row],[nr]])=7,telefony__2[[#This Row],[zakonczenie]]-telefony__2[[#This Row],[rozpoczecie]],0)</f>
        <v>0</v>
      </c>
      <c r="G1181" s="6">
        <f>IF(LEN(telefony__2[[#This Row],[nr]])=8,telefony__2[[#This Row],[zakonczenie]]-telefony__2[[#This Row],[rozpoczecie]],0)</f>
        <v>7.2337962962963354E-3</v>
      </c>
      <c r="H1181" s="6">
        <f>IF(LEN(telefony__2[[#This Row],[nr]])&gt;9,telefony__2[[#This Row],[zakonczenie]]-telefony__2[[#This Row],[rozpoczecie]],0)</f>
        <v>0</v>
      </c>
      <c r="I1181" s="3">
        <f>IF(telefony__2[[#This Row],[Połączenie zagraniczne]]&gt;0,I1180+MINUTE(telefony__2[[#This Row],[Połączenie zagraniczne]])+1,I1180)</f>
        <v>544</v>
      </c>
    </row>
    <row r="1182" spans="1:9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>
        <f>IF(MID(telefony__2[[#This Row],[nr]],1,2) = "12",1,0)</f>
        <v>0</v>
      </c>
      <c r="F1182" s="6">
        <f>IF(LEN(telefony__2[[#This Row],[nr]])=7,telefony__2[[#This Row],[zakonczenie]]-telefony__2[[#This Row],[rozpoczecie]],0)</f>
        <v>4.8379629629630161E-3</v>
      </c>
      <c r="G1182" s="6">
        <f>IF(LEN(telefony__2[[#This Row],[nr]])=8,telefony__2[[#This Row],[zakonczenie]]-telefony__2[[#This Row],[rozpoczecie]],0)</f>
        <v>0</v>
      </c>
      <c r="H1182" s="6">
        <f>IF(LEN(telefony__2[[#This Row],[nr]])&gt;9,telefony__2[[#This Row],[zakonczenie]]-telefony__2[[#This Row],[rozpoczecie]],0)</f>
        <v>0</v>
      </c>
      <c r="I1182" s="3">
        <f>IF(telefony__2[[#This Row],[Połączenie zagraniczne]]&gt;0,I1181+MINUTE(telefony__2[[#This Row],[Połączenie zagraniczne]])+1,I1181)</f>
        <v>544</v>
      </c>
    </row>
    <row r="1183" spans="1:9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>
        <f>IF(MID(telefony__2[[#This Row],[nr]],1,2) = "12",1,0)</f>
        <v>0</v>
      </c>
      <c r="F1183" s="6">
        <f>IF(LEN(telefony__2[[#This Row],[nr]])=7,telefony__2[[#This Row],[zakonczenie]]-telefony__2[[#This Row],[rozpoczecie]],0)</f>
        <v>0</v>
      </c>
      <c r="G1183" s="6">
        <f>IF(LEN(telefony__2[[#This Row],[nr]])=8,telefony__2[[#This Row],[zakonczenie]]-telefony__2[[#This Row],[rozpoczecie]],0)</f>
        <v>0</v>
      </c>
      <c r="H1183" s="6">
        <f>IF(LEN(telefony__2[[#This Row],[nr]])&gt;9,telefony__2[[#This Row],[zakonczenie]]-telefony__2[[#This Row],[rozpoczecie]],0)</f>
        <v>3.9467592592592471E-3</v>
      </c>
      <c r="I1183" s="3">
        <f>IF(telefony__2[[#This Row],[Połączenie zagraniczne]]&gt;0,I1182+MINUTE(telefony__2[[#This Row],[Połączenie zagraniczne]])+1,I1182)</f>
        <v>550</v>
      </c>
    </row>
    <row r="1184" spans="1:9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E1184">
        <f>IF(MID(telefony__2[[#This Row],[nr]],1,2) = "12",1,0)</f>
        <v>0</v>
      </c>
      <c r="F1184" s="6">
        <f>IF(LEN(telefony__2[[#This Row],[nr]])=7,telefony__2[[#This Row],[zakonczenie]]-telefony__2[[#This Row],[rozpoczecie]],0)</f>
        <v>5.046296296296271E-3</v>
      </c>
      <c r="G1184" s="6">
        <f>IF(LEN(telefony__2[[#This Row],[nr]])=8,telefony__2[[#This Row],[zakonczenie]]-telefony__2[[#This Row],[rozpoczecie]],0)</f>
        <v>0</v>
      </c>
      <c r="H1184" s="6">
        <f>IF(LEN(telefony__2[[#This Row],[nr]])&gt;9,telefony__2[[#This Row],[zakonczenie]]-telefony__2[[#This Row],[rozpoczecie]],0)</f>
        <v>0</v>
      </c>
      <c r="I1184" s="3">
        <f>IF(telefony__2[[#This Row],[Połączenie zagraniczne]]&gt;0,I1183+MINUTE(telefony__2[[#This Row],[Połączenie zagraniczne]])+1,I1183)</f>
        <v>550</v>
      </c>
    </row>
    <row r="1185" spans="1:9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>
        <f>IF(MID(telefony__2[[#This Row],[nr]],1,2) = "12",1,0)</f>
        <v>0</v>
      </c>
      <c r="F1185" s="6">
        <f>IF(LEN(telefony__2[[#This Row],[nr]])=7,telefony__2[[#This Row],[zakonczenie]]-telefony__2[[#This Row],[rozpoczecie]],0)</f>
        <v>8.113425925925899E-3</v>
      </c>
      <c r="G1185" s="6">
        <f>IF(LEN(telefony__2[[#This Row],[nr]])=8,telefony__2[[#This Row],[zakonczenie]]-telefony__2[[#This Row],[rozpoczecie]],0)</f>
        <v>0</v>
      </c>
      <c r="H1185" s="6">
        <f>IF(LEN(telefony__2[[#This Row],[nr]])&gt;9,telefony__2[[#This Row],[zakonczenie]]-telefony__2[[#This Row],[rozpoczecie]],0)</f>
        <v>0</v>
      </c>
      <c r="I1185" s="3">
        <f>IF(telefony__2[[#This Row],[Połączenie zagraniczne]]&gt;0,I1184+MINUTE(telefony__2[[#This Row],[Połączenie zagraniczne]])+1,I1184)</f>
        <v>550</v>
      </c>
    </row>
    <row r="1186" spans="1:9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E1186">
        <f>IF(MID(telefony__2[[#This Row],[nr]],1,2) = "12",1,0)</f>
        <v>1</v>
      </c>
      <c r="F1186" s="6">
        <f>IF(LEN(telefony__2[[#This Row],[nr]])=7,telefony__2[[#This Row],[zakonczenie]]-telefony__2[[#This Row],[rozpoczecie]],0)</f>
        <v>0</v>
      </c>
      <c r="G1186" s="6">
        <f>IF(LEN(telefony__2[[#This Row],[nr]])=8,telefony__2[[#This Row],[zakonczenie]]-telefony__2[[#This Row],[rozpoczecie]],0)</f>
        <v>6.0648148148148007E-3</v>
      </c>
      <c r="H1186" s="6">
        <f>IF(LEN(telefony__2[[#This Row],[nr]])&gt;9,telefony__2[[#This Row],[zakonczenie]]-telefony__2[[#This Row],[rozpoczecie]],0)</f>
        <v>0</v>
      </c>
      <c r="I1186" s="3">
        <f>IF(telefony__2[[#This Row],[Połączenie zagraniczne]]&gt;0,I1185+MINUTE(telefony__2[[#This Row],[Połączenie zagraniczne]])+1,I1185)</f>
        <v>550</v>
      </c>
    </row>
    <row r="1187" spans="1:9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>
        <f>IF(MID(telefony__2[[#This Row],[nr]],1,2) = "12",1,0)</f>
        <v>0</v>
      </c>
      <c r="F1187" s="6">
        <f>IF(LEN(telefony__2[[#This Row],[nr]])=7,telefony__2[[#This Row],[zakonczenie]]-telefony__2[[#This Row],[rozpoczecie]],0)</f>
        <v>2.175925925925859E-3</v>
      </c>
      <c r="G1187" s="6">
        <f>IF(LEN(telefony__2[[#This Row],[nr]])=8,telefony__2[[#This Row],[zakonczenie]]-telefony__2[[#This Row],[rozpoczecie]],0)</f>
        <v>0</v>
      </c>
      <c r="H1187" s="6">
        <f>IF(LEN(telefony__2[[#This Row],[nr]])&gt;9,telefony__2[[#This Row],[zakonczenie]]-telefony__2[[#This Row],[rozpoczecie]],0)</f>
        <v>0</v>
      </c>
      <c r="I1187" s="3">
        <f>IF(telefony__2[[#This Row],[Połączenie zagraniczne]]&gt;0,I1186+MINUTE(telefony__2[[#This Row],[Połączenie zagraniczne]])+1,I1186)</f>
        <v>550</v>
      </c>
    </row>
    <row r="1188" spans="1:9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E1188">
        <f>IF(MID(telefony__2[[#This Row],[nr]],1,2) = "12",1,0)</f>
        <v>0</v>
      </c>
      <c r="F1188" s="6">
        <f>IF(LEN(telefony__2[[#This Row],[nr]])=7,telefony__2[[#This Row],[zakonczenie]]-telefony__2[[#This Row],[rozpoczecie]],0)</f>
        <v>5.0000000000000044E-3</v>
      </c>
      <c r="G1188" s="6">
        <f>IF(LEN(telefony__2[[#This Row],[nr]])=8,telefony__2[[#This Row],[zakonczenie]]-telefony__2[[#This Row],[rozpoczecie]],0)</f>
        <v>0</v>
      </c>
      <c r="H1188" s="6">
        <f>IF(LEN(telefony__2[[#This Row],[nr]])&gt;9,telefony__2[[#This Row],[zakonczenie]]-telefony__2[[#This Row],[rozpoczecie]],0)</f>
        <v>0</v>
      </c>
      <c r="I1188" s="3">
        <f>IF(telefony__2[[#This Row],[Połączenie zagraniczne]]&gt;0,I1187+MINUTE(telefony__2[[#This Row],[Połączenie zagraniczne]])+1,I1187)</f>
        <v>550</v>
      </c>
    </row>
    <row r="1189" spans="1:9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>
        <f>IF(MID(telefony__2[[#This Row],[nr]],1,2) = "12",1,0)</f>
        <v>0</v>
      </c>
      <c r="F1189" s="6">
        <f>IF(LEN(telefony__2[[#This Row],[nr]])=7,telefony__2[[#This Row],[zakonczenie]]-telefony__2[[#This Row],[rozpoczecie]],0)</f>
        <v>0</v>
      </c>
      <c r="G1189" s="6">
        <f>IF(LEN(telefony__2[[#This Row],[nr]])=8,telefony__2[[#This Row],[zakonczenie]]-telefony__2[[#This Row],[rozpoczecie]],0)</f>
        <v>8.4490740740740256E-3</v>
      </c>
      <c r="H1189" s="6">
        <f>IF(LEN(telefony__2[[#This Row],[nr]])&gt;9,telefony__2[[#This Row],[zakonczenie]]-telefony__2[[#This Row],[rozpoczecie]],0)</f>
        <v>0</v>
      </c>
      <c r="I1189" s="3">
        <f>IF(telefony__2[[#This Row],[Połączenie zagraniczne]]&gt;0,I1188+MINUTE(telefony__2[[#This Row],[Połączenie zagraniczne]])+1,I1188)</f>
        <v>550</v>
      </c>
    </row>
    <row r="1190" spans="1:9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>
        <f>IF(MID(telefony__2[[#This Row],[nr]],1,2) = "12",1,0)</f>
        <v>0</v>
      </c>
      <c r="F1190" s="6">
        <f>IF(LEN(telefony__2[[#This Row],[nr]])=7,telefony__2[[#This Row],[zakonczenie]]-telefony__2[[#This Row],[rozpoczecie]],0)</f>
        <v>1.9212962962962266E-3</v>
      </c>
      <c r="G1190" s="6">
        <f>IF(LEN(telefony__2[[#This Row],[nr]])=8,telefony__2[[#This Row],[zakonczenie]]-telefony__2[[#This Row],[rozpoczecie]],0)</f>
        <v>0</v>
      </c>
      <c r="H1190" s="6">
        <f>IF(LEN(telefony__2[[#This Row],[nr]])&gt;9,telefony__2[[#This Row],[zakonczenie]]-telefony__2[[#This Row],[rozpoczecie]],0)</f>
        <v>0</v>
      </c>
      <c r="I1190" s="3">
        <f>IF(telefony__2[[#This Row],[Połączenie zagraniczne]]&gt;0,I1189+MINUTE(telefony__2[[#This Row],[Połączenie zagraniczne]])+1,I1189)</f>
        <v>550</v>
      </c>
    </row>
    <row r="1191" spans="1:9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>
        <f>IF(MID(telefony__2[[#This Row],[nr]],1,2) = "12",1,0)</f>
        <v>0</v>
      </c>
      <c r="F1191" s="6">
        <f>IF(LEN(telefony__2[[#This Row],[nr]])=7,telefony__2[[#This Row],[zakonczenie]]-telefony__2[[#This Row],[rozpoczecie]],0)</f>
        <v>0</v>
      </c>
      <c r="G1191" s="6">
        <f>IF(LEN(telefony__2[[#This Row],[nr]])=8,telefony__2[[#This Row],[zakonczenie]]-telefony__2[[#This Row],[rozpoczecie]],0)</f>
        <v>5.5555555555553138E-4</v>
      </c>
      <c r="H1191" s="6">
        <f>IF(LEN(telefony__2[[#This Row],[nr]])&gt;9,telefony__2[[#This Row],[zakonczenie]]-telefony__2[[#This Row],[rozpoczecie]],0)</f>
        <v>0</v>
      </c>
      <c r="I1191" s="3">
        <f>IF(telefony__2[[#This Row],[Połączenie zagraniczne]]&gt;0,I1190+MINUTE(telefony__2[[#This Row],[Połączenie zagraniczne]])+1,I1190)</f>
        <v>550</v>
      </c>
    </row>
    <row r="1192" spans="1:9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>
        <f>IF(MID(telefony__2[[#This Row],[nr]],1,2) = "12",1,0)</f>
        <v>0</v>
      </c>
      <c r="F1192" s="6">
        <f>IF(LEN(telefony__2[[#This Row],[nr]])=7,telefony__2[[#This Row],[zakonczenie]]-telefony__2[[#This Row],[rozpoczecie]],0)</f>
        <v>8.8078703703703409E-3</v>
      </c>
      <c r="G1192" s="6">
        <f>IF(LEN(telefony__2[[#This Row],[nr]])=8,telefony__2[[#This Row],[zakonczenie]]-telefony__2[[#This Row],[rozpoczecie]],0)</f>
        <v>0</v>
      </c>
      <c r="H1192" s="6">
        <f>IF(LEN(telefony__2[[#This Row],[nr]])&gt;9,telefony__2[[#This Row],[zakonczenie]]-telefony__2[[#This Row],[rozpoczecie]],0)</f>
        <v>0</v>
      </c>
      <c r="I1192" s="3">
        <f>IF(telefony__2[[#This Row],[Połączenie zagraniczne]]&gt;0,I1191+MINUTE(telefony__2[[#This Row],[Połączenie zagraniczne]])+1,I1191)</f>
        <v>550</v>
      </c>
    </row>
    <row r="1193" spans="1:9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E1193">
        <f>IF(MID(telefony__2[[#This Row],[nr]],1,2) = "12",1,0)</f>
        <v>0</v>
      </c>
      <c r="F1193" s="6">
        <f>IF(LEN(telefony__2[[#This Row],[nr]])=7,telefony__2[[#This Row],[zakonczenie]]-telefony__2[[#This Row],[rozpoczecie]],0)</f>
        <v>1.0613425925925846E-2</v>
      </c>
      <c r="G1193" s="6">
        <f>IF(LEN(telefony__2[[#This Row],[nr]])=8,telefony__2[[#This Row],[zakonczenie]]-telefony__2[[#This Row],[rozpoczecie]],0)</f>
        <v>0</v>
      </c>
      <c r="H1193" s="6">
        <f>IF(LEN(telefony__2[[#This Row],[nr]])&gt;9,telefony__2[[#This Row],[zakonczenie]]-telefony__2[[#This Row],[rozpoczecie]],0)</f>
        <v>0</v>
      </c>
      <c r="I1193" s="3">
        <f>IF(telefony__2[[#This Row],[Połączenie zagraniczne]]&gt;0,I1192+MINUTE(telefony__2[[#This Row],[Połączenie zagraniczne]])+1,I1192)</f>
        <v>550</v>
      </c>
    </row>
    <row r="1194" spans="1:9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>
        <f>IF(MID(telefony__2[[#This Row],[nr]],1,2) = "12",1,0)</f>
        <v>0</v>
      </c>
      <c r="F1194" s="6">
        <f>IF(LEN(telefony__2[[#This Row],[nr]])=7,telefony__2[[#This Row],[zakonczenie]]-telefony__2[[#This Row],[rozpoczecie]],0)</f>
        <v>9.6064814814811328E-4</v>
      </c>
      <c r="G1194" s="6">
        <f>IF(LEN(telefony__2[[#This Row],[nr]])=8,telefony__2[[#This Row],[zakonczenie]]-telefony__2[[#This Row],[rozpoczecie]],0)</f>
        <v>0</v>
      </c>
      <c r="H1194" s="6">
        <f>IF(LEN(telefony__2[[#This Row],[nr]])&gt;9,telefony__2[[#This Row],[zakonczenie]]-telefony__2[[#This Row],[rozpoczecie]],0)</f>
        <v>0</v>
      </c>
      <c r="I1194" s="3">
        <f>IF(telefony__2[[#This Row],[Połączenie zagraniczne]]&gt;0,I1193+MINUTE(telefony__2[[#This Row],[Połączenie zagraniczne]])+1,I1193)</f>
        <v>550</v>
      </c>
    </row>
    <row r="1195" spans="1:9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E1195">
        <f>IF(MID(telefony__2[[#This Row],[nr]],1,2) = "12",1,0)</f>
        <v>0</v>
      </c>
      <c r="F1195" s="6">
        <f>IF(LEN(telefony__2[[#This Row],[nr]])=7,telefony__2[[#This Row],[zakonczenie]]-telefony__2[[#This Row],[rozpoczecie]],0)</f>
        <v>7.222222222222241E-3</v>
      </c>
      <c r="G1195" s="6">
        <f>IF(LEN(telefony__2[[#This Row],[nr]])=8,telefony__2[[#This Row],[zakonczenie]]-telefony__2[[#This Row],[rozpoczecie]],0)</f>
        <v>0</v>
      </c>
      <c r="H1195" s="6">
        <f>IF(LEN(telefony__2[[#This Row],[nr]])&gt;9,telefony__2[[#This Row],[zakonczenie]]-telefony__2[[#This Row],[rozpoczecie]],0)</f>
        <v>0</v>
      </c>
      <c r="I1195" s="3">
        <f>IF(telefony__2[[#This Row],[Połączenie zagraniczne]]&gt;0,I1194+MINUTE(telefony__2[[#This Row],[Połączenie zagraniczne]])+1,I1194)</f>
        <v>550</v>
      </c>
    </row>
    <row r="1196" spans="1:9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E1196">
        <f>IF(MID(telefony__2[[#This Row],[nr]],1,2) = "12",1,0)</f>
        <v>0</v>
      </c>
      <c r="F1196" s="6">
        <f>IF(LEN(telefony__2[[#This Row],[nr]])=7,telefony__2[[#This Row],[zakonczenie]]-telefony__2[[#This Row],[rozpoczecie]],0)</f>
        <v>6.8634259259259256E-3</v>
      </c>
      <c r="G1196" s="6">
        <f>IF(LEN(telefony__2[[#This Row],[nr]])=8,telefony__2[[#This Row],[zakonczenie]]-telefony__2[[#This Row],[rozpoczecie]],0)</f>
        <v>0</v>
      </c>
      <c r="H1196" s="6">
        <f>IF(LEN(telefony__2[[#This Row],[nr]])&gt;9,telefony__2[[#This Row],[zakonczenie]]-telefony__2[[#This Row],[rozpoczecie]],0)</f>
        <v>0</v>
      </c>
      <c r="I1196" s="3">
        <f>IF(telefony__2[[#This Row],[Połączenie zagraniczne]]&gt;0,I1195+MINUTE(telefony__2[[#This Row],[Połączenie zagraniczne]])+1,I1195)</f>
        <v>550</v>
      </c>
    </row>
    <row r="1197" spans="1:9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>
        <f>IF(MID(telefony__2[[#This Row],[nr]],1,2) = "12",1,0)</f>
        <v>0</v>
      </c>
      <c r="F1197" s="6">
        <f>IF(LEN(telefony__2[[#This Row],[nr]])=7,telefony__2[[#This Row],[zakonczenie]]-telefony__2[[#This Row],[rozpoczecie]],0)</f>
        <v>8.8425925925926796E-3</v>
      </c>
      <c r="G1197" s="6">
        <f>IF(LEN(telefony__2[[#This Row],[nr]])=8,telefony__2[[#This Row],[zakonczenie]]-telefony__2[[#This Row],[rozpoczecie]],0)</f>
        <v>0</v>
      </c>
      <c r="H1197" s="6">
        <f>IF(LEN(telefony__2[[#This Row],[nr]])&gt;9,telefony__2[[#This Row],[zakonczenie]]-telefony__2[[#This Row],[rozpoczecie]],0)</f>
        <v>0</v>
      </c>
      <c r="I1197" s="3">
        <f>IF(telefony__2[[#This Row],[Połączenie zagraniczne]]&gt;0,I1196+MINUTE(telefony__2[[#This Row],[Połączenie zagraniczne]])+1,I1196)</f>
        <v>550</v>
      </c>
    </row>
    <row r="1198" spans="1:9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>
        <f>IF(MID(telefony__2[[#This Row],[nr]],1,2) = "12",1,0)</f>
        <v>0</v>
      </c>
      <c r="F1198" s="6">
        <f>IF(LEN(telefony__2[[#This Row],[nr]])=7,telefony__2[[#This Row],[zakonczenie]]-telefony__2[[#This Row],[rozpoczecie]],0)</f>
        <v>2.3148148148077752E-5</v>
      </c>
      <c r="G1198" s="6">
        <f>IF(LEN(telefony__2[[#This Row],[nr]])=8,telefony__2[[#This Row],[zakonczenie]]-telefony__2[[#This Row],[rozpoczecie]],0)</f>
        <v>0</v>
      </c>
      <c r="H1198" s="6">
        <f>IF(LEN(telefony__2[[#This Row],[nr]])&gt;9,telefony__2[[#This Row],[zakonczenie]]-telefony__2[[#This Row],[rozpoczecie]],0)</f>
        <v>0</v>
      </c>
      <c r="I1198" s="3">
        <f>IF(telefony__2[[#This Row],[Połączenie zagraniczne]]&gt;0,I1197+MINUTE(telefony__2[[#This Row],[Połączenie zagraniczne]])+1,I1197)</f>
        <v>550</v>
      </c>
    </row>
    <row r="1199" spans="1:9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>
        <f>IF(MID(telefony__2[[#This Row],[nr]],1,2) = "12",1,0)</f>
        <v>0</v>
      </c>
      <c r="F1199" s="6">
        <f>IF(LEN(telefony__2[[#This Row],[nr]])=7,telefony__2[[#This Row],[zakonczenie]]-telefony__2[[#This Row],[rozpoczecie]],0)</f>
        <v>1.3310185185184675E-3</v>
      </c>
      <c r="G1199" s="6">
        <f>IF(LEN(telefony__2[[#This Row],[nr]])=8,telefony__2[[#This Row],[zakonczenie]]-telefony__2[[#This Row],[rozpoczecie]],0)</f>
        <v>0</v>
      </c>
      <c r="H1199" s="6">
        <f>IF(LEN(telefony__2[[#This Row],[nr]])&gt;9,telefony__2[[#This Row],[zakonczenie]]-telefony__2[[#This Row],[rozpoczecie]],0)</f>
        <v>0</v>
      </c>
      <c r="I1199" s="3">
        <f>IF(telefony__2[[#This Row],[Połączenie zagraniczne]]&gt;0,I1198+MINUTE(telefony__2[[#This Row],[Połączenie zagraniczne]])+1,I1198)</f>
        <v>550</v>
      </c>
    </row>
    <row r="1200" spans="1:9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E1200">
        <f>IF(MID(telefony__2[[#This Row],[nr]],1,2) = "12",1,0)</f>
        <v>0</v>
      </c>
      <c r="F1200" s="6">
        <f>IF(LEN(telefony__2[[#This Row],[nr]])=7,telefony__2[[#This Row],[zakonczenie]]-telefony__2[[#This Row],[rozpoczecie]],0)</f>
        <v>1.5509259259259833E-3</v>
      </c>
      <c r="G1200" s="6">
        <f>IF(LEN(telefony__2[[#This Row],[nr]])=8,telefony__2[[#This Row],[zakonczenie]]-telefony__2[[#This Row],[rozpoczecie]],0)</f>
        <v>0</v>
      </c>
      <c r="H1200" s="6">
        <f>IF(LEN(telefony__2[[#This Row],[nr]])&gt;9,telefony__2[[#This Row],[zakonczenie]]-telefony__2[[#This Row],[rozpoczecie]],0)</f>
        <v>0</v>
      </c>
      <c r="I1200" s="3">
        <f>IF(telefony__2[[#This Row],[Połączenie zagraniczne]]&gt;0,I1199+MINUTE(telefony__2[[#This Row],[Połączenie zagraniczne]])+1,I1199)</f>
        <v>550</v>
      </c>
    </row>
    <row r="1201" spans="1:9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>
        <f>IF(MID(telefony__2[[#This Row],[nr]],1,2) = "12",1,0)</f>
        <v>0</v>
      </c>
      <c r="F1201" s="6">
        <f>IF(LEN(telefony__2[[#This Row],[nr]])=7,telefony__2[[#This Row],[zakonczenie]]-telefony__2[[#This Row],[rozpoczecie]],0)</f>
        <v>0</v>
      </c>
      <c r="G1201" s="6">
        <f>IF(LEN(telefony__2[[#This Row],[nr]])=8,telefony__2[[#This Row],[zakonczenie]]-telefony__2[[#This Row],[rozpoczecie]],0)</f>
        <v>7.1875000000000133E-3</v>
      </c>
      <c r="H1201" s="6">
        <f>IF(LEN(telefony__2[[#This Row],[nr]])&gt;9,telefony__2[[#This Row],[zakonczenie]]-telefony__2[[#This Row],[rozpoczecie]],0)</f>
        <v>0</v>
      </c>
      <c r="I1201" s="3">
        <f>IF(telefony__2[[#This Row],[Połączenie zagraniczne]]&gt;0,I1200+MINUTE(telefony__2[[#This Row],[Połączenie zagraniczne]])+1,I1200)</f>
        <v>550</v>
      </c>
    </row>
    <row r="1202" spans="1:9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>
        <f>IF(MID(telefony__2[[#This Row],[nr]],1,2) = "12",1,0)</f>
        <v>0</v>
      </c>
      <c r="F1202" s="6">
        <f>IF(LEN(telefony__2[[#This Row],[nr]])=7,telefony__2[[#This Row],[zakonczenie]]-telefony__2[[#This Row],[rozpoczecie]],0)</f>
        <v>5.2314814814814481E-3</v>
      </c>
      <c r="G1202" s="6">
        <f>IF(LEN(telefony__2[[#This Row],[nr]])=8,telefony__2[[#This Row],[zakonczenie]]-telefony__2[[#This Row],[rozpoczecie]],0)</f>
        <v>0</v>
      </c>
      <c r="H1202" s="6">
        <f>IF(LEN(telefony__2[[#This Row],[nr]])&gt;9,telefony__2[[#This Row],[zakonczenie]]-telefony__2[[#This Row],[rozpoczecie]],0)</f>
        <v>0</v>
      </c>
      <c r="I1202" s="3">
        <f>IF(telefony__2[[#This Row],[Połączenie zagraniczne]]&gt;0,I1201+MINUTE(telefony__2[[#This Row],[Połączenie zagraniczne]])+1,I1201)</f>
        <v>550</v>
      </c>
    </row>
    <row r="1203" spans="1:9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E1203">
        <f>IF(MID(telefony__2[[#This Row],[nr]],1,2) = "12",1,0)</f>
        <v>0</v>
      </c>
      <c r="F1203" s="6">
        <f>IF(LEN(telefony__2[[#This Row],[nr]])=7,telefony__2[[#This Row],[zakonczenie]]-telefony__2[[#This Row],[rozpoczecie]],0)</f>
        <v>9.398148148148211E-3</v>
      </c>
      <c r="G1203" s="6">
        <f>IF(LEN(telefony__2[[#This Row],[nr]])=8,telefony__2[[#This Row],[zakonczenie]]-telefony__2[[#This Row],[rozpoczecie]],0)</f>
        <v>0</v>
      </c>
      <c r="H1203" s="6">
        <f>IF(LEN(telefony__2[[#This Row],[nr]])&gt;9,telefony__2[[#This Row],[zakonczenie]]-telefony__2[[#This Row],[rozpoczecie]],0)</f>
        <v>0</v>
      </c>
      <c r="I1203" s="3">
        <f>IF(telefony__2[[#This Row],[Połączenie zagraniczne]]&gt;0,I1202+MINUTE(telefony__2[[#This Row],[Połączenie zagraniczne]])+1,I1202)</f>
        <v>550</v>
      </c>
    </row>
    <row r="1204" spans="1:9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E1204">
        <f>IF(MID(telefony__2[[#This Row],[nr]],1,2) = "12",1,0)</f>
        <v>0</v>
      </c>
      <c r="F1204" s="6">
        <f>IF(LEN(telefony__2[[#This Row],[nr]])=7,telefony__2[[#This Row],[zakonczenie]]-telefony__2[[#This Row],[rozpoczecie]],0)</f>
        <v>6.1574074074074447E-3</v>
      </c>
      <c r="G1204" s="6">
        <f>IF(LEN(telefony__2[[#This Row],[nr]])=8,telefony__2[[#This Row],[zakonczenie]]-telefony__2[[#This Row],[rozpoczecie]],0)</f>
        <v>0</v>
      </c>
      <c r="H1204" s="6">
        <f>IF(LEN(telefony__2[[#This Row],[nr]])&gt;9,telefony__2[[#This Row],[zakonczenie]]-telefony__2[[#This Row],[rozpoczecie]],0)</f>
        <v>0</v>
      </c>
      <c r="I1204" s="3">
        <f>IF(telefony__2[[#This Row],[Połączenie zagraniczne]]&gt;0,I1203+MINUTE(telefony__2[[#This Row],[Połączenie zagraniczne]])+1,I1203)</f>
        <v>550</v>
      </c>
    </row>
    <row r="1205" spans="1:9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E1205">
        <f>IF(MID(telefony__2[[#This Row],[nr]],1,2) = "12",1,0)</f>
        <v>0</v>
      </c>
      <c r="F1205" s="6">
        <f>IF(LEN(telefony__2[[#This Row],[nr]])=7,telefony__2[[#This Row],[zakonczenie]]-telefony__2[[#This Row],[rozpoczecie]],0)</f>
        <v>3.854166666666714E-3</v>
      </c>
      <c r="G1205" s="6">
        <f>IF(LEN(telefony__2[[#This Row],[nr]])=8,telefony__2[[#This Row],[zakonczenie]]-telefony__2[[#This Row],[rozpoczecie]],0)</f>
        <v>0</v>
      </c>
      <c r="H1205" s="6">
        <f>IF(LEN(telefony__2[[#This Row],[nr]])&gt;9,telefony__2[[#This Row],[zakonczenie]]-telefony__2[[#This Row],[rozpoczecie]],0)</f>
        <v>0</v>
      </c>
      <c r="I1205" s="3">
        <f>IF(telefony__2[[#This Row],[Połączenie zagraniczne]]&gt;0,I1204+MINUTE(telefony__2[[#This Row],[Połączenie zagraniczne]])+1,I1204)</f>
        <v>550</v>
      </c>
    </row>
    <row r="1206" spans="1:9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>
        <f>IF(MID(telefony__2[[#This Row],[nr]],1,2) = "12",1,0)</f>
        <v>0</v>
      </c>
      <c r="F1206" s="6">
        <f>IF(LEN(telefony__2[[#This Row],[nr]])=7,telefony__2[[#This Row],[zakonczenie]]-telefony__2[[#This Row],[rozpoczecie]],0)</f>
        <v>0</v>
      </c>
      <c r="G1206" s="6">
        <f>IF(LEN(telefony__2[[#This Row],[nr]])=8,telefony__2[[#This Row],[zakonczenie]]-telefony__2[[#This Row],[rozpoczecie]],0)</f>
        <v>7.9282407407408328E-3</v>
      </c>
      <c r="H1206" s="6">
        <f>IF(LEN(telefony__2[[#This Row],[nr]])&gt;9,telefony__2[[#This Row],[zakonczenie]]-telefony__2[[#This Row],[rozpoczecie]],0)</f>
        <v>0</v>
      </c>
      <c r="I1206" s="3">
        <f>IF(telefony__2[[#This Row],[Połączenie zagraniczne]]&gt;0,I1205+MINUTE(telefony__2[[#This Row],[Połączenie zagraniczne]])+1,I1205)</f>
        <v>550</v>
      </c>
    </row>
    <row r="1207" spans="1:9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>
        <f>IF(MID(telefony__2[[#This Row],[nr]],1,2) = "12",1,0)</f>
        <v>0</v>
      </c>
      <c r="F1207" s="6">
        <f>IF(LEN(telefony__2[[#This Row],[nr]])=7,telefony__2[[#This Row],[zakonczenie]]-telefony__2[[#This Row],[rozpoczecie]],0)</f>
        <v>0</v>
      </c>
      <c r="G1207" s="6">
        <f>IF(LEN(telefony__2[[#This Row],[nr]])=8,telefony__2[[#This Row],[zakonczenie]]-telefony__2[[#This Row],[rozpoczecie]],0)</f>
        <v>1.6087962962962887E-3</v>
      </c>
      <c r="H1207" s="6">
        <f>IF(LEN(telefony__2[[#This Row],[nr]])&gt;9,telefony__2[[#This Row],[zakonczenie]]-telefony__2[[#This Row],[rozpoczecie]],0)</f>
        <v>0</v>
      </c>
      <c r="I1207" s="3">
        <f>IF(telefony__2[[#This Row],[Połączenie zagraniczne]]&gt;0,I1206+MINUTE(telefony__2[[#This Row],[Połączenie zagraniczne]])+1,I1206)</f>
        <v>550</v>
      </c>
    </row>
    <row r="1208" spans="1:9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>
        <f>IF(MID(telefony__2[[#This Row],[nr]],1,2) = "12",1,0)</f>
        <v>0</v>
      </c>
      <c r="F1208" s="6">
        <f>IF(LEN(telefony__2[[#This Row],[nr]])=7,telefony__2[[#This Row],[zakonczenie]]-telefony__2[[#This Row],[rozpoczecie]],0)</f>
        <v>4.8032407407407884E-3</v>
      </c>
      <c r="G1208" s="6">
        <f>IF(LEN(telefony__2[[#This Row],[nr]])=8,telefony__2[[#This Row],[zakonczenie]]-telefony__2[[#This Row],[rozpoczecie]],0)</f>
        <v>0</v>
      </c>
      <c r="H1208" s="6">
        <f>IF(LEN(telefony__2[[#This Row],[nr]])&gt;9,telefony__2[[#This Row],[zakonczenie]]-telefony__2[[#This Row],[rozpoczecie]],0)</f>
        <v>0</v>
      </c>
      <c r="I1208" s="3">
        <f>IF(telefony__2[[#This Row],[Połączenie zagraniczne]]&gt;0,I1207+MINUTE(telefony__2[[#This Row],[Połączenie zagraniczne]])+1,I1207)</f>
        <v>550</v>
      </c>
    </row>
    <row r="1209" spans="1:9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>
        <f>IF(MID(telefony__2[[#This Row],[nr]],1,2) = "12",1,0)</f>
        <v>0</v>
      </c>
      <c r="F1209" s="6">
        <f>IF(LEN(telefony__2[[#This Row],[nr]])=7,telefony__2[[#This Row],[zakonczenie]]-telefony__2[[#This Row],[rozpoczecie]],0)</f>
        <v>6.6087962962962932E-3</v>
      </c>
      <c r="G1209" s="6">
        <f>IF(LEN(telefony__2[[#This Row],[nr]])=8,telefony__2[[#This Row],[zakonczenie]]-telefony__2[[#This Row],[rozpoczecie]],0)</f>
        <v>0</v>
      </c>
      <c r="H1209" s="6">
        <f>IF(LEN(telefony__2[[#This Row],[nr]])&gt;9,telefony__2[[#This Row],[zakonczenie]]-telefony__2[[#This Row],[rozpoczecie]],0)</f>
        <v>0</v>
      </c>
      <c r="I1209" s="3">
        <f>IF(telefony__2[[#This Row],[Połączenie zagraniczne]]&gt;0,I1208+MINUTE(telefony__2[[#This Row],[Połączenie zagraniczne]])+1,I1208)</f>
        <v>550</v>
      </c>
    </row>
    <row r="1210" spans="1:9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>
        <f>IF(MID(telefony__2[[#This Row],[nr]],1,2) = "12",1,0)</f>
        <v>0</v>
      </c>
      <c r="F1210" s="6">
        <f>IF(LEN(telefony__2[[#This Row],[nr]])=7,telefony__2[[#This Row],[zakonczenie]]-telefony__2[[#This Row],[rozpoczecie]],0)</f>
        <v>0</v>
      </c>
      <c r="G1210" s="6">
        <f>IF(LEN(telefony__2[[#This Row],[nr]])=8,telefony__2[[#This Row],[zakonczenie]]-telefony__2[[#This Row],[rozpoczecie]],0)</f>
        <v>0</v>
      </c>
      <c r="H1210" s="6">
        <f>IF(LEN(telefony__2[[#This Row],[nr]])&gt;9,telefony__2[[#This Row],[zakonczenie]]-telefony__2[[#This Row],[rozpoczecie]],0)</f>
        <v>1.1122685185185222E-2</v>
      </c>
      <c r="I1210" s="3">
        <f>IF(telefony__2[[#This Row],[Połączenie zagraniczne]]&gt;0,I1209+MINUTE(telefony__2[[#This Row],[Połączenie zagraniczne]])+1,I1209)</f>
        <v>567</v>
      </c>
    </row>
    <row r="1211" spans="1:9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>
        <f>IF(MID(telefony__2[[#This Row],[nr]],1,2) = "12",1,0)</f>
        <v>0</v>
      </c>
      <c r="F1211" s="6">
        <f>IF(LEN(telefony__2[[#This Row],[nr]])=7,telefony__2[[#This Row],[zakonczenie]]-telefony__2[[#This Row],[rozpoczecie]],0)</f>
        <v>1.9212962962962266E-3</v>
      </c>
      <c r="G1211" s="6">
        <f>IF(LEN(telefony__2[[#This Row],[nr]])=8,telefony__2[[#This Row],[zakonczenie]]-telefony__2[[#This Row],[rozpoczecie]],0)</f>
        <v>0</v>
      </c>
      <c r="H1211" s="6">
        <f>IF(LEN(telefony__2[[#This Row],[nr]])&gt;9,telefony__2[[#This Row],[zakonczenie]]-telefony__2[[#This Row],[rozpoczecie]],0)</f>
        <v>0</v>
      </c>
      <c r="I1211" s="3">
        <f>IF(telefony__2[[#This Row],[Połączenie zagraniczne]]&gt;0,I1210+MINUTE(telefony__2[[#This Row],[Połączenie zagraniczne]])+1,I1210)</f>
        <v>567</v>
      </c>
    </row>
    <row r="1212" spans="1:9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E1212">
        <f>IF(MID(telefony__2[[#This Row],[nr]],1,2) = "12",1,0)</f>
        <v>0</v>
      </c>
      <c r="F1212" s="6">
        <f>IF(LEN(telefony__2[[#This Row],[nr]])=7,telefony__2[[#This Row],[zakonczenie]]-telefony__2[[#This Row],[rozpoczecie]],0)</f>
        <v>0</v>
      </c>
      <c r="G1212" s="6">
        <f>IF(LEN(telefony__2[[#This Row],[nr]])=8,telefony__2[[#This Row],[zakonczenie]]-telefony__2[[#This Row],[rozpoczecie]],0)</f>
        <v>4.6412037037036891E-3</v>
      </c>
      <c r="H1212" s="6">
        <f>IF(LEN(telefony__2[[#This Row],[nr]])&gt;9,telefony__2[[#This Row],[zakonczenie]]-telefony__2[[#This Row],[rozpoczecie]],0)</f>
        <v>0</v>
      </c>
      <c r="I1212" s="3">
        <f>IF(telefony__2[[#This Row],[Połączenie zagraniczne]]&gt;0,I1211+MINUTE(telefony__2[[#This Row],[Połączenie zagraniczne]])+1,I1211)</f>
        <v>567</v>
      </c>
    </row>
    <row r="1213" spans="1:9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E1213">
        <f>IF(MID(telefony__2[[#This Row],[nr]],1,2) = "12",1,0)</f>
        <v>0</v>
      </c>
      <c r="F1213" s="6">
        <f>IF(LEN(telefony__2[[#This Row],[nr]])=7,telefony__2[[#This Row],[zakonczenie]]-telefony__2[[#This Row],[rozpoczecie]],0)</f>
        <v>1.1458333333334014E-3</v>
      </c>
      <c r="G1213" s="6">
        <f>IF(LEN(telefony__2[[#This Row],[nr]])=8,telefony__2[[#This Row],[zakonczenie]]-telefony__2[[#This Row],[rozpoczecie]],0)</f>
        <v>0</v>
      </c>
      <c r="H1213" s="6">
        <f>IF(LEN(telefony__2[[#This Row],[nr]])&gt;9,telefony__2[[#This Row],[zakonczenie]]-telefony__2[[#This Row],[rozpoczecie]],0)</f>
        <v>0</v>
      </c>
      <c r="I1213" s="3">
        <f>IF(telefony__2[[#This Row],[Połączenie zagraniczne]]&gt;0,I1212+MINUTE(telefony__2[[#This Row],[Połączenie zagraniczne]])+1,I1212)</f>
        <v>567</v>
      </c>
    </row>
    <row r="1214" spans="1:9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>
        <f>IF(MID(telefony__2[[#This Row],[nr]],1,2) = "12",1,0)</f>
        <v>0</v>
      </c>
      <c r="F1214" s="6">
        <f>IF(LEN(telefony__2[[#This Row],[nr]])=7,telefony__2[[#This Row],[zakonczenie]]-telefony__2[[#This Row],[rozpoczecie]],0)</f>
        <v>1.071759259259264E-2</v>
      </c>
      <c r="G1214" s="6">
        <f>IF(LEN(telefony__2[[#This Row],[nr]])=8,telefony__2[[#This Row],[zakonczenie]]-telefony__2[[#This Row],[rozpoczecie]],0)</f>
        <v>0</v>
      </c>
      <c r="H1214" s="6">
        <f>IF(LEN(telefony__2[[#This Row],[nr]])&gt;9,telefony__2[[#This Row],[zakonczenie]]-telefony__2[[#This Row],[rozpoczecie]],0)</f>
        <v>0</v>
      </c>
      <c r="I1214" s="3">
        <f>IF(telefony__2[[#This Row],[Połączenie zagraniczne]]&gt;0,I1213+MINUTE(telefony__2[[#This Row],[Połączenie zagraniczne]])+1,I1213)</f>
        <v>567</v>
      </c>
    </row>
    <row r="1215" spans="1:9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E1215">
        <f>IF(MID(telefony__2[[#This Row],[nr]],1,2) = "12",1,0)</f>
        <v>0</v>
      </c>
      <c r="F1215" s="6">
        <f>IF(LEN(telefony__2[[#This Row],[nr]])=7,telefony__2[[#This Row],[zakonczenie]]-telefony__2[[#This Row],[rozpoczecie]],0)</f>
        <v>0</v>
      </c>
      <c r="G1215" s="6">
        <f>IF(LEN(telefony__2[[#This Row],[nr]])=8,telefony__2[[#This Row],[zakonczenie]]-telefony__2[[#This Row],[rozpoczecie]],0)</f>
        <v>4.050925925925819E-4</v>
      </c>
      <c r="H1215" s="6">
        <f>IF(LEN(telefony__2[[#This Row],[nr]])&gt;9,telefony__2[[#This Row],[zakonczenie]]-telefony__2[[#This Row],[rozpoczecie]],0)</f>
        <v>0</v>
      </c>
      <c r="I1215" s="3">
        <f>IF(telefony__2[[#This Row],[Połączenie zagraniczne]]&gt;0,I1214+MINUTE(telefony__2[[#This Row],[Połączenie zagraniczne]])+1,I1214)</f>
        <v>567</v>
      </c>
    </row>
    <row r="1216" spans="1:9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E1216">
        <f>IF(MID(telefony__2[[#This Row],[nr]],1,2) = "12",1,0)</f>
        <v>0</v>
      </c>
      <c r="F1216" s="6">
        <f>IF(LEN(telefony__2[[#This Row],[nr]])=7,telefony__2[[#This Row],[zakonczenie]]-telefony__2[[#This Row],[rozpoczecie]],0)</f>
        <v>9.3518518518518334E-3</v>
      </c>
      <c r="G1216" s="6">
        <f>IF(LEN(telefony__2[[#This Row],[nr]])=8,telefony__2[[#This Row],[zakonczenie]]-telefony__2[[#This Row],[rozpoczecie]],0)</f>
        <v>0</v>
      </c>
      <c r="H1216" s="6">
        <f>IF(LEN(telefony__2[[#This Row],[nr]])&gt;9,telefony__2[[#This Row],[zakonczenie]]-telefony__2[[#This Row],[rozpoczecie]],0)</f>
        <v>0</v>
      </c>
      <c r="I1216" s="3">
        <f>IF(telefony__2[[#This Row],[Połączenie zagraniczne]]&gt;0,I1215+MINUTE(telefony__2[[#This Row],[Połączenie zagraniczne]])+1,I1215)</f>
        <v>567</v>
      </c>
    </row>
    <row r="1217" spans="1:9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E1217">
        <f>IF(MID(telefony__2[[#This Row],[nr]],1,2) = "12",1,0)</f>
        <v>0</v>
      </c>
      <c r="F1217" s="6">
        <f>IF(LEN(telefony__2[[#This Row],[nr]])=7,telefony__2[[#This Row],[zakonczenie]]-telefony__2[[#This Row],[rozpoczecie]],0)</f>
        <v>1.0879629629629628E-2</v>
      </c>
      <c r="G1217" s="6">
        <f>IF(LEN(telefony__2[[#This Row],[nr]])=8,telefony__2[[#This Row],[zakonczenie]]-telefony__2[[#This Row],[rozpoczecie]],0)</f>
        <v>0</v>
      </c>
      <c r="H1217" s="6">
        <f>IF(LEN(telefony__2[[#This Row],[nr]])&gt;9,telefony__2[[#This Row],[zakonczenie]]-telefony__2[[#This Row],[rozpoczecie]],0)</f>
        <v>0</v>
      </c>
      <c r="I1217" s="3">
        <f>IF(telefony__2[[#This Row],[Połączenie zagraniczne]]&gt;0,I1216+MINUTE(telefony__2[[#This Row],[Połączenie zagraniczne]])+1,I1216)</f>
        <v>567</v>
      </c>
    </row>
    <row r="1218" spans="1:9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E1218">
        <f>IF(MID(telefony__2[[#This Row],[nr]],1,2) = "12",1,0)</f>
        <v>0</v>
      </c>
      <c r="F1218" s="6">
        <f>IF(LEN(telefony__2[[#This Row],[nr]])=7,telefony__2[[#This Row],[zakonczenie]]-telefony__2[[#This Row],[rozpoczecie]],0)</f>
        <v>0</v>
      </c>
      <c r="G1218" s="6">
        <f>IF(LEN(telefony__2[[#This Row],[nr]])=8,telefony__2[[#This Row],[zakonczenie]]-telefony__2[[#This Row],[rozpoczecie]],0)</f>
        <v>1.1388888888888893E-2</v>
      </c>
      <c r="H1218" s="6">
        <f>IF(LEN(telefony__2[[#This Row],[nr]])&gt;9,telefony__2[[#This Row],[zakonczenie]]-telefony__2[[#This Row],[rozpoczecie]],0)</f>
        <v>0</v>
      </c>
      <c r="I1218" s="3">
        <f>IF(telefony__2[[#This Row],[Połączenie zagraniczne]]&gt;0,I1217+MINUTE(telefony__2[[#This Row],[Połączenie zagraniczne]])+1,I1217)</f>
        <v>567</v>
      </c>
    </row>
    <row r="1219" spans="1:9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>
        <f>IF(MID(telefony__2[[#This Row],[nr]],1,2) = "12",1,0)</f>
        <v>0</v>
      </c>
      <c r="F1219" s="6">
        <f>IF(LEN(telefony__2[[#This Row],[nr]])=7,telefony__2[[#This Row],[zakonczenie]]-telefony__2[[#This Row],[rozpoczecie]],0)</f>
        <v>4.8958333333333215E-3</v>
      </c>
      <c r="G1219" s="6">
        <f>IF(LEN(telefony__2[[#This Row],[nr]])=8,telefony__2[[#This Row],[zakonczenie]]-telefony__2[[#This Row],[rozpoczecie]],0)</f>
        <v>0</v>
      </c>
      <c r="H1219" s="6">
        <f>IF(LEN(telefony__2[[#This Row],[nr]])&gt;9,telefony__2[[#This Row],[zakonczenie]]-telefony__2[[#This Row],[rozpoczecie]],0)</f>
        <v>0</v>
      </c>
      <c r="I1219" s="3">
        <f>IF(telefony__2[[#This Row],[Połączenie zagraniczne]]&gt;0,I1218+MINUTE(telefony__2[[#This Row],[Połączenie zagraniczne]])+1,I1218)</f>
        <v>567</v>
      </c>
    </row>
    <row r="1220" spans="1:9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E1220">
        <f>IF(MID(telefony__2[[#This Row],[nr]],1,2) = "12",1,0)</f>
        <v>0</v>
      </c>
      <c r="F1220" s="6">
        <f>IF(LEN(telefony__2[[#This Row],[nr]])=7,telefony__2[[#This Row],[zakonczenie]]-telefony__2[[#This Row],[rozpoczecie]],0)</f>
        <v>6.8171296296296036E-3</v>
      </c>
      <c r="G1220" s="6">
        <f>IF(LEN(telefony__2[[#This Row],[nr]])=8,telefony__2[[#This Row],[zakonczenie]]-telefony__2[[#This Row],[rozpoczecie]],0)</f>
        <v>0</v>
      </c>
      <c r="H1220" s="6">
        <f>IF(LEN(telefony__2[[#This Row],[nr]])&gt;9,telefony__2[[#This Row],[zakonczenie]]-telefony__2[[#This Row],[rozpoczecie]],0)</f>
        <v>0</v>
      </c>
      <c r="I1220" s="3">
        <f>IF(telefony__2[[#This Row],[Połączenie zagraniczne]]&gt;0,I1219+MINUTE(telefony__2[[#This Row],[Połączenie zagraniczne]])+1,I1219)</f>
        <v>567</v>
      </c>
    </row>
    <row r="1221" spans="1:9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E1221">
        <f>IF(MID(telefony__2[[#This Row],[nr]],1,2) = "12",1,0)</f>
        <v>0</v>
      </c>
      <c r="F1221" s="6">
        <f>IF(LEN(telefony__2[[#This Row],[nr]])=7,telefony__2[[#This Row],[zakonczenie]]-telefony__2[[#This Row],[rozpoczecie]],0)</f>
        <v>5.6018518518518023E-3</v>
      </c>
      <c r="G1221" s="6">
        <f>IF(LEN(telefony__2[[#This Row],[nr]])=8,telefony__2[[#This Row],[zakonczenie]]-telefony__2[[#This Row],[rozpoczecie]],0)</f>
        <v>0</v>
      </c>
      <c r="H1221" s="6">
        <f>IF(LEN(telefony__2[[#This Row],[nr]])&gt;9,telefony__2[[#This Row],[zakonczenie]]-telefony__2[[#This Row],[rozpoczecie]],0)</f>
        <v>0</v>
      </c>
      <c r="I1221" s="3">
        <f>IF(telefony__2[[#This Row],[Połączenie zagraniczne]]&gt;0,I1220+MINUTE(telefony__2[[#This Row],[Połączenie zagraniczne]])+1,I1220)</f>
        <v>567</v>
      </c>
    </row>
    <row r="1222" spans="1:9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>
        <f>IF(MID(telefony__2[[#This Row],[nr]],1,2) = "12",1,0)</f>
        <v>0</v>
      </c>
      <c r="F1222" s="6">
        <f>IF(LEN(telefony__2[[#This Row],[nr]])=7,telefony__2[[#This Row],[zakonczenie]]-telefony__2[[#This Row],[rozpoczecie]],0)</f>
        <v>4.8958333333333215E-3</v>
      </c>
      <c r="G1222" s="6">
        <f>IF(LEN(telefony__2[[#This Row],[nr]])=8,telefony__2[[#This Row],[zakonczenie]]-telefony__2[[#This Row],[rozpoczecie]],0)</f>
        <v>0</v>
      </c>
      <c r="H1222" s="6">
        <f>IF(LEN(telefony__2[[#This Row],[nr]])&gt;9,telefony__2[[#This Row],[zakonczenie]]-telefony__2[[#This Row],[rozpoczecie]],0)</f>
        <v>0</v>
      </c>
      <c r="I1222" s="3">
        <f>IF(telefony__2[[#This Row],[Połączenie zagraniczne]]&gt;0,I1221+MINUTE(telefony__2[[#This Row],[Połączenie zagraniczne]])+1,I1221)</f>
        <v>567</v>
      </c>
    </row>
    <row r="1223" spans="1:9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E1223">
        <f>IF(MID(telefony__2[[#This Row],[nr]],1,2) = "12",1,0)</f>
        <v>0</v>
      </c>
      <c r="F1223" s="6">
        <f>IF(LEN(telefony__2[[#This Row],[nr]])=7,telefony__2[[#This Row],[zakonczenie]]-telefony__2[[#This Row],[rozpoczecie]],0)</f>
        <v>5.3009259259259034E-3</v>
      </c>
      <c r="G1223" s="6">
        <f>IF(LEN(telefony__2[[#This Row],[nr]])=8,telefony__2[[#This Row],[zakonczenie]]-telefony__2[[#This Row],[rozpoczecie]],0)</f>
        <v>0</v>
      </c>
      <c r="H1223" s="6">
        <f>IF(LEN(telefony__2[[#This Row],[nr]])&gt;9,telefony__2[[#This Row],[zakonczenie]]-telefony__2[[#This Row],[rozpoczecie]],0)</f>
        <v>0</v>
      </c>
      <c r="I1223" s="3">
        <f>IF(telefony__2[[#This Row],[Połączenie zagraniczne]]&gt;0,I1222+MINUTE(telefony__2[[#This Row],[Połączenie zagraniczne]])+1,I1222)</f>
        <v>567</v>
      </c>
    </row>
    <row r="1224" spans="1:9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>
        <f>IF(MID(telefony__2[[#This Row],[nr]],1,2) = "12",1,0)</f>
        <v>0</v>
      </c>
      <c r="F1224" s="6">
        <f>IF(LEN(telefony__2[[#This Row],[nr]])=7,telefony__2[[#This Row],[zakonczenie]]-telefony__2[[#This Row],[rozpoczecie]],0)</f>
        <v>0</v>
      </c>
      <c r="G1224" s="6">
        <f>IF(LEN(telefony__2[[#This Row],[nr]])=8,telefony__2[[#This Row],[zakonczenie]]-telefony__2[[#This Row],[rozpoczecie]],0)</f>
        <v>8.7731481481481688E-3</v>
      </c>
      <c r="H1224" s="6">
        <f>IF(LEN(telefony__2[[#This Row],[nr]])&gt;9,telefony__2[[#This Row],[zakonczenie]]-telefony__2[[#This Row],[rozpoczecie]],0)</f>
        <v>0</v>
      </c>
      <c r="I1224" s="3">
        <f>IF(telefony__2[[#This Row],[Połączenie zagraniczne]]&gt;0,I1223+MINUTE(telefony__2[[#This Row],[Połączenie zagraniczne]])+1,I1223)</f>
        <v>567</v>
      </c>
    </row>
    <row r="1225" spans="1:9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>
        <f>IF(MID(telefony__2[[#This Row],[nr]],1,2) = "12",1,0)</f>
        <v>0</v>
      </c>
      <c r="F1225" s="6">
        <f>IF(LEN(telefony__2[[#This Row],[nr]])=7,telefony__2[[#This Row],[zakonczenie]]-telefony__2[[#This Row],[rozpoczecie]],0)</f>
        <v>4.1319444444444797E-3</v>
      </c>
      <c r="G1225" s="6">
        <f>IF(LEN(telefony__2[[#This Row],[nr]])=8,telefony__2[[#This Row],[zakonczenie]]-telefony__2[[#This Row],[rozpoczecie]],0)</f>
        <v>0</v>
      </c>
      <c r="H1225" s="6">
        <f>IF(LEN(telefony__2[[#This Row],[nr]])&gt;9,telefony__2[[#This Row],[zakonczenie]]-telefony__2[[#This Row],[rozpoczecie]],0)</f>
        <v>0</v>
      </c>
      <c r="I1225" s="3">
        <f>IF(telefony__2[[#This Row],[Połączenie zagraniczne]]&gt;0,I1224+MINUTE(telefony__2[[#This Row],[Połączenie zagraniczne]])+1,I1224)</f>
        <v>567</v>
      </c>
    </row>
    <row r="1226" spans="1:9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>
        <f>IF(MID(telefony__2[[#This Row],[nr]],1,2) = "12",1,0)</f>
        <v>0</v>
      </c>
      <c r="F1226" s="6">
        <f>IF(LEN(telefony__2[[#This Row],[nr]])=7,telefony__2[[#This Row],[zakonczenie]]-telefony__2[[#This Row],[rozpoczecie]],0)</f>
        <v>0</v>
      </c>
      <c r="G1226" s="6">
        <f>IF(LEN(telefony__2[[#This Row],[nr]])=8,telefony__2[[#This Row],[zakonczenie]]-telefony__2[[#This Row],[rozpoczecie]],0)</f>
        <v>0</v>
      </c>
      <c r="H1226" s="6">
        <f>IF(LEN(telefony__2[[#This Row],[nr]])&gt;9,telefony__2[[#This Row],[zakonczenie]]-telefony__2[[#This Row],[rozpoczecie]],0)</f>
        <v>4.3750000000000178E-3</v>
      </c>
      <c r="I1226" s="3">
        <f>IF(telefony__2[[#This Row],[Połączenie zagraniczne]]&gt;0,I1225+MINUTE(telefony__2[[#This Row],[Połączenie zagraniczne]])+1,I1225)</f>
        <v>574</v>
      </c>
    </row>
    <row r="1227" spans="1:9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E1227">
        <f>IF(MID(telefony__2[[#This Row],[nr]],1,2) = "12",1,0)</f>
        <v>0</v>
      </c>
      <c r="F1227" s="6">
        <f>IF(LEN(telefony__2[[#This Row],[nr]])=7,telefony__2[[#This Row],[zakonczenie]]-telefony__2[[#This Row],[rozpoczecie]],0)</f>
        <v>0</v>
      </c>
      <c r="G1227" s="6">
        <f>IF(LEN(telefony__2[[#This Row],[nr]])=8,telefony__2[[#This Row],[zakonczenie]]-telefony__2[[#This Row],[rozpoczecie]],0)</f>
        <v>4.2245370370370683E-3</v>
      </c>
      <c r="H1227" s="6">
        <f>IF(LEN(telefony__2[[#This Row],[nr]])&gt;9,telefony__2[[#This Row],[zakonczenie]]-telefony__2[[#This Row],[rozpoczecie]],0)</f>
        <v>0</v>
      </c>
      <c r="I1227" s="3">
        <f>IF(telefony__2[[#This Row],[Połączenie zagraniczne]]&gt;0,I1226+MINUTE(telefony__2[[#This Row],[Połączenie zagraniczne]])+1,I1226)</f>
        <v>574</v>
      </c>
    </row>
    <row r="1228" spans="1:9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E1228">
        <f>IF(MID(telefony__2[[#This Row],[nr]],1,2) = "12",1,0)</f>
        <v>0</v>
      </c>
      <c r="F1228" s="6">
        <f>IF(LEN(telefony__2[[#This Row],[nr]])=7,telefony__2[[#This Row],[zakonczenie]]-telefony__2[[#This Row],[rozpoczecie]],0)</f>
        <v>6.5856481481481599E-3</v>
      </c>
      <c r="G1228" s="6">
        <f>IF(LEN(telefony__2[[#This Row],[nr]])=8,telefony__2[[#This Row],[zakonczenie]]-telefony__2[[#This Row],[rozpoczecie]],0)</f>
        <v>0</v>
      </c>
      <c r="H1228" s="6">
        <f>IF(LEN(telefony__2[[#This Row],[nr]])&gt;9,telefony__2[[#This Row],[zakonczenie]]-telefony__2[[#This Row],[rozpoczecie]],0)</f>
        <v>0</v>
      </c>
      <c r="I1228" s="3">
        <f>IF(telefony__2[[#This Row],[Połączenie zagraniczne]]&gt;0,I1227+MINUTE(telefony__2[[#This Row],[Połączenie zagraniczne]])+1,I1227)</f>
        <v>574</v>
      </c>
    </row>
    <row r="1229" spans="1:9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E1229">
        <f>IF(MID(telefony__2[[#This Row],[nr]],1,2) = "12",1,0)</f>
        <v>0</v>
      </c>
      <c r="F1229" s="6">
        <f>IF(LEN(telefony__2[[#This Row],[nr]])=7,telefony__2[[#This Row],[zakonczenie]]-telefony__2[[#This Row],[rozpoczecie]],0)</f>
        <v>0</v>
      </c>
      <c r="G1229" s="6">
        <f>IF(LEN(telefony__2[[#This Row],[nr]])=8,telefony__2[[#This Row],[zakonczenie]]-telefony__2[[#This Row],[rozpoczecie]],0)</f>
        <v>2.1064814814814592E-3</v>
      </c>
      <c r="H1229" s="6">
        <f>IF(LEN(telefony__2[[#This Row],[nr]])&gt;9,telefony__2[[#This Row],[zakonczenie]]-telefony__2[[#This Row],[rozpoczecie]],0)</f>
        <v>0</v>
      </c>
      <c r="I1229" s="3">
        <f>IF(telefony__2[[#This Row],[Połączenie zagraniczne]]&gt;0,I1228+MINUTE(telefony__2[[#This Row],[Połączenie zagraniczne]])+1,I1228)</f>
        <v>574</v>
      </c>
    </row>
    <row r="1230" spans="1:9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E1230">
        <f>IF(MID(telefony__2[[#This Row],[nr]],1,2) = "12",1,0)</f>
        <v>0</v>
      </c>
      <c r="F1230" s="6">
        <f>IF(LEN(telefony__2[[#This Row],[nr]])=7,telefony__2[[#This Row],[zakonczenie]]-telefony__2[[#This Row],[rozpoczecie]],0)</f>
        <v>0</v>
      </c>
      <c r="G1230" s="6">
        <f>IF(LEN(telefony__2[[#This Row],[nr]])=8,telefony__2[[#This Row],[zakonczenie]]-telefony__2[[#This Row],[rozpoczecie]],0)</f>
        <v>2.2106481481481421E-3</v>
      </c>
      <c r="H1230" s="6">
        <f>IF(LEN(telefony__2[[#This Row],[nr]])&gt;9,telefony__2[[#This Row],[zakonczenie]]-telefony__2[[#This Row],[rozpoczecie]],0)</f>
        <v>0</v>
      </c>
      <c r="I1230" s="3">
        <f>IF(telefony__2[[#This Row],[Połączenie zagraniczne]]&gt;0,I1229+MINUTE(telefony__2[[#This Row],[Połączenie zagraniczne]])+1,I1229)</f>
        <v>574</v>
      </c>
    </row>
    <row r="1231" spans="1:9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E1231">
        <f>IF(MID(telefony__2[[#This Row],[nr]],1,2) = "12",1,0)</f>
        <v>0</v>
      </c>
      <c r="F1231" s="6">
        <f>IF(LEN(telefony__2[[#This Row],[nr]])=7,telefony__2[[#This Row],[zakonczenie]]-telefony__2[[#This Row],[rozpoczecie]],0)</f>
        <v>7.418981481481457E-3</v>
      </c>
      <c r="G1231" s="6">
        <f>IF(LEN(telefony__2[[#This Row],[nr]])=8,telefony__2[[#This Row],[zakonczenie]]-telefony__2[[#This Row],[rozpoczecie]],0)</f>
        <v>0</v>
      </c>
      <c r="H1231" s="6">
        <f>IF(LEN(telefony__2[[#This Row],[nr]])&gt;9,telefony__2[[#This Row],[zakonczenie]]-telefony__2[[#This Row],[rozpoczecie]],0)</f>
        <v>0</v>
      </c>
      <c r="I1231" s="3">
        <f>IF(telefony__2[[#This Row],[Połączenie zagraniczne]]&gt;0,I1230+MINUTE(telefony__2[[#This Row],[Połączenie zagraniczne]])+1,I1230)</f>
        <v>574</v>
      </c>
    </row>
    <row r="1232" spans="1:9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>
        <f>IF(MID(telefony__2[[#This Row],[nr]],1,2) = "12",1,0)</f>
        <v>0</v>
      </c>
      <c r="F1232" s="6">
        <f>IF(LEN(telefony__2[[#This Row],[nr]])=7,telefony__2[[#This Row],[zakonczenie]]-telefony__2[[#This Row],[rozpoczecie]],0)</f>
        <v>9.5949074074073715E-3</v>
      </c>
      <c r="G1232" s="6">
        <f>IF(LEN(telefony__2[[#This Row],[nr]])=8,telefony__2[[#This Row],[zakonczenie]]-telefony__2[[#This Row],[rozpoczecie]],0)</f>
        <v>0</v>
      </c>
      <c r="H1232" s="6">
        <f>IF(LEN(telefony__2[[#This Row],[nr]])&gt;9,telefony__2[[#This Row],[zakonczenie]]-telefony__2[[#This Row],[rozpoczecie]],0)</f>
        <v>0</v>
      </c>
      <c r="I1232" s="3">
        <f>IF(telefony__2[[#This Row],[Połączenie zagraniczne]]&gt;0,I1231+MINUTE(telefony__2[[#This Row],[Połączenie zagraniczne]])+1,I1231)</f>
        <v>574</v>
      </c>
    </row>
    <row r="1233" spans="1:9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E1233">
        <f>IF(MID(telefony__2[[#This Row],[nr]],1,2) = "12",1,0)</f>
        <v>0</v>
      </c>
      <c r="F1233" s="6">
        <f>IF(LEN(telefony__2[[#This Row],[nr]])=7,telefony__2[[#This Row],[zakonczenie]]-telefony__2[[#This Row],[rozpoczecie]],0)</f>
        <v>9.8842592592592871E-3</v>
      </c>
      <c r="G1233" s="6">
        <f>IF(LEN(telefony__2[[#This Row],[nr]])=8,telefony__2[[#This Row],[zakonczenie]]-telefony__2[[#This Row],[rozpoczecie]],0)</f>
        <v>0</v>
      </c>
      <c r="H1233" s="6">
        <f>IF(LEN(telefony__2[[#This Row],[nr]])&gt;9,telefony__2[[#This Row],[zakonczenie]]-telefony__2[[#This Row],[rozpoczecie]],0)</f>
        <v>0</v>
      </c>
      <c r="I1233" s="3">
        <f>IF(telefony__2[[#This Row],[Połączenie zagraniczne]]&gt;0,I1232+MINUTE(telefony__2[[#This Row],[Połączenie zagraniczne]])+1,I1232)</f>
        <v>574</v>
      </c>
    </row>
    <row r="1234" spans="1:9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E1234">
        <f>IF(MID(telefony__2[[#This Row],[nr]],1,2) = "12",1,0)</f>
        <v>0</v>
      </c>
      <c r="F1234" s="6">
        <f>IF(LEN(telefony__2[[#This Row],[nr]])=7,telefony__2[[#This Row],[zakonczenie]]-telefony__2[[#This Row],[rozpoczecie]],0)</f>
        <v>2.3611111111111471E-3</v>
      </c>
      <c r="G1234" s="6">
        <f>IF(LEN(telefony__2[[#This Row],[nr]])=8,telefony__2[[#This Row],[zakonczenie]]-telefony__2[[#This Row],[rozpoczecie]],0)</f>
        <v>0</v>
      </c>
      <c r="H1234" s="6">
        <f>IF(LEN(telefony__2[[#This Row],[nr]])&gt;9,telefony__2[[#This Row],[zakonczenie]]-telefony__2[[#This Row],[rozpoczecie]],0)</f>
        <v>0</v>
      </c>
      <c r="I1234" s="3">
        <f>IF(telefony__2[[#This Row],[Połączenie zagraniczne]]&gt;0,I1233+MINUTE(telefony__2[[#This Row],[Połączenie zagraniczne]])+1,I1233)</f>
        <v>574</v>
      </c>
    </row>
    <row r="1235" spans="1:9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E1235">
        <f>IF(MID(telefony__2[[#This Row],[nr]],1,2) = "12",1,0)</f>
        <v>0</v>
      </c>
      <c r="F1235" s="6">
        <f>IF(LEN(telefony__2[[#This Row],[nr]])=7,telefony__2[[#This Row],[zakonczenie]]-telefony__2[[#This Row],[rozpoczecie]],0)</f>
        <v>1.9212962962963376E-3</v>
      </c>
      <c r="G1235" s="6">
        <f>IF(LEN(telefony__2[[#This Row],[nr]])=8,telefony__2[[#This Row],[zakonczenie]]-telefony__2[[#This Row],[rozpoczecie]],0)</f>
        <v>0</v>
      </c>
      <c r="H1235" s="6">
        <f>IF(LEN(telefony__2[[#This Row],[nr]])&gt;9,telefony__2[[#This Row],[zakonczenie]]-telefony__2[[#This Row],[rozpoczecie]],0)</f>
        <v>0</v>
      </c>
      <c r="I1235" s="3">
        <f>IF(telefony__2[[#This Row],[Połączenie zagraniczne]]&gt;0,I1234+MINUTE(telefony__2[[#This Row],[Połączenie zagraniczne]])+1,I1234)</f>
        <v>574</v>
      </c>
    </row>
    <row r="1236" spans="1:9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E1236">
        <f>IF(MID(telefony__2[[#This Row],[nr]],1,2) = "12",1,0)</f>
        <v>0</v>
      </c>
      <c r="F1236" s="6">
        <f>IF(LEN(telefony__2[[#This Row],[nr]])=7,telefony__2[[#This Row],[zakonczenie]]-telefony__2[[#This Row],[rozpoczecie]],0)</f>
        <v>8.1018518518521931E-4</v>
      </c>
      <c r="G1236" s="6">
        <f>IF(LEN(telefony__2[[#This Row],[nr]])=8,telefony__2[[#This Row],[zakonczenie]]-telefony__2[[#This Row],[rozpoczecie]],0)</f>
        <v>0</v>
      </c>
      <c r="H1236" s="6">
        <f>IF(LEN(telefony__2[[#This Row],[nr]])&gt;9,telefony__2[[#This Row],[zakonczenie]]-telefony__2[[#This Row],[rozpoczecie]],0)</f>
        <v>0</v>
      </c>
      <c r="I1236" s="3">
        <f>IF(telefony__2[[#This Row],[Połączenie zagraniczne]]&gt;0,I1235+MINUTE(telefony__2[[#This Row],[Połączenie zagraniczne]])+1,I1235)</f>
        <v>574</v>
      </c>
    </row>
    <row r="1237" spans="1:9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>
        <f>IF(MID(telefony__2[[#This Row],[nr]],1,2) = "12",1,0)</f>
        <v>0</v>
      </c>
      <c r="F1237" s="6">
        <f>IF(LEN(telefony__2[[#This Row],[nr]])=7,telefony__2[[#This Row],[zakonczenie]]-telefony__2[[#This Row],[rozpoczecie]],0)</f>
        <v>1.1111111111111127E-2</v>
      </c>
      <c r="G1237" s="6">
        <f>IF(LEN(telefony__2[[#This Row],[nr]])=8,telefony__2[[#This Row],[zakonczenie]]-telefony__2[[#This Row],[rozpoczecie]],0)</f>
        <v>0</v>
      </c>
      <c r="H1237" s="6">
        <f>IF(LEN(telefony__2[[#This Row],[nr]])&gt;9,telefony__2[[#This Row],[zakonczenie]]-telefony__2[[#This Row],[rozpoczecie]],0)</f>
        <v>0</v>
      </c>
      <c r="I1237" s="3">
        <f>IF(telefony__2[[#This Row],[Połączenie zagraniczne]]&gt;0,I1236+MINUTE(telefony__2[[#This Row],[Połączenie zagraniczne]])+1,I1236)</f>
        <v>574</v>
      </c>
    </row>
    <row r="1238" spans="1:9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>
        <f>IF(MID(telefony__2[[#This Row],[nr]],1,2) = "12",1,0)</f>
        <v>0</v>
      </c>
      <c r="F1238" s="6">
        <f>IF(LEN(telefony__2[[#This Row],[nr]])=7,telefony__2[[#This Row],[zakonczenie]]-telefony__2[[#This Row],[rozpoczecie]],0)</f>
        <v>8.3449074074073981E-3</v>
      </c>
      <c r="G1238" s="6">
        <f>IF(LEN(telefony__2[[#This Row],[nr]])=8,telefony__2[[#This Row],[zakonczenie]]-telefony__2[[#This Row],[rozpoczecie]],0)</f>
        <v>0</v>
      </c>
      <c r="H1238" s="6">
        <f>IF(LEN(telefony__2[[#This Row],[nr]])&gt;9,telefony__2[[#This Row],[zakonczenie]]-telefony__2[[#This Row],[rozpoczecie]],0)</f>
        <v>0</v>
      </c>
      <c r="I1238" s="3">
        <f>IF(telefony__2[[#This Row],[Połączenie zagraniczne]]&gt;0,I1237+MINUTE(telefony__2[[#This Row],[Połączenie zagraniczne]])+1,I1237)</f>
        <v>574</v>
      </c>
    </row>
    <row r="1239" spans="1:9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E1239">
        <f>IF(MID(telefony__2[[#This Row],[nr]],1,2) = "12",1,0)</f>
        <v>0</v>
      </c>
      <c r="F1239" s="6">
        <f>IF(LEN(telefony__2[[#This Row],[nr]])=7,telefony__2[[#This Row],[zakonczenie]]-telefony__2[[#This Row],[rozpoczecie]],0)</f>
        <v>3.9467592592593026E-3</v>
      </c>
      <c r="G1239" s="6">
        <f>IF(LEN(telefony__2[[#This Row],[nr]])=8,telefony__2[[#This Row],[zakonczenie]]-telefony__2[[#This Row],[rozpoczecie]],0)</f>
        <v>0</v>
      </c>
      <c r="H1239" s="6">
        <f>IF(LEN(telefony__2[[#This Row],[nr]])&gt;9,telefony__2[[#This Row],[zakonczenie]]-telefony__2[[#This Row],[rozpoczecie]],0)</f>
        <v>0</v>
      </c>
      <c r="I1239" s="3">
        <f>IF(telefony__2[[#This Row],[Połączenie zagraniczne]]&gt;0,I1238+MINUTE(telefony__2[[#This Row],[Połączenie zagraniczne]])+1,I1238)</f>
        <v>574</v>
      </c>
    </row>
    <row r="1240" spans="1:9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E1240">
        <f>IF(MID(telefony__2[[#This Row],[nr]],1,2) = "12",1,0)</f>
        <v>0</v>
      </c>
      <c r="F1240" s="6">
        <f>IF(LEN(telefony__2[[#This Row],[nr]])=7,telefony__2[[#This Row],[zakonczenie]]-telefony__2[[#This Row],[rozpoczecie]],0)</f>
        <v>1.1400462962962987E-2</v>
      </c>
      <c r="G1240" s="6">
        <f>IF(LEN(telefony__2[[#This Row],[nr]])=8,telefony__2[[#This Row],[zakonczenie]]-telefony__2[[#This Row],[rozpoczecie]],0)</f>
        <v>0</v>
      </c>
      <c r="H1240" s="6">
        <f>IF(LEN(telefony__2[[#This Row],[nr]])&gt;9,telefony__2[[#This Row],[zakonczenie]]-telefony__2[[#This Row],[rozpoczecie]],0)</f>
        <v>0</v>
      </c>
      <c r="I1240" s="3">
        <f>IF(telefony__2[[#This Row],[Połączenie zagraniczne]]&gt;0,I1239+MINUTE(telefony__2[[#This Row],[Połączenie zagraniczne]])+1,I1239)</f>
        <v>574</v>
      </c>
    </row>
    <row r="1241" spans="1:9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E1241">
        <f>IF(MID(telefony__2[[#This Row],[nr]],1,2) = "12",1,0)</f>
        <v>0</v>
      </c>
      <c r="F1241" s="6">
        <f>IF(LEN(telefony__2[[#This Row],[nr]])=7,telefony__2[[#This Row],[zakonczenie]]-telefony__2[[#This Row],[rozpoczecie]],0)</f>
        <v>0</v>
      </c>
      <c r="G1241" s="6">
        <f>IF(LEN(telefony__2[[#This Row],[nr]])=8,telefony__2[[#This Row],[zakonczenie]]-telefony__2[[#This Row],[rozpoczecie]],0)</f>
        <v>2.3495370370370527E-3</v>
      </c>
      <c r="H1241" s="6">
        <f>IF(LEN(telefony__2[[#This Row],[nr]])&gt;9,telefony__2[[#This Row],[zakonczenie]]-telefony__2[[#This Row],[rozpoczecie]],0)</f>
        <v>0</v>
      </c>
      <c r="I1241" s="3">
        <f>IF(telefony__2[[#This Row],[Połączenie zagraniczne]]&gt;0,I1240+MINUTE(telefony__2[[#This Row],[Połączenie zagraniczne]])+1,I1240)</f>
        <v>574</v>
      </c>
    </row>
    <row r="1242" spans="1:9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E1242">
        <f>IF(MID(telefony__2[[#This Row],[nr]],1,2) = "12",1,0)</f>
        <v>0</v>
      </c>
      <c r="F1242" s="6">
        <f>IF(LEN(telefony__2[[#This Row],[nr]])=7,telefony__2[[#This Row],[zakonczenie]]-telefony__2[[#This Row],[rozpoczecie]],0)</f>
        <v>0</v>
      </c>
      <c r="G1242" s="6">
        <f>IF(LEN(telefony__2[[#This Row],[nr]])=8,telefony__2[[#This Row],[zakonczenie]]-telefony__2[[#This Row],[rozpoczecie]],0)</f>
        <v>5.1273148148148207E-3</v>
      </c>
      <c r="H1242" s="6">
        <f>IF(LEN(telefony__2[[#This Row],[nr]])&gt;9,telefony__2[[#This Row],[zakonczenie]]-telefony__2[[#This Row],[rozpoczecie]],0)</f>
        <v>0</v>
      </c>
      <c r="I1242" s="3">
        <f>IF(telefony__2[[#This Row],[Połączenie zagraniczne]]&gt;0,I1241+MINUTE(telefony__2[[#This Row],[Połączenie zagraniczne]])+1,I1241)</f>
        <v>574</v>
      </c>
    </row>
    <row r="1243" spans="1:9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E1243">
        <f>IF(MID(telefony__2[[#This Row],[nr]],1,2) = "12",1,0)</f>
        <v>0</v>
      </c>
      <c r="F1243" s="6">
        <f>IF(LEN(telefony__2[[#This Row],[nr]])=7,telefony__2[[#This Row],[zakonczenie]]-telefony__2[[#This Row],[rozpoczecie]],0)</f>
        <v>3.6226851851851594E-3</v>
      </c>
      <c r="G1243" s="6">
        <f>IF(LEN(telefony__2[[#This Row],[nr]])=8,telefony__2[[#This Row],[zakonczenie]]-telefony__2[[#This Row],[rozpoczecie]],0)</f>
        <v>0</v>
      </c>
      <c r="H1243" s="6">
        <f>IF(LEN(telefony__2[[#This Row],[nr]])&gt;9,telefony__2[[#This Row],[zakonczenie]]-telefony__2[[#This Row],[rozpoczecie]],0)</f>
        <v>0</v>
      </c>
      <c r="I1243" s="3">
        <f>IF(telefony__2[[#This Row],[Połączenie zagraniczne]]&gt;0,I1242+MINUTE(telefony__2[[#This Row],[Połączenie zagraniczne]])+1,I1242)</f>
        <v>574</v>
      </c>
    </row>
    <row r="1244" spans="1:9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>
        <f>IF(MID(telefony__2[[#This Row],[nr]],1,2) = "12",1,0)</f>
        <v>0</v>
      </c>
      <c r="F1244" s="6">
        <f>IF(LEN(telefony__2[[#This Row],[nr]])=7,telefony__2[[#This Row],[zakonczenie]]-telefony__2[[#This Row],[rozpoczecie]],0)</f>
        <v>0</v>
      </c>
      <c r="G1244" s="6">
        <f>IF(LEN(telefony__2[[#This Row],[nr]])=8,telefony__2[[#This Row],[zakonczenie]]-telefony__2[[#This Row],[rozpoczecie]],0)</f>
        <v>0</v>
      </c>
      <c r="H1244" s="6">
        <f>IF(LEN(telefony__2[[#This Row],[nr]])&gt;9,telefony__2[[#This Row],[zakonczenie]]-telefony__2[[#This Row],[rozpoczecie]],0)</f>
        <v>9.0624999999999734E-3</v>
      </c>
      <c r="I1244" s="3">
        <f>IF(telefony__2[[#This Row],[Połączenie zagraniczne]]&gt;0,I1243+MINUTE(telefony__2[[#This Row],[Połączenie zagraniczne]])+1,I1243)</f>
        <v>588</v>
      </c>
    </row>
    <row r="1245" spans="1:9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E1245">
        <f>IF(MID(telefony__2[[#This Row],[nr]],1,2) = "12",1,0)</f>
        <v>0</v>
      </c>
      <c r="F1245" s="6">
        <f>IF(LEN(telefony__2[[#This Row],[nr]])=7,telefony__2[[#This Row],[zakonczenie]]-telefony__2[[#This Row],[rozpoczecie]],0)</f>
        <v>1.0069444444444908E-3</v>
      </c>
      <c r="G1245" s="6">
        <f>IF(LEN(telefony__2[[#This Row],[nr]])=8,telefony__2[[#This Row],[zakonczenie]]-telefony__2[[#This Row],[rozpoczecie]],0)</f>
        <v>0</v>
      </c>
      <c r="H1245" s="6">
        <f>IF(LEN(telefony__2[[#This Row],[nr]])&gt;9,telefony__2[[#This Row],[zakonczenie]]-telefony__2[[#This Row],[rozpoczecie]],0)</f>
        <v>0</v>
      </c>
      <c r="I1245" s="3">
        <f>IF(telefony__2[[#This Row],[Połączenie zagraniczne]]&gt;0,I1244+MINUTE(telefony__2[[#This Row],[Połączenie zagraniczne]])+1,I1244)</f>
        <v>588</v>
      </c>
    </row>
    <row r="1246" spans="1:9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E1246">
        <f>IF(MID(telefony__2[[#This Row],[nr]],1,2) = "12",1,0)</f>
        <v>0</v>
      </c>
      <c r="F1246" s="6">
        <f>IF(LEN(telefony__2[[#This Row],[nr]])=7,telefony__2[[#This Row],[zakonczenie]]-telefony__2[[#This Row],[rozpoczecie]],0)</f>
        <v>7.6967592592592782E-3</v>
      </c>
      <c r="G1246" s="6">
        <f>IF(LEN(telefony__2[[#This Row],[nr]])=8,telefony__2[[#This Row],[zakonczenie]]-telefony__2[[#This Row],[rozpoczecie]],0)</f>
        <v>0</v>
      </c>
      <c r="H1246" s="6">
        <f>IF(LEN(telefony__2[[#This Row],[nr]])&gt;9,telefony__2[[#This Row],[zakonczenie]]-telefony__2[[#This Row],[rozpoczecie]],0)</f>
        <v>0</v>
      </c>
      <c r="I1246" s="3">
        <f>IF(telefony__2[[#This Row],[Połączenie zagraniczne]]&gt;0,I1245+MINUTE(telefony__2[[#This Row],[Połączenie zagraniczne]])+1,I1245)</f>
        <v>588</v>
      </c>
    </row>
    <row r="1247" spans="1:9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E1247">
        <f>IF(MID(telefony__2[[#This Row],[nr]],1,2) = "12",1,0)</f>
        <v>0</v>
      </c>
      <c r="F1247" s="6">
        <f>IF(LEN(telefony__2[[#This Row],[nr]])=7,telefony__2[[#This Row],[zakonczenie]]-telefony__2[[#This Row],[rozpoczecie]],0)</f>
        <v>0</v>
      </c>
      <c r="G1247" s="6">
        <f>IF(LEN(telefony__2[[#This Row],[nr]])=8,telefony__2[[#This Row],[zakonczenie]]-telefony__2[[#This Row],[rozpoczecie]],0)</f>
        <v>9.444444444444422E-3</v>
      </c>
      <c r="H1247" s="6">
        <f>IF(LEN(telefony__2[[#This Row],[nr]])&gt;9,telefony__2[[#This Row],[zakonczenie]]-telefony__2[[#This Row],[rozpoczecie]],0)</f>
        <v>0</v>
      </c>
      <c r="I1247" s="3">
        <f>IF(telefony__2[[#This Row],[Połączenie zagraniczne]]&gt;0,I1246+MINUTE(telefony__2[[#This Row],[Połączenie zagraniczne]])+1,I1246)</f>
        <v>588</v>
      </c>
    </row>
    <row r="1248" spans="1:9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E1248">
        <f>IF(MID(telefony__2[[#This Row],[nr]],1,2) = "12",1,0)</f>
        <v>0</v>
      </c>
      <c r="F1248" s="6">
        <f>IF(LEN(telefony__2[[#This Row],[nr]])=7,telefony__2[[#This Row],[zakonczenie]]-telefony__2[[#This Row],[rozpoczecie]],0)</f>
        <v>1.0902777777777761E-2</v>
      </c>
      <c r="G1248" s="6">
        <f>IF(LEN(telefony__2[[#This Row],[nr]])=8,telefony__2[[#This Row],[zakonczenie]]-telefony__2[[#This Row],[rozpoczecie]],0)</f>
        <v>0</v>
      </c>
      <c r="H1248" s="6">
        <f>IF(LEN(telefony__2[[#This Row],[nr]])&gt;9,telefony__2[[#This Row],[zakonczenie]]-telefony__2[[#This Row],[rozpoczecie]],0)</f>
        <v>0</v>
      </c>
      <c r="I1248" s="3">
        <f>IF(telefony__2[[#This Row],[Połączenie zagraniczne]]&gt;0,I1247+MINUTE(telefony__2[[#This Row],[Połączenie zagraniczne]])+1,I1247)</f>
        <v>588</v>
      </c>
    </row>
    <row r="1249" spans="1:9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>
        <f>IF(MID(telefony__2[[#This Row],[nr]],1,2) = "12",1,0)</f>
        <v>0</v>
      </c>
      <c r="F1249" s="6">
        <f>IF(LEN(telefony__2[[#This Row],[nr]])=7,telefony__2[[#This Row],[zakonczenie]]-telefony__2[[#This Row],[rozpoczecie]],0)</f>
        <v>0</v>
      </c>
      <c r="G1249" s="6">
        <f>IF(LEN(telefony__2[[#This Row],[nr]])=8,telefony__2[[#This Row],[zakonczenie]]-telefony__2[[#This Row],[rozpoczecie]],0)</f>
        <v>0</v>
      </c>
      <c r="H1249" s="6">
        <f>IF(LEN(telefony__2[[#This Row],[nr]])&gt;9,telefony__2[[#This Row],[zakonczenie]]-telefony__2[[#This Row],[rozpoczecie]],0)</f>
        <v>5.2314814814815036E-3</v>
      </c>
      <c r="I1249" s="3">
        <f>IF(telefony__2[[#This Row],[Połączenie zagraniczne]]&gt;0,I1248+MINUTE(telefony__2[[#This Row],[Połączenie zagraniczne]])+1,I1248)</f>
        <v>596</v>
      </c>
    </row>
    <row r="1250" spans="1:9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E1250">
        <f>IF(MID(telefony__2[[#This Row],[nr]],1,2) = "12",1,0)</f>
        <v>0</v>
      </c>
      <c r="F1250" s="6">
        <f>IF(LEN(telefony__2[[#This Row],[nr]])=7,telefony__2[[#This Row],[zakonczenie]]-telefony__2[[#This Row],[rozpoczecie]],0)</f>
        <v>5.1388888888888595E-3</v>
      </c>
      <c r="G1250" s="6">
        <f>IF(LEN(telefony__2[[#This Row],[nr]])=8,telefony__2[[#This Row],[zakonczenie]]-telefony__2[[#This Row],[rozpoczecie]],0)</f>
        <v>0</v>
      </c>
      <c r="H1250" s="6">
        <f>IF(LEN(telefony__2[[#This Row],[nr]])&gt;9,telefony__2[[#This Row],[zakonczenie]]-telefony__2[[#This Row],[rozpoczecie]],0)</f>
        <v>0</v>
      </c>
      <c r="I1250" s="3">
        <f>IF(telefony__2[[#This Row],[Połączenie zagraniczne]]&gt;0,I1249+MINUTE(telefony__2[[#This Row],[Połączenie zagraniczne]])+1,I1249)</f>
        <v>596</v>
      </c>
    </row>
    <row r="1251" spans="1:9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>
        <f>IF(MID(telefony__2[[#This Row],[nr]],1,2) = "12",1,0)</f>
        <v>0</v>
      </c>
      <c r="F1251" s="6">
        <f>IF(LEN(telefony__2[[#This Row],[nr]])=7,telefony__2[[#This Row],[zakonczenie]]-telefony__2[[#This Row],[rozpoczecie]],0)</f>
        <v>0</v>
      </c>
      <c r="G1251" s="6">
        <f>IF(LEN(telefony__2[[#This Row],[nr]])=8,telefony__2[[#This Row],[zakonczenie]]-telefony__2[[#This Row],[rozpoczecie]],0)</f>
        <v>9.9537037037036868E-3</v>
      </c>
      <c r="H1251" s="6">
        <f>IF(LEN(telefony__2[[#This Row],[nr]])&gt;9,telefony__2[[#This Row],[zakonczenie]]-telefony__2[[#This Row],[rozpoczecie]],0)</f>
        <v>0</v>
      </c>
      <c r="I1251" s="3">
        <f>IF(telefony__2[[#This Row],[Połączenie zagraniczne]]&gt;0,I1250+MINUTE(telefony__2[[#This Row],[Połączenie zagraniczne]])+1,I1250)</f>
        <v>596</v>
      </c>
    </row>
    <row r="1252" spans="1:9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E1252">
        <f>IF(MID(telefony__2[[#This Row],[nr]],1,2) = "12",1,0)</f>
        <v>0</v>
      </c>
      <c r="F1252" s="6">
        <f>IF(LEN(telefony__2[[#This Row],[nr]])=7,telefony__2[[#This Row],[zakonczenie]]-telefony__2[[#This Row],[rozpoczecie]],0)</f>
        <v>6.4120370370370217E-3</v>
      </c>
      <c r="G1252" s="6">
        <f>IF(LEN(telefony__2[[#This Row],[nr]])=8,telefony__2[[#This Row],[zakonczenie]]-telefony__2[[#This Row],[rozpoczecie]],0)</f>
        <v>0</v>
      </c>
      <c r="H1252" s="6">
        <f>IF(LEN(telefony__2[[#This Row],[nr]])&gt;9,telefony__2[[#This Row],[zakonczenie]]-telefony__2[[#This Row],[rozpoczecie]],0)</f>
        <v>0</v>
      </c>
      <c r="I1252" s="3">
        <f>IF(telefony__2[[#This Row],[Połączenie zagraniczne]]&gt;0,I1251+MINUTE(telefony__2[[#This Row],[Połączenie zagraniczne]])+1,I1251)</f>
        <v>596</v>
      </c>
    </row>
    <row r="1253" spans="1:9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>
        <f>IF(MID(telefony__2[[#This Row],[nr]],1,2) = "12",1,0)</f>
        <v>0</v>
      </c>
      <c r="F1253" s="6">
        <f>IF(LEN(telefony__2[[#This Row],[nr]])=7,telefony__2[[#This Row],[zakonczenie]]-telefony__2[[#This Row],[rozpoczecie]],0)</f>
        <v>5.9837962962963065E-3</v>
      </c>
      <c r="G1253" s="6">
        <f>IF(LEN(telefony__2[[#This Row],[nr]])=8,telefony__2[[#This Row],[zakonczenie]]-telefony__2[[#This Row],[rozpoczecie]],0)</f>
        <v>0</v>
      </c>
      <c r="H1253" s="6">
        <f>IF(LEN(telefony__2[[#This Row],[nr]])&gt;9,telefony__2[[#This Row],[zakonczenie]]-telefony__2[[#This Row],[rozpoczecie]],0)</f>
        <v>0</v>
      </c>
      <c r="I1253" s="3">
        <f>IF(telefony__2[[#This Row],[Połączenie zagraniczne]]&gt;0,I1252+MINUTE(telefony__2[[#This Row],[Połączenie zagraniczne]])+1,I1252)</f>
        <v>596</v>
      </c>
    </row>
    <row r="1254" spans="1:9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>
        <f>IF(MID(telefony__2[[#This Row],[nr]],1,2) = "12",1,0)</f>
        <v>0</v>
      </c>
      <c r="F1254" s="6">
        <f>IF(LEN(telefony__2[[#This Row],[nr]])=7,telefony__2[[#This Row],[zakonczenie]]-telefony__2[[#This Row],[rozpoczecie]],0)</f>
        <v>8.553240740740764E-3</v>
      </c>
      <c r="G1254" s="6">
        <f>IF(LEN(telefony__2[[#This Row],[nr]])=8,telefony__2[[#This Row],[zakonczenie]]-telefony__2[[#This Row],[rozpoczecie]],0)</f>
        <v>0</v>
      </c>
      <c r="H1254" s="6">
        <f>IF(LEN(telefony__2[[#This Row],[nr]])&gt;9,telefony__2[[#This Row],[zakonczenie]]-telefony__2[[#This Row],[rozpoczecie]],0)</f>
        <v>0</v>
      </c>
      <c r="I1254" s="3">
        <f>IF(telefony__2[[#This Row],[Połączenie zagraniczne]]&gt;0,I1253+MINUTE(telefony__2[[#This Row],[Połączenie zagraniczne]])+1,I1253)</f>
        <v>596</v>
      </c>
    </row>
    <row r="1255" spans="1:9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>
        <f>IF(MID(telefony__2[[#This Row],[nr]],1,2) = "12",1,0)</f>
        <v>0</v>
      </c>
      <c r="F1255" s="6">
        <f>IF(LEN(telefony__2[[#This Row],[nr]])=7,telefony__2[[#This Row],[zakonczenie]]-telefony__2[[#This Row],[rozpoczecie]],0)</f>
        <v>3.3680555555555269E-3</v>
      </c>
      <c r="G1255" s="6">
        <f>IF(LEN(telefony__2[[#This Row],[nr]])=8,telefony__2[[#This Row],[zakonczenie]]-telefony__2[[#This Row],[rozpoczecie]],0)</f>
        <v>0</v>
      </c>
      <c r="H1255" s="6">
        <f>IF(LEN(telefony__2[[#This Row],[nr]])&gt;9,telefony__2[[#This Row],[zakonczenie]]-telefony__2[[#This Row],[rozpoczecie]],0)</f>
        <v>0</v>
      </c>
      <c r="I1255" s="3">
        <f>IF(telefony__2[[#This Row],[Połączenie zagraniczne]]&gt;0,I1254+MINUTE(telefony__2[[#This Row],[Połączenie zagraniczne]])+1,I1254)</f>
        <v>596</v>
      </c>
    </row>
    <row r="1256" spans="1:9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E1256">
        <f>IF(MID(telefony__2[[#This Row],[nr]],1,2) = "12",1,0)</f>
        <v>0</v>
      </c>
      <c r="F1256" s="6">
        <f>IF(LEN(telefony__2[[#This Row],[nr]])=7,telefony__2[[#This Row],[zakonczenie]]-telefony__2[[#This Row],[rozpoczecie]],0)</f>
        <v>1.1412037037037082E-2</v>
      </c>
      <c r="G1256" s="6">
        <f>IF(LEN(telefony__2[[#This Row],[nr]])=8,telefony__2[[#This Row],[zakonczenie]]-telefony__2[[#This Row],[rozpoczecie]],0)</f>
        <v>0</v>
      </c>
      <c r="H1256" s="6">
        <f>IF(LEN(telefony__2[[#This Row],[nr]])&gt;9,telefony__2[[#This Row],[zakonczenie]]-telefony__2[[#This Row],[rozpoczecie]],0)</f>
        <v>0</v>
      </c>
      <c r="I1256" s="3">
        <f>IF(telefony__2[[#This Row],[Połączenie zagraniczne]]&gt;0,I1255+MINUTE(telefony__2[[#This Row],[Połączenie zagraniczne]])+1,I1255)</f>
        <v>596</v>
      </c>
    </row>
    <row r="1257" spans="1:9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E1257">
        <f>IF(MID(telefony__2[[#This Row],[nr]],1,2) = "12",1,0)</f>
        <v>0</v>
      </c>
      <c r="F1257" s="6">
        <f>IF(LEN(telefony__2[[#This Row],[nr]])=7,telefony__2[[#This Row],[zakonczenie]]-telefony__2[[#This Row],[rozpoczecie]],0)</f>
        <v>7.0138888888889306E-3</v>
      </c>
      <c r="G1257" s="6">
        <f>IF(LEN(telefony__2[[#This Row],[nr]])=8,telefony__2[[#This Row],[zakonczenie]]-telefony__2[[#This Row],[rozpoczecie]],0)</f>
        <v>0</v>
      </c>
      <c r="H1257" s="6">
        <f>IF(LEN(telefony__2[[#This Row],[nr]])&gt;9,telefony__2[[#This Row],[zakonczenie]]-telefony__2[[#This Row],[rozpoczecie]],0)</f>
        <v>0</v>
      </c>
      <c r="I1257" s="3">
        <f>IF(telefony__2[[#This Row],[Połączenie zagraniczne]]&gt;0,I1256+MINUTE(telefony__2[[#This Row],[Połączenie zagraniczne]])+1,I1256)</f>
        <v>596</v>
      </c>
    </row>
    <row r="1258" spans="1:9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E1258">
        <f>IF(MID(telefony__2[[#This Row],[nr]],1,2) = "12",1,0)</f>
        <v>0</v>
      </c>
      <c r="F1258" s="6">
        <f>IF(LEN(telefony__2[[#This Row],[nr]])=7,telefony__2[[#This Row],[zakonczenie]]-telefony__2[[#This Row],[rozpoczecie]],0)</f>
        <v>1.0613425925925901E-2</v>
      </c>
      <c r="G1258" s="6">
        <f>IF(LEN(telefony__2[[#This Row],[nr]])=8,telefony__2[[#This Row],[zakonczenie]]-telefony__2[[#This Row],[rozpoczecie]],0)</f>
        <v>0</v>
      </c>
      <c r="H1258" s="6">
        <f>IF(LEN(telefony__2[[#This Row],[nr]])&gt;9,telefony__2[[#This Row],[zakonczenie]]-telefony__2[[#This Row],[rozpoczecie]],0)</f>
        <v>0</v>
      </c>
      <c r="I1258" s="3">
        <f>IF(telefony__2[[#This Row],[Połączenie zagraniczne]]&gt;0,I1257+MINUTE(telefony__2[[#This Row],[Połączenie zagraniczne]])+1,I1257)</f>
        <v>596</v>
      </c>
    </row>
    <row r="1259" spans="1:9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E1259">
        <f>IF(MID(telefony__2[[#This Row],[nr]],1,2) = "12",1,0)</f>
        <v>0</v>
      </c>
      <c r="F1259" s="6">
        <f>IF(LEN(telefony__2[[#This Row],[nr]])=7,telefony__2[[#This Row],[zakonczenie]]-telefony__2[[#This Row],[rozpoczecie]],0)</f>
        <v>7.7546296296296391E-3</v>
      </c>
      <c r="G1259" s="6">
        <f>IF(LEN(telefony__2[[#This Row],[nr]])=8,telefony__2[[#This Row],[zakonczenie]]-telefony__2[[#This Row],[rozpoczecie]],0)</f>
        <v>0</v>
      </c>
      <c r="H1259" s="6">
        <f>IF(LEN(telefony__2[[#This Row],[nr]])&gt;9,telefony__2[[#This Row],[zakonczenie]]-telefony__2[[#This Row],[rozpoczecie]],0)</f>
        <v>0</v>
      </c>
      <c r="I1259" s="3">
        <f>IF(telefony__2[[#This Row],[Połączenie zagraniczne]]&gt;0,I1258+MINUTE(telefony__2[[#This Row],[Połączenie zagraniczne]])+1,I1258)</f>
        <v>596</v>
      </c>
    </row>
    <row r="1260" spans="1:9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E1260">
        <f>IF(MID(telefony__2[[#This Row],[nr]],1,2) = "12",1,0)</f>
        <v>0</v>
      </c>
      <c r="F1260" s="6">
        <f>IF(LEN(telefony__2[[#This Row],[nr]])=7,telefony__2[[#This Row],[zakonczenie]]-telefony__2[[#This Row],[rozpoczecie]],0)</f>
        <v>0</v>
      </c>
      <c r="G1260" s="6">
        <f>IF(LEN(telefony__2[[#This Row],[nr]])=8,telefony__2[[#This Row],[zakonczenie]]-telefony__2[[#This Row],[rozpoczecie]],0)</f>
        <v>6.9444444444444198E-4</v>
      </c>
      <c r="H1260" s="6">
        <f>IF(LEN(telefony__2[[#This Row],[nr]])&gt;9,telefony__2[[#This Row],[zakonczenie]]-telefony__2[[#This Row],[rozpoczecie]],0)</f>
        <v>0</v>
      </c>
      <c r="I1260" s="3">
        <f>IF(telefony__2[[#This Row],[Połączenie zagraniczne]]&gt;0,I1259+MINUTE(telefony__2[[#This Row],[Połączenie zagraniczne]])+1,I1259)</f>
        <v>596</v>
      </c>
    </row>
    <row r="1261" spans="1:9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>
        <f>IF(MID(telefony__2[[#This Row],[nr]],1,2) = "12",1,0)</f>
        <v>0</v>
      </c>
      <c r="F1261" s="6">
        <f>IF(LEN(telefony__2[[#This Row],[nr]])=7,telefony__2[[#This Row],[zakonczenie]]-telefony__2[[#This Row],[rozpoczecie]],0)</f>
        <v>0</v>
      </c>
      <c r="G1261" s="6">
        <f>IF(LEN(telefony__2[[#This Row],[nr]])=8,telefony__2[[#This Row],[zakonczenie]]-telefony__2[[#This Row],[rozpoczecie]],0)</f>
        <v>4.6296296296294281E-4</v>
      </c>
      <c r="H1261" s="6">
        <f>IF(LEN(telefony__2[[#This Row],[nr]])&gt;9,telefony__2[[#This Row],[zakonczenie]]-telefony__2[[#This Row],[rozpoczecie]],0)</f>
        <v>0</v>
      </c>
      <c r="I1261" s="3">
        <f>IF(telefony__2[[#This Row],[Połączenie zagraniczne]]&gt;0,I1260+MINUTE(telefony__2[[#This Row],[Połączenie zagraniczne]])+1,I1260)</f>
        <v>596</v>
      </c>
    </row>
    <row r="1262" spans="1:9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E1262">
        <f>IF(MID(telefony__2[[#This Row],[nr]],1,2) = "12",1,0)</f>
        <v>0</v>
      </c>
      <c r="F1262" s="6">
        <f>IF(LEN(telefony__2[[#This Row],[nr]])=7,telefony__2[[#This Row],[zakonczenie]]-telefony__2[[#This Row],[rozpoczecie]],0)</f>
        <v>0</v>
      </c>
      <c r="G1262" s="6">
        <f>IF(LEN(telefony__2[[#This Row],[nr]])=8,telefony__2[[#This Row],[zakonczenie]]-telefony__2[[#This Row],[rozpoczecie]],0)</f>
        <v>8.5879629629629362E-3</v>
      </c>
      <c r="H1262" s="6">
        <f>IF(LEN(telefony__2[[#This Row],[nr]])&gt;9,telefony__2[[#This Row],[zakonczenie]]-telefony__2[[#This Row],[rozpoczecie]],0)</f>
        <v>0</v>
      </c>
      <c r="I1262" s="3">
        <f>IF(telefony__2[[#This Row],[Połączenie zagraniczne]]&gt;0,I1261+MINUTE(telefony__2[[#This Row],[Połączenie zagraniczne]])+1,I1261)</f>
        <v>596</v>
      </c>
    </row>
    <row r="1263" spans="1:9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E1263">
        <f>IF(MID(telefony__2[[#This Row],[nr]],1,2) = "12",1,0)</f>
        <v>0</v>
      </c>
      <c r="F1263" s="6">
        <f>IF(LEN(telefony__2[[#This Row],[nr]])=7,telefony__2[[#This Row],[zakonczenie]]-telefony__2[[#This Row],[rozpoczecie]],0)</f>
        <v>0</v>
      </c>
      <c r="G1263" s="6">
        <f>IF(LEN(telefony__2[[#This Row],[nr]])=8,telefony__2[[#This Row],[zakonczenie]]-telefony__2[[#This Row],[rozpoczecie]],0)</f>
        <v>2.8124999999999956E-3</v>
      </c>
      <c r="H1263" s="6">
        <f>IF(LEN(telefony__2[[#This Row],[nr]])&gt;9,telefony__2[[#This Row],[zakonczenie]]-telefony__2[[#This Row],[rozpoczecie]],0)</f>
        <v>0</v>
      </c>
      <c r="I1263" s="3">
        <f>IF(telefony__2[[#This Row],[Połączenie zagraniczne]]&gt;0,I1262+MINUTE(telefony__2[[#This Row],[Połączenie zagraniczne]])+1,I1262)</f>
        <v>596</v>
      </c>
    </row>
    <row r="1264" spans="1:9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>
        <f>IF(MID(telefony__2[[#This Row],[nr]],1,2) = "12",1,0)</f>
        <v>0</v>
      </c>
      <c r="F1264" s="6">
        <f>IF(LEN(telefony__2[[#This Row],[nr]])=7,telefony__2[[#This Row],[zakonczenie]]-telefony__2[[#This Row],[rozpoczecie]],0)</f>
        <v>9.490740740740744E-3</v>
      </c>
      <c r="G1264" s="6">
        <f>IF(LEN(telefony__2[[#This Row],[nr]])=8,telefony__2[[#This Row],[zakonczenie]]-telefony__2[[#This Row],[rozpoczecie]],0)</f>
        <v>0</v>
      </c>
      <c r="H1264" s="6">
        <f>IF(LEN(telefony__2[[#This Row],[nr]])&gt;9,telefony__2[[#This Row],[zakonczenie]]-telefony__2[[#This Row],[rozpoczecie]],0)</f>
        <v>0</v>
      </c>
      <c r="I1264" s="3">
        <f>IF(telefony__2[[#This Row],[Połączenie zagraniczne]]&gt;0,I1263+MINUTE(telefony__2[[#This Row],[Połączenie zagraniczne]])+1,I1263)</f>
        <v>596</v>
      </c>
    </row>
    <row r="1265" spans="1:9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E1265">
        <f>IF(MID(telefony__2[[#This Row],[nr]],1,2) = "12",1,0)</f>
        <v>0</v>
      </c>
      <c r="F1265" s="6">
        <f>IF(LEN(telefony__2[[#This Row],[nr]])=7,telefony__2[[#This Row],[zakonczenie]]-telefony__2[[#This Row],[rozpoczecie]],0)</f>
        <v>1.1076388888888899E-2</v>
      </c>
      <c r="G1265" s="6">
        <f>IF(LEN(telefony__2[[#This Row],[nr]])=8,telefony__2[[#This Row],[zakonczenie]]-telefony__2[[#This Row],[rozpoczecie]],0)</f>
        <v>0</v>
      </c>
      <c r="H1265" s="6">
        <f>IF(LEN(telefony__2[[#This Row],[nr]])&gt;9,telefony__2[[#This Row],[zakonczenie]]-telefony__2[[#This Row],[rozpoczecie]],0)</f>
        <v>0</v>
      </c>
      <c r="I1265" s="3">
        <f>IF(telefony__2[[#This Row],[Połączenie zagraniczne]]&gt;0,I1264+MINUTE(telefony__2[[#This Row],[Połączenie zagraniczne]])+1,I1264)</f>
        <v>596</v>
      </c>
    </row>
    <row r="1266" spans="1:9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>
        <f>IF(MID(telefony__2[[#This Row],[nr]],1,2) = "12",1,0)</f>
        <v>0</v>
      </c>
      <c r="F1266" s="6">
        <f>IF(LEN(telefony__2[[#This Row],[nr]])=7,telefony__2[[#This Row],[zakonczenie]]-telefony__2[[#This Row],[rozpoczecie]],0)</f>
        <v>0</v>
      </c>
      <c r="G1266" s="6">
        <f>IF(LEN(telefony__2[[#This Row],[nr]])=8,telefony__2[[#This Row],[zakonczenie]]-telefony__2[[#This Row],[rozpoczecie]],0)</f>
        <v>0</v>
      </c>
      <c r="H1266" s="6">
        <f>IF(LEN(telefony__2[[#This Row],[nr]])&gt;9,telefony__2[[#This Row],[zakonczenie]]-telefony__2[[#This Row],[rozpoczecie]],0)</f>
        <v>1.0358796296296269E-2</v>
      </c>
      <c r="I1266" s="3">
        <f>IF(telefony__2[[#This Row],[Połączenie zagraniczne]]&gt;0,I1265+MINUTE(telefony__2[[#This Row],[Połączenie zagraniczne]])+1,I1265)</f>
        <v>611</v>
      </c>
    </row>
    <row r="1267" spans="1:9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E1267">
        <f>IF(MID(telefony__2[[#This Row],[nr]],1,2) = "12",1,0)</f>
        <v>0</v>
      </c>
      <c r="F1267" s="6">
        <f>IF(LEN(telefony__2[[#This Row],[nr]])=7,telefony__2[[#This Row],[zakonczenie]]-telefony__2[[#This Row],[rozpoczecie]],0)</f>
        <v>0</v>
      </c>
      <c r="G1267" s="6">
        <f>IF(LEN(telefony__2[[#This Row],[nr]])=8,telefony__2[[#This Row],[zakonczenie]]-telefony__2[[#This Row],[rozpoczecie]],0)</f>
        <v>1.1238425925925888E-2</v>
      </c>
      <c r="H1267" s="6">
        <f>IF(LEN(telefony__2[[#This Row],[nr]])&gt;9,telefony__2[[#This Row],[zakonczenie]]-telefony__2[[#This Row],[rozpoczecie]],0)</f>
        <v>0</v>
      </c>
      <c r="I1267" s="3">
        <f>IF(telefony__2[[#This Row],[Połączenie zagraniczne]]&gt;0,I1266+MINUTE(telefony__2[[#This Row],[Połączenie zagraniczne]])+1,I1266)</f>
        <v>611</v>
      </c>
    </row>
    <row r="1268" spans="1:9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>
        <f>IF(MID(telefony__2[[#This Row],[nr]],1,2) = "12",1,0)</f>
        <v>0</v>
      </c>
      <c r="F1268" s="6">
        <f>IF(LEN(telefony__2[[#This Row],[nr]])=7,telefony__2[[#This Row],[zakonczenie]]-telefony__2[[#This Row],[rozpoczecie]],0)</f>
        <v>7.1759259259259189E-3</v>
      </c>
      <c r="G1268" s="6">
        <f>IF(LEN(telefony__2[[#This Row],[nr]])=8,telefony__2[[#This Row],[zakonczenie]]-telefony__2[[#This Row],[rozpoczecie]],0)</f>
        <v>0</v>
      </c>
      <c r="H1268" s="6">
        <f>IF(LEN(telefony__2[[#This Row],[nr]])&gt;9,telefony__2[[#This Row],[zakonczenie]]-telefony__2[[#This Row],[rozpoczecie]],0)</f>
        <v>0</v>
      </c>
      <c r="I1268" s="3">
        <f>IF(telefony__2[[#This Row],[Połączenie zagraniczne]]&gt;0,I1267+MINUTE(telefony__2[[#This Row],[Połączenie zagraniczne]])+1,I1267)</f>
        <v>611</v>
      </c>
    </row>
    <row r="1269" spans="1:9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E1269">
        <f>IF(MID(telefony__2[[#This Row],[nr]],1,2) = "12",1,0)</f>
        <v>0</v>
      </c>
      <c r="F1269" s="6">
        <f>IF(LEN(telefony__2[[#This Row],[nr]])=7,telefony__2[[#This Row],[zakonczenie]]-telefony__2[[#This Row],[rozpoczecie]],0)</f>
        <v>8.6805555555555247E-3</v>
      </c>
      <c r="G1269" s="6">
        <f>IF(LEN(telefony__2[[#This Row],[nr]])=8,telefony__2[[#This Row],[zakonczenie]]-telefony__2[[#This Row],[rozpoczecie]],0)</f>
        <v>0</v>
      </c>
      <c r="H1269" s="6">
        <f>IF(LEN(telefony__2[[#This Row],[nr]])&gt;9,telefony__2[[#This Row],[zakonczenie]]-telefony__2[[#This Row],[rozpoczecie]],0)</f>
        <v>0</v>
      </c>
      <c r="I1269" s="3">
        <f>IF(telefony__2[[#This Row],[Połączenie zagraniczne]]&gt;0,I1268+MINUTE(telefony__2[[#This Row],[Połączenie zagraniczne]])+1,I1268)</f>
        <v>611</v>
      </c>
    </row>
    <row r="1270" spans="1:9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E1270">
        <f>IF(MID(telefony__2[[#This Row],[nr]],1,2) = "12",1,0)</f>
        <v>0</v>
      </c>
      <c r="F1270" s="6">
        <f>IF(LEN(telefony__2[[#This Row],[nr]])=7,telefony__2[[#This Row],[zakonczenie]]-telefony__2[[#This Row],[rozpoczecie]],0)</f>
        <v>5.0347222222221766E-3</v>
      </c>
      <c r="G1270" s="6">
        <f>IF(LEN(telefony__2[[#This Row],[nr]])=8,telefony__2[[#This Row],[zakonczenie]]-telefony__2[[#This Row],[rozpoczecie]],0)</f>
        <v>0</v>
      </c>
      <c r="H1270" s="6">
        <f>IF(LEN(telefony__2[[#This Row],[nr]])&gt;9,telefony__2[[#This Row],[zakonczenie]]-telefony__2[[#This Row],[rozpoczecie]],0)</f>
        <v>0</v>
      </c>
      <c r="I1270" s="3">
        <f>IF(telefony__2[[#This Row],[Połączenie zagraniczne]]&gt;0,I1269+MINUTE(telefony__2[[#This Row],[Połączenie zagraniczne]])+1,I1269)</f>
        <v>611</v>
      </c>
    </row>
    <row r="1271" spans="1:9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>
        <f>IF(MID(telefony__2[[#This Row],[nr]],1,2) = "12",1,0)</f>
        <v>0</v>
      </c>
      <c r="F1271" s="6">
        <f>IF(LEN(telefony__2[[#This Row],[nr]])=7,telefony__2[[#This Row],[zakonczenie]]-telefony__2[[#This Row],[rozpoczecie]],0)</f>
        <v>9.5949074074073715E-3</v>
      </c>
      <c r="G1271" s="6">
        <f>IF(LEN(telefony__2[[#This Row],[nr]])=8,telefony__2[[#This Row],[zakonczenie]]-telefony__2[[#This Row],[rozpoczecie]],0)</f>
        <v>0</v>
      </c>
      <c r="H1271" s="6">
        <f>IF(LEN(telefony__2[[#This Row],[nr]])&gt;9,telefony__2[[#This Row],[zakonczenie]]-telefony__2[[#This Row],[rozpoczecie]],0)</f>
        <v>0</v>
      </c>
      <c r="I1271" s="3">
        <f>IF(telefony__2[[#This Row],[Połączenie zagraniczne]]&gt;0,I1270+MINUTE(telefony__2[[#This Row],[Połączenie zagraniczne]])+1,I1270)</f>
        <v>611</v>
      </c>
    </row>
    <row r="1272" spans="1:9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E1272">
        <f>IF(MID(telefony__2[[#This Row],[nr]],1,2) = "12",1,0)</f>
        <v>0</v>
      </c>
      <c r="F1272" s="6">
        <f>IF(LEN(telefony__2[[#This Row],[nr]])=7,telefony__2[[#This Row],[zakonczenie]]-telefony__2[[#This Row],[rozpoczecie]],0)</f>
        <v>1.1319444444444438E-2</v>
      </c>
      <c r="G1272" s="6">
        <f>IF(LEN(telefony__2[[#This Row],[nr]])=8,telefony__2[[#This Row],[zakonczenie]]-telefony__2[[#This Row],[rozpoczecie]],0)</f>
        <v>0</v>
      </c>
      <c r="H1272" s="6">
        <f>IF(LEN(telefony__2[[#This Row],[nr]])&gt;9,telefony__2[[#This Row],[zakonczenie]]-telefony__2[[#This Row],[rozpoczecie]],0)</f>
        <v>0</v>
      </c>
      <c r="I1272" s="3">
        <f>IF(telefony__2[[#This Row],[Połączenie zagraniczne]]&gt;0,I1271+MINUTE(telefony__2[[#This Row],[Połączenie zagraniczne]])+1,I1271)</f>
        <v>611</v>
      </c>
    </row>
    <row r="1273" spans="1:9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E1273">
        <f>IF(MID(telefony__2[[#This Row],[nr]],1,2) = "12",1,0)</f>
        <v>0</v>
      </c>
      <c r="F1273" s="6">
        <f>IF(LEN(telefony__2[[#This Row],[nr]])=7,telefony__2[[#This Row],[zakonczenie]]-telefony__2[[#This Row],[rozpoczecie]],0)</f>
        <v>5.8449074074073959E-3</v>
      </c>
      <c r="G1273" s="6">
        <f>IF(LEN(telefony__2[[#This Row],[nr]])=8,telefony__2[[#This Row],[zakonczenie]]-telefony__2[[#This Row],[rozpoczecie]],0)</f>
        <v>0</v>
      </c>
      <c r="H1273" s="6">
        <f>IF(LEN(telefony__2[[#This Row],[nr]])&gt;9,telefony__2[[#This Row],[zakonczenie]]-telefony__2[[#This Row],[rozpoczecie]],0)</f>
        <v>0</v>
      </c>
      <c r="I1273" s="3">
        <f>IF(telefony__2[[#This Row],[Połączenie zagraniczne]]&gt;0,I1272+MINUTE(telefony__2[[#This Row],[Połączenie zagraniczne]])+1,I1272)</f>
        <v>611</v>
      </c>
    </row>
    <row r="1274" spans="1:9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>
        <f>IF(MID(telefony__2[[#This Row],[nr]],1,2) = "12",1,0)</f>
        <v>0</v>
      </c>
      <c r="F1274" s="6">
        <f>IF(LEN(telefony__2[[#This Row],[nr]])=7,telefony__2[[#This Row],[zakonczenie]]-telefony__2[[#This Row],[rozpoczecie]],0)</f>
        <v>0</v>
      </c>
      <c r="G1274" s="6">
        <f>IF(LEN(telefony__2[[#This Row],[nr]])=8,telefony__2[[#This Row],[zakonczenie]]-telefony__2[[#This Row],[rozpoczecie]],0)</f>
        <v>5.4050925925925863E-3</v>
      </c>
      <c r="H1274" s="6">
        <f>IF(LEN(telefony__2[[#This Row],[nr]])&gt;9,telefony__2[[#This Row],[zakonczenie]]-telefony__2[[#This Row],[rozpoczecie]],0)</f>
        <v>0</v>
      </c>
      <c r="I1274" s="3">
        <f>IF(telefony__2[[#This Row],[Połączenie zagraniczne]]&gt;0,I1273+MINUTE(telefony__2[[#This Row],[Połączenie zagraniczne]])+1,I1273)</f>
        <v>611</v>
      </c>
    </row>
    <row r="1275" spans="1:9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E1275">
        <f>IF(MID(telefony__2[[#This Row],[nr]],1,2) = "12",1,0)</f>
        <v>0</v>
      </c>
      <c r="F1275" s="6">
        <f>IF(LEN(telefony__2[[#This Row],[nr]])=7,telefony__2[[#This Row],[zakonczenie]]-telefony__2[[#This Row],[rozpoczecie]],0)</f>
        <v>3.6921296296296147E-3</v>
      </c>
      <c r="G1275" s="6">
        <f>IF(LEN(telefony__2[[#This Row],[nr]])=8,telefony__2[[#This Row],[zakonczenie]]-telefony__2[[#This Row],[rozpoczecie]],0)</f>
        <v>0</v>
      </c>
      <c r="H1275" s="6">
        <f>IF(LEN(telefony__2[[#This Row],[nr]])&gt;9,telefony__2[[#This Row],[zakonczenie]]-telefony__2[[#This Row],[rozpoczecie]],0)</f>
        <v>0</v>
      </c>
      <c r="I1275" s="3">
        <f>IF(telefony__2[[#This Row],[Połączenie zagraniczne]]&gt;0,I1274+MINUTE(telefony__2[[#This Row],[Połączenie zagraniczne]])+1,I1274)</f>
        <v>611</v>
      </c>
    </row>
    <row r="1276" spans="1:9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>
        <f>IF(MID(telefony__2[[#This Row],[nr]],1,2) = "12",1,0)</f>
        <v>0</v>
      </c>
      <c r="F1276" s="6">
        <f>IF(LEN(telefony__2[[#This Row],[nr]])=7,telefony__2[[#This Row],[zakonczenie]]-telefony__2[[#This Row],[rozpoczecie]],0)</f>
        <v>3.0208333333333615E-3</v>
      </c>
      <c r="G1276" s="6">
        <f>IF(LEN(telefony__2[[#This Row],[nr]])=8,telefony__2[[#This Row],[zakonczenie]]-telefony__2[[#This Row],[rozpoczecie]],0)</f>
        <v>0</v>
      </c>
      <c r="H1276" s="6">
        <f>IF(LEN(telefony__2[[#This Row],[nr]])&gt;9,telefony__2[[#This Row],[zakonczenie]]-telefony__2[[#This Row],[rozpoczecie]],0)</f>
        <v>0</v>
      </c>
      <c r="I1276" s="3">
        <f>IF(telefony__2[[#This Row],[Połączenie zagraniczne]]&gt;0,I1275+MINUTE(telefony__2[[#This Row],[Połączenie zagraniczne]])+1,I1275)</f>
        <v>611</v>
      </c>
    </row>
    <row r="1277" spans="1:9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>
        <f>IF(MID(telefony__2[[#This Row],[nr]],1,2) = "12",1,0)</f>
        <v>0</v>
      </c>
      <c r="F1277" s="6">
        <f>IF(LEN(telefony__2[[#This Row],[nr]])=7,telefony__2[[#This Row],[zakonczenie]]-telefony__2[[#This Row],[rozpoczecie]],0)</f>
        <v>0</v>
      </c>
      <c r="G1277" s="6">
        <f>IF(LEN(telefony__2[[#This Row],[nr]])=8,telefony__2[[#This Row],[zakonczenie]]-telefony__2[[#This Row],[rozpoczecie]],0)</f>
        <v>3.1828703703703498E-3</v>
      </c>
      <c r="H1277" s="6">
        <f>IF(LEN(telefony__2[[#This Row],[nr]])&gt;9,telefony__2[[#This Row],[zakonczenie]]-telefony__2[[#This Row],[rozpoczecie]],0)</f>
        <v>0</v>
      </c>
      <c r="I1277" s="3">
        <f>IF(telefony__2[[#This Row],[Połączenie zagraniczne]]&gt;0,I1276+MINUTE(telefony__2[[#This Row],[Połączenie zagraniczne]])+1,I1276)</f>
        <v>611</v>
      </c>
    </row>
    <row r="1278" spans="1:9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>
        <f>IF(MID(telefony__2[[#This Row],[nr]],1,2) = "12",1,0)</f>
        <v>0</v>
      </c>
      <c r="F1278" s="6">
        <f>IF(LEN(telefony__2[[#This Row],[nr]])=7,telefony__2[[#This Row],[zakonczenie]]-telefony__2[[#This Row],[rozpoczecie]],0)</f>
        <v>4.3402777777777901E-3</v>
      </c>
      <c r="G1278" s="6">
        <f>IF(LEN(telefony__2[[#This Row],[nr]])=8,telefony__2[[#This Row],[zakonczenie]]-telefony__2[[#This Row],[rozpoczecie]],0)</f>
        <v>0</v>
      </c>
      <c r="H1278" s="6">
        <f>IF(LEN(telefony__2[[#This Row],[nr]])&gt;9,telefony__2[[#This Row],[zakonczenie]]-telefony__2[[#This Row],[rozpoczecie]],0)</f>
        <v>0</v>
      </c>
      <c r="I1278" s="3">
        <f>IF(telefony__2[[#This Row],[Połączenie zagraniczne]]&gt;0,I1277+MINUTE(telefony__2[[#This Row],[Połączenie zagraniczne]])+1,I1277)</f>
        <v>611</v>
      </c>
    </row>
    <row r="1279" spans="1:9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>
        <f>IF(MID(telefony__2[[#This Row],[nr]],1,2) = "12",1,0)</f>
        <v>0</v>
      </c>
      <c r="F1279" s="6">
        <f>IF(LEN(telefony__2[[#This Row],[nr]])=7,telefony__2[[#This Row],[zakonczenie]]-telefony__2[[#This Row],[rozpoczecie]],0)</f>
        <v>0</v>
      </c>
      <c r="G1279" s="6">
        <f>IF(LEN(telefony__2[[#This Row],[nr]])=8,telefony__2[[#This Row],[zakonczenie]]-telefony__2[[#This Row],[rozpoczecie]],0)</f>
        <v>0</v>
      </c>
      <c r="H1279" s="6">
        <f>IF(LEN(telefony__2[[#This Row],[nr]])&gt;9,telefony__2[[#This Row],[zakonczenie]]-telefony__2[[#This Row],[rozpoczecie]],0)</f>
        <v>1.012731481481477E-2</v>
      </c>
      <c r="I1279" s="3">
        <f>IF(telefony__2[[#This Row],[Połączenie zagraniczne]]&gt;0,I1278+MINUTE(telefony__2[[#This Row],[Połączenie zagraniczne]])+1,I1278)</f>
        <v>626</v>
      </c>
    </row>
    <row r="1280" spans="1:9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>
        <f>IF(MID(telefony__2[[#This Row],[nr]],1,2) = "12",1,0)</f>
        <v>0</v>
      </c>
      <c r="F1280" s="6">
        <f>IF(LEN(telefony__2[[#This Row],[nr]])=7,telefony__2[[#This Row],[zakonczenie]]-telefony__2[[#This Row],[rozpoczecie]],0)</f>
        <v>0</v>
      </c>
      <c r="G1280" s="6">
        <f>IF(LEN(telefony__2[[#This Row],[nr]])=8,telefony__2[[#This Row],[zakonczenie]]-telefony__2[[#This Row],[rozpoczecie]],0)</f>
        <v>1.1516203703703654E-2</v>
      </c>
      <c r="H1280" s="6">
        <f>IF(LEN(telefony__2[[#This Row],[nr]])&gt;9,telefony__2[[#This Row],[zakonczenie]]-telefony__2[[#This Row],[rozpoczecie]],0)</f>
        <v>0</v>
      </c>
      <c r="I1280" s="3">
        <f>IF(telefony__2[[#This Row],[Połączenie zagraniczne]]&gt;0,I1279+MINUTE(telefony__2[[#This Row],[Połączenie zagraniczne]])+1,I1279)</f>
        <v>626</v>
      </c>
    </row>
    <row r="1281" spans="1:9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>
        <f>IF(MID(telefony__2[[#This Row],[nr]],1,2) = "12",1,0)</f>
        <v>0</v>
      </c>
      <c r="F1281" s="6">
        <f>IF(LEN(telefony__2[[#This Row],[nr]])=7,telefony__2[[#This Row],[zakonczenie]]-telefony__2[[#This Row],[rozpoczecie]],0)</f>
        <v>0</v>
      </c>
      <c r="G1281" s="6">
        <f>IF(LEN(telefony__2[[#This Row],[nr]])=8,telefony__2[[#This Row],[zakonczenie]]-telefony__2[[#This Row],[rozpoczecie]],0)</f>
        <v>0</v>
      </c>
      <c r="H1281" s="6">
        <f>IF(LEN(telefony__2[[#This Row],[nr]])&gt;9,telefony__2[[#This Row],[zakonczenie]]-telefony__2[[#This Row],[rozpoczecie]],0)</f>
        <v>7.222222222222241E-3</v>
      </c>
      <c r="I1281" s="3">
        <f>IF(telefony__2[[#This Row],[Połączenie zagraniczne]]&gt;0,I1280+MINUTE(telefony__2[[#This Row],[Połączenie zagraniczne]])+1,I1280)</f>
        <v>637</v>
      </c>
    </row>
    <row r="1282" spans="1:9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>
        <f>IF(MID(telefony__2[[#This Row],[nr]],1,2) = "12",1,0)</f>
        <v>0</v>
      </c>
      <c r="F1282" s="6">
        <f>IF(LEN(telefony__2[[#This Row],[nr]])=7,telefony__2[[#This Row],[zakonczenie]]-telefony__2[[#This Row],[rozpoczecie]],0)</f>
        <v>0</v>
      </c>
      <c r="G1282" s="6">
        <f>IF(LEN(telefony__2[[#This Row],[nr]])=8,telefony__2[[#This Row],[zakonczenie]]-telefony__2[[#This Row],[rozpoczecie]],0)</f>
        <v>0</v>
      </c>
      <c r="H1282" s="6">
        <f>IF(LEN(telefony__2[[#This Row],[nr]])&gt;9,telefony__2[[#This Row],[zakonczenie]]-telefony__2[[#This Row],[rozpoczecie]],0)</f>
        <v>0</v>
      </c>
      <c r="I1282" s="3">
        <f>IF(telefony__2[[#This Row],[Połączenie zagraniczne]]&gt;0,I1281+MINUTE(telefony__2[[#This Row],[Połączenie zagraniczne]])+1,I1281)</f>
        <v>637</v>
      </c>
    </row>
    <row r="1283" spans="1:9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>
        <f>IF(MID(telefony__2[[#This Row],[nr]],1,2) = "12",1,0)</f>
        <v>0</v>
      </c>
      <c r="F1283" s="6">
        <f>IF(LEN(telefony__2[[#This Row],[nr]])=7,telefony__2[[#This Row],[zakonczenie]]-telefony__2[[#This Row],[rozpoczecie]],0)</f>
        <v>9.8958333333333259E-3</v>
      </c>
      <c r="G1283" s="6">
        <f>IF(LEN(telefony__2[[#This Row],[nr]])=8,telefony__2[[#This Row],[zakonczenie]]-telefony__2[[#This Row],[rozpoczecie]],0)</f>
        <v>0</v>
      </c>
      <c r="H1283" s="6">
        <f>IF(LEN(telefony__2[[#This Row],[nr]])&gt;9,telefony__2[[#This Row],[zakonczenie]]-telefony__2[[#This Row],[rozpoczecie]],0)</f>
        <v>0</v>
      </c>
      <c r="I1283" s="3">
        <f>IF(telefony__2[[#This Row],[Połączenie zagraniczne]]&gt;0,I1282+MINUTE(telefony__2[[#This Row],[Połączenie zagraniczne]])+1,I1282)</f>
        <v>637</v>
      </c>
    </row>
    <row r="1284" spans="1:9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>
        <f>IF(MID(telefony__2[[#This Row],[nr]],1,2) = "12",1,0)</f>
        <v>0</v>
      </c>
      <c r="F1284" s="6">
        <f>IF(LEN(telefony__2[[#This Row],[nr]])=7,telefony__2[[#This Row],[zakonczenie]]-telefony__2[[#This Row],[rozpoczecie]],0)</f>
        <v>1.4351851851851505E-3</v>
      </c>
      <c r="G1284" s="6">
        <f>IF(LEN(telefony__2[[#This Row],[nr]])=8,telefony__2[[#This Row],[zakonczenie]]-telefony__2[[#This Row],[rozpoczecie]],0)</f>
        <v>0</v>
      </c>
      <c r="H1284" s="6">
        <f>IF(LEN(telefony__2[[#This Row],[nr]])&gt;9,telefony__2[[#This Row],[zakonczenie]]-telefony__2[[#This Row],[rozpoczecie]],0)</f>
        <v>0</v>
      </c>
      <c r="I1284" s="3">
        <f>IF(telefony__2[[#This Row],[Połączenie zagraniczne]]&gt;0,I1283+MINUTE(telefony__2[[#This Row],[Połączenie zagraniczne]])+1,I1283)</f>
        <v>637</v>
      </c>
    </row>
    <row r="1285" spans="1:9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>
        <f>IF(MID(telefony__2[[#This Row],[nr]],1,2) = "12",1,0)</f>
        <v>0</v>
      </c>
      <c r="F1285" s="6">
        <f>IF(LEN(telefony__2[[#This Row],[nr]])=7,telefony__2[[#This Row],[zakonczenie]]-telefony__2[[#This Row],[rozpoczecie]],0)</f>
        <v>3.6111111111111205E-3</v>
      </c>
      <c r="G1285" s="6">
        <f>IF(LEN(telefony__2[[#This Row],[nr]])=8,telefony__2[[#This Row],[zakonczenie]]-telefony__2[[#This Row],[rozpoczecie]],0)</f>
        <v>0</v>
      </c>
      <c r="H1285" s="6">
        <f>IF(LEN(telefony__2[[#This Row],[nr]])&gt;9,telefony__2[[#This Row],[zakonczenie]]-telefony__2[[#This Row],[rozpoczecie]],0)</f>
        <v>0</v>
      </c>
      <c r="I1285" s="3">
        <f>IF(telefony__2[[#This Row],[Połączenie zagraniczne]]&gt;0,I1284+MINUTE(telefony__2[[#This Row],[Połączenie zagraniczne]])+1,I1284)</f>
        <v>637</v>
      </c>
    </row>
    <row r="1286" spans="1:9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>
        <f>IF(MID(telefony__2[[#This Row],[nr]],1,2) = "12",1,0)</f>
        <v>0</v>
      </c>
      <c r="F1286" s="6">
        <f>IF(LEN(telefony__2[[#This Row],[nr]])=7,telefony__2[[#This Row],[zakonczenie]]-telefony__2[[#This Row],[rozpoczecie]],0)</f>
        <v>0</v>
      </c>
      <c r="G1286" s="6">
        <f>IF(LEN(telefony__2[[#This Row],[nr]])=8,telefony__2[[#This Row],[zakonczenie]]-telefony__2[[#This Row],[rozpoczecie]],0)</f>
        <v>2.3148148148147696E-3</v>
      </c>
      <c r="H1286" s="6">
        <f>IF(LEN(telefony__2[[#This Row],[nr]])&gt;9,telefony__2[[#This Row],[zakonczenie]]-telefony__2[[#This Row],[rozpoczecie]],0)</f>
        <v>0</v>
      </c>
      <c r="I1286" s="3">
        <f>IF(telefony__2[[#This Row],[Połączenie zagraniczne]]&gt;0,I1285+MINUTE(telefony__2[[#This Row],[Połączenie zagraniczne]])+1,I1285)</f>
        <v>637</v>
      </c>
    </row>
    <row r="1287" spans="1:9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>
        <f>IF(MID(telefony__2[[#This Row],[nr]],1,2) = "12",1,0)</f>
        <v>0</v>
      </c>
      <c r="F1287" s="6">
        <f>IF(LEN(telefony__2[[#This Row],[nr]])=7,telefony__2[[#This Row],[zakonczenie]]-telefony__2[[#This Row],[rozpoczecie]],0)</f>
        <v>4.1782407407406907E-3</v>
      </c>
      <c r="G1287" s="6">
        <f>IF(LEN(telefony__2[[#This Row],[nr]])=8,telefony__2[[#This Row],[zakonczenie]]-telefony__2[[#This Row],[rozpoczecie]],0)</f>
        <v>0</v>
      </c>
      <c r="H1287" s="6">
        <f>IF(LEN(telefony__2[[#This Row],[nr]])&gt;9,telefony__2[[#This Row],[zakonczenie]]-telefony__2[[#This Row],[rozpoczecie]],0)</f>
        <v>0</v>
      </c>
      <c r="I1287" s="3">
        <f>IF(telefony__2[[#This Row],[Połączenie zagraniczne]]&gt;0,I1286+MINUTE(telefony__2[[#This Row],[Połączenie zagraniczne]])+1,I1286)</f>
        <v>637</v>
      </c>
    </row>
    <row r="1288" spans="1:9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>
        <f>IF(MID(telefony__2[[#This Row],[nr]],1,2) = "12",1,0)</f>
        <v>0</v>
      </c>
      <c r="F1288" s="6">
        <f>IF(LEN(telefony__2[[#This Row],[nr]])=7,telefony__2[[#This Row],[zakonczenie]]-telefony__2[[#This Row],[rozpoczecie]],0)</f>
        <v>5.7523148148148628E-3</v>
      </c>
      <c r="G1288" s="6">
        <f>IF(LEN(telefony__2[[#This Row],[nr]])=8,telefony__2[[#This Row],[zakonczenie]]-telefony__2[[#This Row],[rozpoczecie]],0)</f>
        <v>0</v>
      </c>
      <c r="H1288" s="6">
        <f>IF(LEN(telefony__2[[#This Row],[nr]])&gt;9,telefony__2[[#This Row],[zakonczenie]]-telefony__2[[#This Row],[rozpoczecie]],0)</f>
        <v>0</v>
      </c>
      <c r="I1288" s="3">
        <f>IF(telefony__2[[#This Row],[Połączenie zagraniczne]]&gt;0,I1287+MINUTE(telefony__2[[#This Row],[Połączenie zagraniczne]])+1,I1287)</f>
        <v>637</v>
      </c>
    </row>
    <row r="1289" spans="1:9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>
        <f>IF(MID(telefony__2[[#This Row],[nr]],1,2) = "12",1,0)</f>
        <v>0</v>
      </c>
      <c r="F1289" s="6">
        <f>IF(LEN(telefony__2[[#This Row],[nr]])=7,telefony__2[[#This Row],[zakonczenie]]-telefony__2[[#This Row],[rozpoczecie]],0)</f>
        <v>0</v>
      </c>
      <c r="G1289" s="6">
        <f>IF(LEN(telefony__2[[#This Row],[nr]])=8,telefony__2[[#This Row],[zakonczenie]]-telefony__2[[#This Row],[rozpoczecie]],0)</f>
        <v>1.0671296296296262E-2</v>
      </c>
      <c r="H1289" s="6">
        <f>IF(LEN(telefony__2[[#This Row],[nr]])&gt;9,telefony__2[[#This Row],[zakonczenie]]-telefony__2[[#This Row],[rozpoczecie]],0)</f>
        <v>0</v>
      </c>
      <c r="I1289" s="3">
        <f>IF(telefony__2[[#This Row],[Połączenie zagraniczne]]&gt;0,I1288+MINUTE(telefony__2[[#This Row],[Połączenie zagraniczne]])+1,I1288)</f>
        <v>637</v>
      </c>
    </row>
    <row r="1290" spans="1:9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>
        <f>IF(MID(telefony__2[[#This Row],[nr]],1,2) = "12",1,0)</f>
        <v>0</v>
      </c>
      <c r="F1290" s="6">
        <f>IF(LEN(telefony__2[[#This Row],[nr]])=7,telefony__2[[#This Row],[zakonczenie]]-telefony__2[[#This Row],[rozpoczecie]],0)</f>
        <v>1.5740740740740611E-3</v>
      </c>
      <c r="G1290" s="6">
        <f>IF(LEN(telefony__2[[#This Row],[nr]])=8,telefony__2[[#This Row],[zakonczenie]]-telefony__2[[#This Row],[rozpoczecie]],0)</f>
        <v>0</v>
      </c>
      <c r="H1290" s="6">
        <f>IF(LEN(telefony__2[[#This Row],[nr]])&gt;9,telefony__2[[#This Row],[zakonczenie]]-telefony__2[[#This Row],[rozpoczecie]],0)</f>
        <v>0</v>
      </c>
      <c r="I1290" s="3">
        <f>IF(telefony__2[[#This Row],[Połączenie zagraniczne]]&gt;0,I1289+MINUTE(telefony__2[[#This Row],[Połączenie zagraniczne]])+1,I1289)</f>
        <v>637</v>
      </c>
    </row>
    <row r="1291" spans="1:9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>
        <f>IF(MID(telefony__2[[#This Row],[nr]],1,2) = "12",1,0)</f>
        <v>0</v>
      </c>
      <c r="F1291" s="6">
        <f>IF(LEN(telefony__2[[#This Row],[nr]])=7,telefony__2[[#This Row],[zakonczenie]]-telefony__2[[#This Row],[rozpoczecie]],0)</f>
        <v>0</v>
      </c>
      <c r="G1291" s="6">
        <f>IF(LEN(telefony__2[[#This Row],[nr]])=8,telefony__2[[#This Row],[zakonczenie]]-telefony__2[[#This Row],[rozpoczecie]],0)</f>
        <v>0</v>
      </c>
      <c r="H1291" s="6">
        <f>IF(LEN(telefony__2[[#This Row],[nr]])&gt;9,telefony__2[[#This Row],[zakonczenie]]-telefony__2[[#This Row],[rozpoczecie]],0)</f>
        <v>5.1620370370371038E-3</v>
      </c>
      <c r="I1291" s="3">
        <f>IF(telefony__2[[#This Row],[Połączenie zagraniczne]]&gt;0,I1290+MINUTE(telefony__2[[#This Row],[Połączenie zagraniczne]])+1,I1290)</f>
        <v>645</v>
      </c>
    </row>
    <row r="1292" spans="1:9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E1292">
        <f>IF(MID(telefony__2[[#This Row],[nr]],1,2) = "12",1,0)</f>
        <v>0</v>
      </c>
      <c r="F1292" s="6">
        <f>IF(LEN(telefony__2[[#This Row],[nr]])=7,telefony__2[[#This Row],[zakonczenie]]-telefony__2[[#This Row],[rozpoczecie]],0)</f>
        <v>1.1481481481481426E-2</v>
      </c>
      <c r="G1292" s="6">
        <f>IF(LEN(telefony__2[[#This Row],[nr]])=8,telefony__2[[#This Row],[zakonczenie]]-telefony__2[[#This Row],[rozpoczecie]],0)</f>
        <v>0</v>
      </c>
      <c r="H1292" s="6">
        <f>IF(LEN(telefony__2[[#This Row],[nr]])&gt;9,telefony__2[[#This Row],[zakonczenie]]-telefony__2[[#This Row],[rozpoczecie]],0)</f>
        <v>0</v>
      </c>
      <c r="I1292" s="3">
        <f>IF(telefony__2[[#This Row],[Połączenie zagraniczne]]&gt;0,I1291+MINUTE(telefony__2[[#This Row],[Połączenie zagraniczne]])+1,I1291)</f>
        <v>645</v>
      </c>
    </row>
    <row r="1293" spans="1:9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E1293">
        <f>IF(MID(telefony__2[[#This Row],[nr]],1,2) = "12",1,0)</f>
        <v>0</v>
      </c>
      <c r="F1293" s="6">
        <f>IF(LEN(telefony__2[[#This Row],[nr]])=7,telefony__2[[#This Row],[zakonczenie]]-telefony__2[[#This Row],[rozpoczecie]],0)</f>
        <v>0</v>
      </c>
      <c r="G1293" s="6">
        <f>IF(LEN(telefony__2[[#This Row],[nr]])=8,telefony__2[[#This Row],[zakonczenie]]-telefony__2[[#This Row],[rozpoczecie]],0)</f>
        <v>9.3981481481481E-3</v>
      </c>
      <c r="H1293" s="6">
        <f>IF(LEN(telefony__2[[#This Row],[nr]])&gt;9,telefony__2[[#This Row],[zakonczenie]]-telefony__2[[#This Row],[rozpoczecie]],0)</f>
        <v>0</v>
      </c>
      <c r="I1293" s="3">
        <f>IF(telefony__2[[#This Row],[Połączenie zagraniczne]]&gt;0,I1292+MINUTE(telefony__2[[#This Row],[Połączenie zagraniczne]])+1,I1292)</f>
        <v>645</v>
      </c>
    </row>
    <row r="1294" spans="1:9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>
        <f>IF(MID(telefony__2[[#This Row],[nr]],1,2) = "12",1,0)</f>
        <v>0</v>
      </c>
      <c r="F1294" s="6">
        <f>IF(LEN(telefony__2[[#This Row],[nr]])=7,telefony__2[[#This Row],[zakonczenie]]-telefony__2[[#This Row],[rozpoczecie]],0)</f>
        <v>6.724537037037015E-3</v>
      </c>
      <c r="G1294" s="6">
        <f>IF(LEN(telefony__2[[#This Row],[nr]])=8,telefony__2[[#This Row],[zakonczenie]]-telefony__2[[#This Row],[rozpoczecie]],0)</f>
        <v>0</v>
      </c>
      <c r="H1294" s="6">
        <f>IF(LEN(telefony__2[[#This Row],[nr]])&gt;9,telefony__2[[#This Row],[zakonczenie]]-telefony__2[[#This Row],[rozpoczecie]],0)</f>
        <v>0</v>
      </c>
      <c r="I1294" s="3">
        <f>IF(telefony__2[[#This Row],[Połączenie zagraniczne]]&gt;0,I1293+MINUTE(telefony__2[[#This Row],[Połączenie zagraniczne]])+1,I1293)</f>
        <v>645</v>
      </c>
    </row>
    <row r="1295" spans="1:9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>
        <f>IF(MID(telefony__2[[#This Row],[nr]],1,2) = "12",1,0)</f>
        <v>0</v>
      </c>
      <c r="F1295" s="6">
        <f>IF(LEN(telefony__2[[#This Row],[nr]])=7,telefony__2[[#This Row],[zakonczenie]]-telefony__2[[#This Row],[rozpoczecie]],0)</f>
        <v>0</v>
      </c>
      <c r="G1295" s="6">
        <f>IF(LEN(telefony__2[[#This Row],[nr]])=8,telefony__2[[#This Row],[zakonczenie]]-telefony__2[[#This Row],[rozpoczecie]],0)</f>
        <v>2.4537037037037912E-3</v>
      </c>
      <c r="H1295" s="6">
        <f>IF(LEN(telefony__2[[#This Row],[nr]])&gt;9,telefony__2[[#This Row],[zakonczenie]]-telefony__2[[#This Row],[rozpoczecie]],0)</f>
        <v>0</v>
      </c>
      <c r="I1295" s="3">
        <f>IF(telefony__2[[#This Row],[Połączenie zagraniczne]]&gt;0,I1294+MINUTE(telefony__2[[#This Row],[Połączenie zagraniczne]])+1,I1294)</f>
        <v>645</v>
      </c>
    </row>
    <row r="1296" spans="1:9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>
        <f>IF(MID(telefony__2[[#This Row],[nr]],1,2) = "12",1,0)</f>
        <v>0</v>
      </c>
      <c r="F1296" s="6">
        <f>IF(LEN(telefony__2[[#This Row],[nr]])=7,telefony__2[[#This Row],[zakonczenie]]-telefony__2[[#This Row],[rozpoczecie]],0)</f>
        <v>0</v>
      </c>
      <c r="G1296" s="6">
        <f>IF(LEN(telefony__2[[#This Row],[nr]])=8,telefony__2[[#This Row],[zakonczenie]]-telefony__2[[#This Row],[rozpoczecie]],0)</f>
        <v>0</v>
      </c>
      <c r="H1296" s="6">
        <f>IF(LEN(telefony__2[[#This Row],[nr]])&gt;9,telefony__2[[#This Row],[zakonczenie]]-telefony__2[[#This Row],[rozpoczecie]],0)</f>
        <v>5.6249999999999911E-3</v>
      </c>
      <c r="I1296" s="3">
        <f>IF(telefony__2[[#This Row],[Połączenie zagraniczne]]&gt;0,I1295+MINUTE(telefony__2[[#This Row],[Połączenie zagraniczne]])+1,I1295)</f>
        <v>654</v>
      </c>
    </row>
    <row r="1297" spans="1:9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E1297">
        <f>IF(MID(telefony__2[[#This Row],[nr]],1,2) = "12",1,0)</f>
        <v>0</v>
      </c>
      <c r="F1297" s="6">
        <f>IF(LEN(telefony__2[[#This Row],[nr]])=7,telefony__2[[#This Row],[zakonczenie]]-telefony__2[[#This Row],[rozpoczecie]],0)</f>
        <v>1.0011574074074159E-2</v>
      </c>
      <c r="G1297" s="6">
        <f>IF(LEN(telefony__2[[#This Row],[nr]])=8,telefony__2[[#This Row],[zakonczenie]]-telefony__2[[#This Row],[rozpoczecie]],0)</f>
        <v>0</v>
      </c>
      <c r="H1297" s="6">
        <f>IF(LEN(telefony__2[[#This Row],[nr]])&gt;9,telefony__2[[#This Row],[zakonczenie]]-telefony__2[[#This Row],[rozpoczecie]],0)</f>
        <v>0</v>
      </c>
      <c r="I1297" s="3">
        <f>IF(telefony__2[[#This Row],[Połączenie zagraniczne]]&gt;0,I1296+MINUTE(telefony__2[[#This Row],[Połączenie zagraniczne]])+1,I1296)</f>
        <v>654</v>
      </c>
    </row>
    <row r="1298" spans="1:9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>
        <f>IF(MID(telefony__2[[#This Row],[nr]],1,2) = "12",1,0)</f>
        <v>0</v>
      </c>
      <c r="F1298" s="6">
        <f>IF(LEN(telefony__2[[#This Row],[nr]])=7,telefony__2[[#This Row],[zakonczenie]]-telefony__2[[#This Row],[rozpoczecie]],0)</f>
        <v>9.3055555555555669E-3</v>
      </c>
      <c r="G1298" s="6">
        <f>IF(LEN(telefony__2[[#This Row],[nr]])=8,telefony__2[[#This Row],[zakonczenie]]-telefony__2[[#This Row],[rozpoczecie]],0)</f>
        <v>0</v>
      </c>
      <c r="H1298" s="6">
        <f>IF(LEN(telefony__2[[#This Row],[nr]])&gt;9,telefony__2[[#This Row],[zakonczenie]]-telefony__2[[#This Row],[rozpoczecie]],0)</f>
        <v>0</v>
      </c>
      <c r="I1298" s="3">
        <f>IF(telefony__2[[#This Row],[Połączenie zagraniczne]]&gt;0,I1297+MINUTE(telefony__2[[#This Row],[Połączenie zagraniczne]])+1,I1297)</f>
        <v>654</v>
      </c>
    </row>
    <row r="1299" spans="1:9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>
        <f>IF(MID(telefony__2[[#This Row],[nr]],1,2) = "12",1,0)</f>
        <v>0</v>
      </c>
      <c r="F1299" s="6">
        <f>IF(LEN(telefony__2[[#This Row],[nr]])=7,telefony__2[[#This Row],[zakonczenie]]-telefony__2[[#This Row],[rozpoczecie]],0)</f>
        <v>5.93750000000004E-3</v>
      </c>
      <c r="G1299" s="6">
        <f>IF(LEN(telefony__2[[#This Row],[nr]])=8,telefony__2[[#This Row],[zakonczenie]]-telefony__2[[#This Row],[rozpoczecie]],0)</f>
        <v>0</v>
      </c>
      <c r="H1299" s="6">
        <f>IF(LEN(telefony__2[[#This Row],[nr]])&gt;9,telefony__2[[#This Row],[zakonczenie]]-telefony__2[[#This Row],[rozpoczecie]],0)</f>
        <v>0</v>
      </c>
      <c r="I1299" s="3">
        <f>IF(telefony__2[[#This Row],[Połączenie zagraniczne]]&gt;0,I1298+MINUTE(telefony__2[[#This Row],[Połączenie zagraniczne]])+1,I1298)</f>
        <v>654</v>
      </c>
    </row>
    <row r="1300" spans="1:9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>
        <f>IF(MID(telefony__2[[#This Row],[nr]],1,2) = "12",1,0)</f>
        <v>0</v>
      </c>
      <c r="F1300" s="6">
        <f>IF(LEN(telefony__2[[#This Row],[nr]])=7,telefony__2[[#This Row],[zakonczenie]]-telefony__2[[#This Row],[rozpoczecie]],0)</f>
        <v>3.0439814814814392E-3</v>
      </c>
      <c r="G1300" s="6">
        <f>IF(LEN(telefony__2[[#This Row],[nr]])=8,telefony__2[[#This Row],[zakonczenie]]-telefony__2[[#This Row],[rozpoczecie]],0)</f>
        <v>0</v>
      </c>
      <c r="H1300" s="6">
        <f>IF(LEN(telefony__2[[#This Row],[nr]])&gt;9,telefony__2[[#This Row],[zakonczenie]]-telefony__2[[#This Row],[rozpoczecie]],0)</f>
        <v>0</v>
      </c>
      <c r="I1300" s="3">
        <f>IF(telefony__2[[#This Row],[Połączenie zagraniczne]]&gt;0,I1299+MINUTE(telefony__2[[#This Row],[Połączenie zagraniczne]])+1,I1299)</f>
        <v>654</v>
      </c>
    </row>
    <row r="1301" spans="1:9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>
        <f>IF(MID(telefony__2[[#This Row],[nr]],1,2) = "12",1,0)</f>
        <v>0</v>
      </c>
      <c r="F1301" s="6">
        <f>IF(LEN(telefony__2[[#This Row],[nr]])=7,telefony__2[[#This Row],[zakonczenie]]-telefony__2[[#This Row],[rozpoczecie]],0)</f>
        <v>3.9236111111111693E-3</v>
      </c>
      <c r="G1301" s="6">
        <f>IF(LEN(telefony__2[[#This Row],[nr]])=8,telefony__2[[#This Row],[zakonczenie]]-telefony__2[[#This Row],[rozpoczecie]],0)</f>
        <v>0</v>
      </c>
      <c r="H1301" s="6">
        <f>IF(LEN(telefony__2[[#This Row],[nr]])&gt;9,telefony__2[[#This Row],[zakonczenie]]-telefony__2[[#This Row],[rozpoczecie]],0)</f>
        <v>0</v>
      </c>
      <c r="I1301" s="3">
        <f>IF(telefony__2[[#This Row],[Połączenie zagraniczne]]&gt;0,I1300+MINUTE(telefony__2[[#This Row],[Połączenie zagraniczne]])+1,I1300)</f>
        <v>654</v>
      </c>
    </row>
    <row r="1302" spans="1:9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>
        <f>IF(MID(telefony__2[[#This Row],[nr]],1,2) = "12",1,0)</f>
        <v>0</v>
      </c>
      <c r="F1302" s="6">
        <f>IF(LEN(telefony__2[[#This Row],[nr]])=7,telefony__2[[#This Row],[zakonczenie]]-telefony__2[[#This Row],[rozpoczecie]],0)</f>
        <v>1.481481481481528E-3</v>
      </c>
      <c r="G1302" s="6">
        <f>IF(LEN(telefony__2[[#This Row],[nr]])=8,telefony__2[[#This Row],[zakonczenie]]-telefony__2[[#This Row],[rozpoczecie]],0)</f>
        <v>0</v>
      </c>
      <c r="H1302" s="6">
        <f>IF(LEN(telefony__2[[#This Row],[nr]])&gt;9,telefony__2[[#This Row],[zakonczenie]]-telefony__2[[#This Row],[rozpoczecie]],0)</f>
        <v>0</v>
      </c>
      <c r="I1302" s="3">
        <f>IF(telefony__2[[#This Row],[Połączenie zagraniczne]]&gt;0,I1301+MINUTE(telefony__2[[#This Row],[Połączenie zagraniczne]])+1,I1301)</f>
        <v>654</v>
      </c>
    </row>
    <row r="1303" spans="1:9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E1303">
        <f>IF(MID(telefony__2[[#This Row],[nr]],1,2) = "12",1,0)</f>
        <v>0</v>
      </c>
      <c r="F1303" s="6">
        <f>IF(LEN(telefony__2[[#This Row],[nr]])=7,telefony__2[[#This Row],[zakonczenie]]-telefony__2[[#This Row],[rozpoczecie]],0)</f>
        <v>6.7013888888889372E-3</v>
      </c>
      <c r="G1303" s="6">
        <f>IF(LEN(telefony__2[[#This Row],[nr]])=8,telefony__2[[#This Row],[zakonczenie]]-telefony__2[[#This Row],[rozpoczecie]],0)</f>
        <v>0</v>
      </c>
      <c r="H1303" s="6">
        <f>IF(LEN(telefony__2[[#This Row],[nr]])&gt;9,telefony__2[[#This Row],[zakonczenie]]-telefony__2[[#This Row],[rozpoczecie]],0)</f>
        <v>0</v>
      </c>
      <c r="I1303" s="3">
        <f>IF(telefony__2[[#This Row],[Połączenie zagraniczne]]&gt;0,I1302+MINUTE(telefony__2[[#This Row],[Połączenie zagraniczne]])+1,I1302)</f>
        <v>654</v>
      </c>
    </row>
    <row r="1304" spans="1:9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E1304">
        <f>IF(MID(telefony__2[[#This Row],[nr]],1,2) = "12",1,0)</f>
        <v>0</v>
      </c>
      <c r="F1304" s="6">
        <f>IF(LEN(telefony__2[[#This Row],[nr]])=7,telefony__2[[#This Row],[zakonczenie]]-telefony__2[[#This Row],[rozpoczecie]],0)</f>
        <v>8.2175925925925819E-3</v>
      </c>
      <c r="G1304" s="6">
        <f>IF(LEN(telefony__2[[#This Row],[nr]])=8,telefony__2[[#This Row],[zakonczenie]]-telefony__2[[#This Row],[rozpoczecie]],0)</f>
        <v>0</v>
      </c>
      <c r="H1304" s="6">
        <f>IF(LEN(telefony__2[[#This Row],[nr]])&gt;9,telefony__2[[#This Row],[zakonczenie]]-telefony__2[[#This Row],[rozpoczecie]],0)</f>
        <v>0</v>
      </c>
      <c r="I1304" s="3">
        <f>IF(telefony__2[[#This Row],[Połączenie zagraniczne]]&gt;0,I1303+MINUTE(telefony__2[[#This Row],[Połączenie zagraniczne]])+1,I1303)</f>
        <v>654</v>
      </c>
    </row>
    <row r="1305" spans="1:9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E1305">
        <f>IF(MID(telefony__2[[#This Row],[nr]],1,2) = "12",1,0)</f>
        <v>0</v>
      </c>
      <c r="F1305" s="6">
        <f>IF(LEN(telefony__2[[#This Row],[nr]])=7,telefony__2[[#This Row],[zakonczenie]]-telefony__2[[#This Row],[rozpoczecie]],0)</f>
        <v>7.6851851851852393E-3</v>
      </c>
      <c r="G1305" s="6">
        <f>IF(LEN(telefony__2[[#This Row],[nr]])=8,telefony__2[[#This Row],[zakonczenie]]-telefony__2[[#This Row],[rozpoczecie]],0)</f>
        <v>0</v>
      </c>
      <c r="H1305" s="6">
        <f>IF(LEN(telefony__2[[#This Row],[nr]])&gt;9,telefony__2[[#This Row],[zakonczenie]]-telefony__2[[#This Row],[rozpoczecie]],0)</f>
        <v>0</v>
      </c>
      <c r="I1305" s="3">
        <f>IF(telefony__2[[#This Row],[Połączenie zagraniczne]]&gt;0,I1304+MINUTE(telefony__2[[#This Row],[Połączenie zagraniczne]])+1,I1304)</f>
        <v>654</v>
      </c>
    </row>
    <row r="1306" spans="1:9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E1306">
        <f>IF(MID(telefony__2[[#This Row],[nr]],1,2) = "12",1,0)</f>
        <v>0</v>
      </c>
      <c r="F1306" s="6">
        <f>IF(LEN(telefony__2[[#This Row],[nr]])=7,telefony__2[[#This Row],[zakonczenie]]-telefony__2[[#This Row],[rozpoczecie]],0)</f>
        <v>1.114583333333341E-2</v>
      </c>
      <c r="G1306" s="6">
        <f>IF(LEN(telefony__2[[#This Row],[nr]])=8,telefony__2[[#This Row],[zakonczenie]]-telefony__2[[#This Row],[rozpoczecie]],0)</f>
        <v>0</v>
      </c>
      <c r="H1306" s="6">
        <f>IF(LEN(telefony__2[[#This Row],[nr]])&gt;9,telefony__2[[#This Row],[zakonczenie]]-telefony__2[[#This Row],[rozpoczecie]],0)</f>
        <v>0</v>
      </c>
      <c r="I1306" s="3">
        <f>IF(telefony__2[[#This Row],[Połączenie zagraniczne]]&gt;0,I1305+MINUTE(telefony__2[[#This Row],[Połączenie zagraniczne]])+1,I1305)</f>
        <v>654</v>
      </c>
    </row>
    <row r="1307" spans="1:9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>
        <f>IF(MID(telefony__2[[#This Row],[nr]],1,2) = "12",1,0)</f>
        <v>0</v>
      </c>
      <c r="F1307" s="6">
        <f>IF(LEN(telefony__2[[#This Row],[nr]])=7,telefony__2[[#This Row],[zakonczenie]]-telefony__2[[#This Row],[rozpoczecie]],0)</f>
        <v>0</v>
      </c>
      <c r="G1307" s="6">
        <f>IF(LEN(telefony__2[[#This Row],[nr]])=8,telefony__2[[#This Row],[zakonczenie]]-telefony__2[[#This Row],[rozpoczecie]],0)</f>
        <v>0</v>
      </c>
      <c r="H1307" s="6">
        <f>IF(LEN(telefony__2[[#This Row],[nr]])&gt;9,telefony__2[[#This Row],[zakonczenie]]-telefony__2[[#This Row],[rozpoczecie]],0)</f>
        <v>7.9513888888889106E-3</v>
      </c>
      <c r="I1307" s="3">
        <f>IF(telefony__2[[#This Row],[Połączenie zagraniczne]]&gt;0,I1306+MINUTE(telefony__2[[#This Row],[Połączenie zagraniczne]])+1,I1306)</f>
        <v>666</v>
      </c>
    </row>
    <row r="1308" spans="1:9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E1308">
        <f>IF(MID(telefony__2[[#This Row],[nr]],1,2) = "12",1,0)</f>
        <v>0</v>
      </c>
      <c r="F1308" s="6">
        <f>IF(LEN(telefony__2[[#This Row],[nr]])=7,telefony__2[[#This Row],[zakonczenie]]-telefony__2[[#This Row],[rozpoczecie]],0)</f>
        <v>2.1412037037037424E-3</v>
      </c>
      <c r="G1308" s="6">
        <f>IF(LEN(telefony__2[[#This Row],[nr]])=8,telefony__2[[#This Row],[zakonczenie]]-telefony__2[[#This Row],[rozpoczecie]],0)</f>
        <v>0</v>
      </c>
      <c r="H1308" s="6">
        <f>IF(LEN(telefony__2[[#This Row],[nr]])&gt;9,telefony__2[[#This Row],[zakonczenie]]-telefony__2[[#This Row],[rozpoczecie]],0)</f>
        <v>0</v>
      </c>
      <c r="I1308" s="3">
        <f>IF(telefony__2[[#This Row],[Połączenie zagraniczne]]&gt;0,I1307+MINUTE(telefony__2[[#This Row],[Połączenie zagraniczne]])+1,I1307)</f>
        <v>666</v>
      </c>
    </row>
    <row r="1309" spans="1:9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>
        <f>IF(MID(telefony__2[[#This Row],[nr]],1,2) = "12",1,0)</f>
        <v>0</v>
      </c>
      <c r="F1309" s="6">
        <f>IF(LEN(telefony__2[[#This Row],[nr]])=7,telefony__2[[#This Row],[zakonczenie]]-telefony__2[[#This Row],[rozpoczecie]],0)</f>
        <v>0</v>
      </c>
      <c r="G1309" s="6">
        <f>IF(LEN(telefony__2[[#This Row],[nr]])=8,telefony__2[[#This Row],[zakonczenie]]-telefony__2[[#This Row],[rozpoczecie]],0)</f>
        <v>1.5162037037037557E-3</v>
      </c>
      <c r="H1309" s="6">
        <f>IF(LEN(telefony__2[[#This Row],[nr]])&gt;9,telefony__2[[#This Row],[zakonczenie]]-telefony__2[[#This Row],[rozpoczecie]],0)</f>
        <v>0</v>
      </c>
      <c r="I1309" s="3">
        <f>IF(telefony__2[[#This Row],[Połączenie zagraniczne]]&gt;0,I1308+MINUTE(telefony__2[[#This Row],[Połączenie zagraniczne]])+1,I1308)</f>
        <v>666</v>
      </c>
    </row>
    <row r="1310" spans="1:9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>
        <f>IF(MID(telefony__2[[#This Row],[nr]],1,2) = "12",1,0)</f>
        <v>0</v>
      </c>
      <c r="F1310" s="6">
        <f>IF(LEN(telefony__2[[#This Row],[nr]])=7,telefony__2[[#This Row],[zakonczenie]]-telefony__2[[#This Row],[rozpoczecie]],0)</f>
        <v>0</v>
      </c>
      <c r="G1310" s="6">
        <f>IF(LEN(telefony__2[[#This Row],[nr]])=8,telefony__2[[#This Row],[zakonczenie]]-telefony__2[[#This Row],[rozpoczecie]],0)</f>
        <v>1.0370370370370363E-2</v>
      </c>
      <c r="H1310" s="6">
        <f>IF(LEN(telefony__2[[#This Row],[nr]])&gt;9,telefony__2[[#This Row],[zakonczenie]]-telefony__2[[#This Row],[rozpoczecie]],0)</f>
        <v>0</v>
      </c>
      <c r="I1310" s="3">
        <f>IF(telefony__2[[#This Row],[Połączenie zagraniczne]]&gt;0,I1309+MINUTE(telefony__2[[#This Row],[Połączenie zagraniczne]])+1,I1309)</f>
        <v>666</v>
      </c>
    </row>
    <row r="1311" spans="1:9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>
        <f>IF(MID(telefony__2[[#This Row],[nr]],1,2) = "12",1,0)</f>
        <v>0</v>
      </c>
      <c r="F1311" s="6">
        <f>IF(LEN(telefony__2[[#This Row],[nr]])=7,telefony__2[[#This Row],[zakonczenie]]-telefony__2[[#This Row],[rozpoczecie]],0)</f>
        <v>4.0624999999999689E-3</v>
      </c>
      <c r="G1311" s="6">
        <f>IF(LEN(telefony__2[[#This Row],[nr]])=8,telefony__2[[#This Row],[zakonczenie]]-telefony__2[[#This Row],[rozpoczecie]],0)</f>
        <v>0</v>
      </c>
      <c r="H1311" s="6">
        <f>IF(LEN(telefony__2[[#This Row],[nr]])&gt;9,telefony__2[[#This Row],[zakonczenie]]-telefony__2[[#This Row],[rozpoczecie]],0)</f>
        <v>0</v>
      </c>
      <c r="I1311" s="3">
        <f>IF(telefony__2[[#This Row],[Połączenie zagraniczne]]&gt;0,I1310+MINUTE(telefony__2[[#This Row],[Połączenie zagraniczne]])+1,I1310)</f>
        <v>666</v>
      </c>
    </row>
    <row r="1312" spans="1:9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E1312">
        <f>IF(MID(telefony__2[[#This Row],[nr]],1,2) = "12",1,0)</f>
        <v>0</v>
      </c>
      <c r="F1312" s="6">
        <f>IF(LEN(telefony__2[[#This Row],[nr]])=7,telefony__2[[#This Row],[zakonczenie]]-telefony__2[[#This Row],[rozpoczecie]],0)</f>
        <v>9.4097222222221388E-3</v>
      </c>
      <c r="G1312" s="6">
        <f>IF(LEN(telefony__2[[#This Row],[nr]])=8,telefony__2[[#This Row],[zakonczenie]]-telefony__2[[#This Row],[rozpoczecie]],0)</f>
        <v>0</v>
      </c>
      <c r="H1312" s="6">
        <f>IF(LEN(telefony__2[[#This Row],[nr]])&gt;9,telefony__2[[#This Row],[zakonczenie]]-telefony__2[[#This Row],[rozpoczecie]],0)</f>
        <v>0</v>
      </c>
      <c r="I1312" s="3">
        <f>IF(telefony__2[[#This Row],[Połączenie zagraniczne]]&gt;0,I1311+MINUTE(telefony__2[[#This Row],[Połączenie zagraniczne]])+1,I1311)</f>
        <v>666</v>
      </c>
    </row>
    <row r="1313" spans="1:9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>
        <f>IF(MID(telefony__2[[#This Row],[nr]],1,2) = "12",1,0)</f>
        <v>0</v>
      </c>
      <c r="F1313" s="6">
        <f>IF(LEN(telefony__2[[#This Row],[nr]])=7,telefony__2[[#This Row],[zakonczenie]]-telefony__2[[#This Row],[rozpoczecie]],0)</f>
        <v>0</v>
      </c>
      <c r="G1313" s="6">
        <f>IF(LEN(telefony__2[[#This Row],[nr]])=8,telefony__2[[#This Row],[zakonczenie]]-telefony__2[[#This Row],[rozpoczecie]],0)</f>
        <v>1.0810185185185173E-2</v>
      </c>
      <c r="H1313" s="6">
        <f>IF(LEN(telefony__2[[#This Row],[nr]])&gt;9,telefony__2[[#This Row],[zakonczenie]]-telefony__2[[#This Row],[rozpoczecie]],0)</f>
        <v>0</v>
      </c>
      <c r="I1313" s="3">
        <f>IF(telefony__2[[#This Row],[Połączenie zagraniczne]]&gt;0,I1312+MINUTE(telefony__2[[#This Row],[Połączenie zagraniczne]])+1,I1312)</f>
        <v>666</v>
      </c>
    </row>
    <row r="1314" spans="1:9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>
        <f>IF(MID(telefony__2[[#This Row],[nr]],1,2) = "12",1,0)</f>
        <v>0</v>
      </c>
      <c r="F1314" s="6">
        <f>IF(LEN(telefony__2[[#This Row],[nr]])=7,telefony__2[[#This Row],[zakonczenie]]-telefony__2[[#This Row],[rozpoczecie]],0)</f>
        <v>1.0370370370370363E-2</v>
      </c>
      <c r="G1314" s="6">
        <f>IF(LEN(telefony__2[[#This Row],[nr]])=8,telefony__2[[#This Row],[zakonczenie]]-telefony__2[[#This Row],[rozpoczecie]],0)</f>
        <v>0</v>
      </c>
      <c r="H1314" s="6">
        <f>IF(LEN(telefony__2[[#This Row],[nr]])&gt;9,telefony__2[[#This Row],[zakonczenie]]-telefony__2[[#This Row],[rozpoczecie]],0)</f>
        <v>0</v>
      </c>
      <c r="I1314" s="3">
        <f>IF(telefony__2[[#This Row],[Połączenie zagraniczne]]&gt;0,I1313+MINUTE(telefony__2[[#This Row],[Połączenie zagraniczne]])+1,I1313)</f>
        <v>666</v>
      </c>
    </row>
    <row r="1315" spans="1:9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E1315">
        <f>IF(MID(telefony__2[[#This Row],[nr]],1,2) = "12",1,0)</f>
        <v>0</v>
      </c>
      <c r="F1315" s="6">
        <f>IF(LEN(telefony__2[[#This Row],[nr]])=7,telefony__2[[#This Row],[zakonczenie]]-telefony__2[[#This Row],[rozpoczecie]],0)</f>
        <v>6.7129629629636423E-4</v>
      </c>
      <c r="G1315" s="6">
        <f>IF(LEN(telefony__2[[#This Row],[nr]])=8,telefony__2[[#This Row],[zakonczenie]]-telefony__2[[#This Row],[rozpoczecie]],0)</f>
        <v>0</v>
      </c>
      <c r="H1315" s="6">
        <f>IF(LEN(telefony__2[[#This Row],[nr]])&gt;9,telefony__2[[#This Row],[zakonczenie]]-telefony__2[[#This Row],[rozpoczecie]],0)</f>
        <v>0</v>
      </c>
      <c r="I1315" s="3">
        <f>IF(telefony__2[[#This Row],[Połączenie zagraniczne]]&gt;0,I1314+MINUTE(telefony__2[[#This Row],[Połączenie zagraniczne]])+1,I1314)</f>
        <v>666</v>
      </c>
    </row>
    <row r="1316" spans="1:9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>
        <f>IF(MID(telefony__2[[#This Row],[nr]],1,2) = "12",1,0)</f>
        <v>0</v>
      </c>
      <c r="F1316" s="6">
        <f>IF(LEN(telefony__2[[#This Row],[nr]])=7,telefony__2[[#This Row],[zakonczenie]]-telefony__2[[#This Row],[rozpoczecie]],0)</f>
        <v>3.1018518518518556E-3</v>
      </c>
      <c r="G1316" s="6">
        <f>IF(LEN(telefony__2[[#This Row],[nr]])=8,telefony__2[[#This Row],[zakonczenie]]-telefony__2[[#This Row],[rozpoczecie]],0)</f>
        <v>0</v>
      </c>
      <c r="H1316" s="6">
        <f>IF(LEN(telefony__2[[#This Row],[nr]])&gt;9,telefony__2[[#This Row],[zakonczenie]]-telefony__2[[#This Row],[rozpoczecie]],0)</f>
        <v>0</v>
      </c>
      <c r="I1316" s="3">
        <f>IF(telefony__2[[#This Row],[Połączenie zagraniczne]]&gt;0,I1315+MINUTE(telefony__2[[#This Row],[Połączenie zagraniczne]])+1,I1315)</f>
        <v>666</v>
      </c>
    </row>
    <row r="1317" spans="1:9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E1317">
        <f>IF(MID(telefony__2[[#This Row],[nr]],1,2) = "12",1,0)</f>
        <v>0</v>
      </c>
      <c r="F1317" s="6">
        <f>IF(LEN(telefony__2[[#This Row],[nr]])=7,telefony__2[[#This Row],[zakonczenie]]-telefony__2[[#This Row],[rozpoczecie]],0)</f>
        <v>2.7314814814815014E-3</v>
      </c>
      <c r="G1317" s="6">
        <f>IF(LEN(telefony__2[[#This Row],[nr]])=8,telefony__2[[#This Row],[zakonczenie]]-telefony__2[[#This Row],[rozpoczecie]],0)</f>
        <v>0</v>
      </c>
      <c r="H1317" s="6">
        <f>IF(LEN(telefony__2[[#This Row],[nr]])&gt;9,telefony__2[[#This Row],[zakonczenie]]-telefony__2[[#This Row],[rozpoczecie]],0)</f>
        <v>0</v>
      </c>
      <c r="I1317" s="3">
        <f>IF(telefony__2[[#This Row],[Połączenie zagraniczne]]&gt;0,I1316+MINUTE(telefony__2[[#This Row],[Połączenie zagraniczne]])+1,I1316)</f>
        <v>666</v>
      </c>
    </row>
    <row r="1318" spans="1:9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E1318">
        <f>IF(MID(telefony__2[[#This Row],[nr]],1,2) = "12",1,0)</f>
        <v>0</v>
      </c>
      <c r="F1318" s="6">
        <f>IF(LEN(telefony__2[[#This Row],[nr]])=7,telefony__2[[#This Row],[zakonczenie]]-telefony__2[[#This Row],[rozpoczecie]],0)</f>
        <v>0</v>
      </c>
      <c r="G1318" s="6">
        <f>IF(LEN(telefony__2[[#This Row],[nr]])=8,telefony__2[[#This Row],[zakonczenie]]-telefony__2[[#This Row],[rozpoczecie]],0)</f>
        <v>1.7939814814814659E-3</v>
      </c>
      <c r="H1318" s="6">
        <f>IF(LEN(telefony__2[[#This Row],[nr]])&gt;9,telefony__2[[#This Row],[zakonczenie]]-telefony__2[[#This Row],[rozpoczecie]],0)</f>
        <v>0</v>
      </c>
      <c r="I1318" s="3">
        <f>IF(telefony__2[[#This Row],[Połączenie zagraniczne]]&gt;0,I1317+MINUTE(telefony__2[[#This Row],[Połączenie zagraniczne]])+1,I1317)</f>
        <v>666</v>
      </c>
    </row>
    <row r="1319" spans="1:9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>
        <f>IF(MID(telefony__2[[#This Row],[nr]],1,2) = "12",1,0)</f>
        <v>0</v>
      </c>
      <c r="F1319" s="6">
        <f>IF(LEN(telefony__2[[#This Row],[nr]])=7,telefony__2[[#This Row],[zakonczenie]]-telefony__2[[#This Row],[rozpoczecie]],0)</f>
        <v>0</v>
      </c>
      <c r="G1319" s="6">
        <f>IF(LEN(telefony__2[[#This Row],[nr]])=8,telefony__2[[#This Row],[zakonczenie]]-telefony__2[[#This Row],[rozpoczecie]],0)</f>
        <v>1.1412037037037082E-2</v>
      </c>
      <c r="H1319" s="6">
        <f>IF(LEN(telefony__2[[#This Row],[nr]])&gt;9,telefony__2[[#This Row],[zakonczenie]]-telefony__2[[#This Row],[rozpoczecie]],0)</f>
        <v>0</v>
      </c>
      <c r="I1319" s="3">
        <f>IF(telefony__2[[#This Row],[Połączenie zagraniczne]]&gt;0,I1318+MINUTE(telefony__2[[#This Row],[Połączenie zagraniczne]])+1,I1318)</f>
        <v>666</v>
      </c>
    </row>
    <row r="1320" spans="1:9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E1320">
        <f>IF(MID(telefony__2[[#This Row],[nr]],1,2) = "12",1,0)</f>
        <v>0</v>
      </c>
      <c r="F1320" s="6">
        <f>IF(LEN(telefony__2[[#This Row],[nr]])=7,telefony__2[[#This Row],[zakonczenie]]-telefony__2[[#This Row],[rozpoczecie]],0)</f>
        <v>2.3842592592592804E-3</v>
      </c>
      <c r="G1320" s="6">
        <f>IF(LEN(telefony__2[[#This Row],[nr]])=8,telefony__2[[#This Row],[zakonczenie]]-telefony__2[[#This Row],[rozpoczecie]],0)</f>
        <v>0</v>
      </c>
      <c r="H1320" s="6">
        <f>IF(LEN(telefony__2[[#This Row],[nr]])&gt;9,telefony__2[[#This Row],[zakonczenie]]-telefony__2[[#This Row],[rozpoczecie]],0)</f>
        <v>0</v>
      </c>
      <c r="I1320" s="3">
        <f>IF(telefony__2[[#This Row],[Połączenie zagraniczne]]&gt;0,I1319+MINUTE(telefony__2[[#This Row],[Połączenie zagraniczne]])+1,I1319)</f>
        <v>666</v>
      </c>
    </row>
    <row r="1321" spans="1:9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E1321">
        <f>IF(MID(telefony__2[[#This Row],[nr]],1,2) = "12",1,0)</f>
        <v>0</v>
      </c>
      <c r="F1321" s="6">
        <f>IF(LEN(telefony__2[[#This Row],[nr]])=7,telefony__2[[#This Row],[zakonczenie]]-telefony__2[[#This Row],[rozpoczecie]],0)</f>
        <v>1.4120370370370727E-3</v>
      </c>
      <c r="G1321" s="6">
        <f>IF(LEN(telefony__2[[#This Row],[nr]])=8,telefony__2[[#This Row],[zakonczenie]]-telefony__2[[#This Row],[rozpoczecie]],0)</f>
        <v>0</v>
      </c>
      <c r="H1321" s="6">
        <f>IF(LEN(telefony__2[[#This Row],[nr]])&gt;9,telefony__2[[#This Row],[zakonczenie]]-telefony__2[[#This Row],[rozpoczecie]],0)</f>
        <v>0</v>
      </c>
      <c r="I1321" s="3">
        <f>IF(telefony__2[[#This Row],[Połączenie zagraniczne]]&gt;0,I1320+MINUTE(telefony__2[[#This Row],[Połączenie zagraniczne]])+1,I1320)</f>
        <v>666</v>
      </c>
    </row>
    <row r="1322" spans="1:9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>
        <f>IF(MID(telefony__2[[#This Row],[nr]],1,2) = "12",1,0)</f>
        <v>0</v>
      </c>
      <c r="F1322" s="6">
        <f>IF(LEN(telefony__2[[#This Row],[nr]])=7,telefony__2[[#This Row],[zakonczenie]]-telefony__2[[#This Row],[rozpoczecie]],0)</f>
        <v>2.2685185185185031E-3</v>
      </c>
      <c r="G1322" s="6">
        <f>IF(LEN(telefony__2[[#This Row],[nr]])=8,telefony__2[[#This Row],[zakonczenie]]-telefony__2[[#This Row],[rozpoczecie]],0)</f>
        <v>0</v>
      </c>
      <c r="H1322" s="6">
        <f>IF(LEN(telefony__2[[#This Row],[nr]])&gt;9,telefony__2[[#This Row],[zakonczenie]]-telefony__2[[#This Row],[rozpoczecie]],0)</f>
        <v>0</v>
      </c>
      <c r="I1322" s="3">
        <f>IF(telefony__2[[#This Row],[Połączenie zagraniczne]]&gt;0,I1321+MINUTE(telefony__2[[#This Row],[Połączenie zagraniczne]])+1,I1321)</f>
        <v>666</v>
      </c>
    </row>
    <row r="1323" spans="1:9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>
        <f>IF(MID(telefony__2[[#This Row],[nr]],1,2) = "12",1,0)</f>
        <v>0</v>
      </c>
      <c r="F1323" s="6">
        <f>IF(LEN(telefony__2[[#This Row],[nr]])=7,telefony__2[[#This Row],[zakonczenie]]-telefony__2[[#This Row],[rozpoczecie]],0)</f>
        <v>9.6180555555555602E-3</v>
      </c>
      <c r="G1323" s="6">
        <f>IF(LEN(telefony__2[[#This Row],[nr]])=8,telefony__2[[#This Row],[zakonczenie]]-telefony__2[[#This Row],[rozpoczecie]],0)</f>
        <v>0</v>
      </c>
      <c r="H1323" s="6">
        <f>IF(LEN(telefony__2[[#This Row],[nr]])&gt;9,telefony__2[[#This Row],[zakonczenie]]-telefony__2[[#This Row],[rozpoczecie]],0)</f>
        <v>0</v>
      </c>
      <c r="I1323" s="3">
        <f>IF(telefony__2[[#This Row],[Połączenie zagraniczne]]&gt;0,I1322+MINUTE(telefony__2[[#This Row],[Połączenie zagraniczne]])+1,I1322)</f>
        <v>666</v>
      </c>
    </row>
    <row r="1324" spans="1:9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E1324">
        <f>IF(MID(telefony__2[[#This Row],[nr]],1,2) = "12",1,0)</f>
        <v>0</v>
      </c>
      <c r="F1324" s="6">
        <f>IF(LEN(telefony__2[[#This Row],[nr]])=7,telefony__2[[#This Row],[zakonczenie]]-telefony__2[[#This Row],[rozpoczecie]],0)</f>
        <v>9.9884259259259145E-3</v>
      </c>
      <c r="G1324" s="6">
        <f>IF(LEN(telefony__2[[#This Row],[nr]])=8,telefony__2[[#This Row],[zakonczenie]]-telefony__2[[#This Row],[rozpoczecie]],0)</f>
        <v>0</v>
      </c>
      <c r="H1324" s="6">
        <f>IF(LEN(telefony__2[[#This Row],[nr]])&gt;9,telefony__2[[#This Row],[zakonczenie]]-telefony__2[[#This Row],[rozpoczecie]],0)</f>
        <v>0</v>
      </c>
      <c r="I1324" s="3">
        <f>IF(telefony__2[[#This Row],[Połączenie zagraniczne]]&gt;0,I1323+MINUTE(telefony__2[[#This Row],[Połączenie zagraniczne]])+1,I1323)</f>
        <v>666</v>
      </c>
    </row>
    <row r="1325" spans="1:9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>
        <f>IF(MID(telefony__2[[#This Row],[nr]],1,2) = "12",1,0)</f>
        <v>0</v>
      </c>
      <c r="F1325" s="6">
        <f>IF(LEN(telefony__2[[#This Row],[nr]])=7,telefony__2[[#This Row],[zakonczenie]]-telefony__2[[#This Row],[rozpoczecie]],0)</f>
        <v>3.2638888888888995E-3</v>
      </c>
      <c r="G1325" s="6">
        <f>IF(LEN(telefony__2[[#This Row],[nr]])=8,telefony__2[[#This Row],[zakonczenie]]-telefony__2[[#This Row],[rozpoczecie]],0)</f>
        <v>0</v>
      </c>
      <c r="H1325" s="6">
        <f>IF(LEN(telefony__2[[#This Row],[nr]])&gt;9,telefony__2[[#This Row],[zakonczenie]]-telefony__2[[#This Row],[rozpoczecie]],0)</f>
        <v>0</v>
      </c>
      <c r="I1325" s="3">
        <f>IF(telefony__2[[#This Row],[Połączenie zagraniczne]]&gt;0,I1324+MINUTE(telefony__2[[#This Row],[Połączenie zagraniczne]])+1,I1324)</f>
        <v>666</v>
      </c>
    </row>
    <row r="1326" spans="1:9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E1326">
        <f>IF(MID(telefony__2[[#This Row],[nr]],1,2) = "12",1,0)</f>
        <v>0</v>
      </c>
      <c r="F1326" s="6">
        <f>IF(LEN(telefony__2[[#This Row],[nr]])=7,telefony__2[[#This Row],[zakonczenie]]-telefony__2[[#This Row],[rozpoczecie]],0)</f>
        <v>1.5740740740740611E-3</v>
      </c>
      <c r="G1326" s="6">
        <f>IF(LEN(telefony__2[[#This Row],[nr]])=8,telefony__2[[#This Row],[zakonczenie]]-telefony__2[[#This Row],[rozpoczecie]],0)</f>
        <v>0</v>
      </c>
      <c r="H1326" s="6">
        <f>IF(LEN(telefony__2[[#This Row],[nr]])&gt;9,telefony__2[[#This Row],[zakonczenie]]-telefony__2[[#This Row],[rozpoczecie]],0)</f>
        <v>0</v>
      </c>
      <c r="I1326" s="3">
        <f>IF(telefony__2[[#This Row],[Połączenie zagraniczne]]&gt;0,I1325+MINUTE(telefony__2[[#This Row],[Połączenie zagraniczne]])+1,I1325)</f>
        <v>666</v>
      </c>
    </row>
    <row r="1327" spans="1:9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>
        <f>IF(MID(telefony__2[[#This Row],[nr]],1,2) = "12",1,0)</f>
        <v>0</v>
      </c>
      <c r="F1327" s="6">
        <f>IF(LEN(telefony__2[[#This Row],[nr]])=7,telefony__2[[#This Row],[zakonczenie]]-telefony__2[[#This Row],[rozpoczecie]],0)</f>
        <v>9.1666666666667118E-3</v>
      </c>
      <c r="G1327" s="6">
        <f>IF(LEN(telefony__2[[#This Row],[nr]])=8,telefony__2[[#This Row],[zakonczenie]]-telefony__2[[#This Row],[rozpoczecie]],0)</f>
        <v>0</v>
      </c>
      <c r="H1327" s="6">
        <f>IF(LEN(telefony__2[[#This Row],[nr]])&gt;9,telefony__2[[#This Row],[zakonczenie]]-telefony__2[[#This Row],[rozpoczecie]],0)</f>
        <v>0</v>
      </c>
      <c r="I1327" s="3">
        <f>IF(telefony__2[[#This Row],[Połączenie zagraniczne]]&gt;0,I1326+MINUTE(telefony__2[[#This Row],[Połączenie zagraniczne]])+1,I1326)</f>
        <v>666</v>
      </c>
    </row>
    <row r="1328" spans="1:9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>
        <f>IF(MID(telefony__2[[#This Row],[nr]],1,2) = "12",1,0)</f>
        <v>0</v>
      </c>
      <c r="F1328" s="6">
        <f>IF(LEN(telefony__2[[#This Row],[nr]])=7,telefony__2[[#This Row],[zakonczenie]]-telefony__2[[#This Row],[rozpoczecie]],0)</f>
        <v>6.3541666666666607E-3</v>
      </c>
      <c r="G1328" s="6">
        <f>IF(LEN(telefony__2[[#This Row],[nr]])=8,telefony__2[[#This Row],[zakonczenie]]-telefony__2[[#This Row],[rozpoczecie]],0)</f>
        <v>0</v>
      </c>
      <c r="H1328" s="6">
        <f>IF(LEN(telefony__2[[#This Row],[nr]])&gt;9,telefony__2[[#This Row],[zakonczenie]]-telefony__2[[#This Row],[rozpoczecie]],0)</f>
        <v>0</v>
      </c>
      <c r="I1328" s="3">
        <f>IF(telefony__2[[#This Row],[Połączenie zagraniczne]]&gt;0,I1327+MINUTE(telefony__2[[#This Row],[Połączenie zagraniczne]])+1,I1327)</f>
        <v>666</v>
      </c>
    </row>
    <row r="1329" spans="1:9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>
        <f>IF(MID(telefony__2[[#This Row],[nr]],1,2) = "12",1,0)</f>
        <v>0</v>
      </c>
      <c r="F1329" s="6">
        <f>IF(LEN(telefony__2[[#This Row],[nr]])=7,telefony__2[[#This Row],[zakonczenie]]-telefony__2[[#This Row],[rozpoczecie]],0)</f>
        <v>2.7777777777777679E-3</v>
      </c>
      <c r="G1329" s="6">
        <f>IF(LEN(telefony__2[[#This Row],[nr]])=8,telefony__2[[#This Row],[zakonczenie]]-telefony__2[[#This Row],[rozpoczecie]],0)</f>
        <v>0</v>
      </c>
      <c r="H1329" s="6">
        <f>IF(LEN(telefony__2[[#This Row],[nr]])&gt;9,telefony__2[[#This Row],[zakonczenie]]-telefony__2[[#This Row],[rozpoczecie]],0)</f>
        <v>0</v>
      </c>
      <c r="I1329" s="3">
        <f>IF(telefony__2[[#This Row],[Połączenie zagraniczne]]&gt;0,I1328+MINUTE(telefony__2[[#This Row],[Połączenie zagraniczne]])+1,I1328)</f>
        <v>666</v>
      </c>
    </row>
    <row r="1330" spans="1:9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>
        <f>IF(MID(telefony__2[[#This Row],[nr]],1,2) = "12",1,0)</f>
        <v>0</v>
      </c>
      <c r="F1330" s="6">
        <f>IF(LEN(telefony__2[[#This Row],[nr]])=7,telefony__2[[#This Row],[zakonczenie]]-telefony__2[[#This Row],[rozpoczecie]],0)</f>
        <v>0</v>
      </c>
      <c r="G1330" s="6">
        <f>IF(LEN(telefony__2[[#This Row],[nr]])=8,telefony__2[[#This Row],[zakonczenie]]-telefony__2[[#This Row],[rozpoczecie]],0)</f>
        <v>1.0949074074074083E-2</v>
      </c>
      <c r="H1330" s="6">
        <f>IF(LEN(telefony__2[[#This Row],[nr]])&gt;9,telefony__2[[#This Row],[zakonczenie]]-telefony__2[[#This Row],[rozpoczecie]],0)</f>
        <v>0</v>
      </c>
      <c r="I1330" s="3">
        <f>IF(telefony__2[[#This Row],[Połączenie zagraniczne]]&gt;0,I1329+MINUTE(telefony__2[[#This Row],[Połączenie zagraniczne]])+1,I1329)</f>
        <v>666</v>
      </c>
    </row>
    <row r="1331" spans="1:9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E1331">
        <f>IF(MID(telefony__2[[#This Row],[nr]],1,2) = "12",1,0)</f>
        <v>0</v>
      </c>
      <c r="F1331" s="6">
        <f>IF(LEN(telefony__2[[#This Row],[nr]])=7,telefony__2[[#This Row],[zakonczenie]]-telefony__2[[#This Row],[rozpoczecie]],0)</f>
        <v>1.1527777777777803E-2</v>
      </c>
      <c r="G1331" s="6">
        <f>IF(LEN(telefony__2[[#This Row],[nr]])=8,telefony__2[[#This Row],[zakonczenie]]-telefony__2[[#This Row],[rozpoczecie]],0)</f>
        <v>0</v>
      </c>
      <c r="H1331" s="6">
        <f>IF(LEN(telefony__2[[#This Row],[nr]])&gt;9,telefony__2[[#This Row],[zakonczenie]]-telefony__2[[#This Row],[rozpoczecie]],0)</f>
        <v>0</v>
      </c>
      <c r="I1331" s="3">
        <f>IF(telefony__2[[#This Row],[Połączenie zagraniczne]]&gt;0,I1330+MINUTE(telefony__2[[#This Row],[Połączenie zagraniczne]])+1,I1330)</f>
        <v>666</v>
      </c>
    </row>
    <row r="1332" spans="1:9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E1332">
        <f>IF(MID(telefony__2[[#This Row],[nr]],1,2) = "12",1,0)</f>
        <v>0</v>
      </c>
      <c r="F1332" s="6">
        <f>IF(LEN(telefony__2[[#This Row],[nr]])=7,telefony__2[[#This Row],[zakonczenie]]-telefony__2[[#This Row],[rozpoczecie]],0)</f>
        <v>8.3912037037037202E-3</v>
      </c>
      <c r="G1332" s="6">
        <f>IF(LEN(telefony__2[[#This Row],[nr]])=8,telefony__2[[#This Row],[zakonczenie]]-telefony__2[[#This Row],[rozpoczecie]],0)</f>
        <v>0</v>
      </c>
      <c r="H1332" s="6">
        <f>IF(LEN(telefony__2[[#This Row],[nr]])&gt;9,telefony__2[[#This Row],[zakonczenie]]-telefony__2[[#This Row],[rozpoczecie]],0)</f>
        <v>0</v>
      </c>
      <c r="I1332" s="3">
        <f>IF(telefony__2[[#This Row],[Połączenie zagraniczne]]&gt;0,I1331+MINUTE(telefony__2[[#This Row],[Połączenie zagraniczne]])+1,I1331)</f>
        <v>666</v>
      </c>
    </row>
    <row r="1333" spans="1:9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E1333">
        <f>IF(MID(telefony__2[[#This Row],[nr]],1,2) = "12",1,0)</f>
        <v>0</v>
      </c>
      <c r="F1333" s="6">
        <f>IF(LEN(telefony__2[[#This Row],[nr]])=7,telefony__2[[#This Row],[zakonczenie]]-telefony__2[[#This Row],[rozpoczecie]],0)</f>
        <v>4.6296296296299833E-4</v>
      </c>
      <c r="G1333" s="6">
        <f>IF(LEN(telefony__2[[#This Row],[nr]])=8,telefony__2[[#This Row],[zakonczenie]]-telefony__2[[#This Row],[rozpoczecie]],0)</f>
        <v>0</v>
      </c>
      <c r="H1333" s="6">
        <f>IF(LEN(telefony__2[[#This Row],[nr]])&gt;9,telefony__2[[#This Row],[zakonczenie]]-telefony__2[[#This Row],[rozpoczecie]],0)</f>
        <v>0</v>
      </c>
      <c r="I1333" s="3">
        <f>IF(telefony__2[[#This Row],[Połączenie zagraniczne]]&gt;0,I1332+MINUTE(telefony__2[[#This Row],[Połączenie zagraniczne]])+1,I1332)</f>
        <v>666</v>
      </c>
    </row>
    <row r="1334" spans="1:9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E1334">
        <f>IF(MID(telefony__2[[#This Row],[nr]],1,2) = "12",1,0)</f>
        <v>0</v>
      </c>
      <c r="F1334" s="6">
        <f>IF(LEN(telefony__2[[#This Row],[nr]])=7,telefony__2[[#This Row],[zakonczenie]]-telefony__2[[#This Row],[rozpoczecie]],0)</f>
        <v>0</v>
      </c>
      <c r="G1334" s="6">
        <f>IF(LEN(telefony__2[[#This Row],[nr]])=8,telefony__2[[#This Row],[zakonczenie]]-telefony__2[[#This Row],[rozpoczecie]],0)</f>
        <v>9.1898148148147896E-3</v>
      </c>
      <c r="H1334" s="6">
        <f>IF(LEN(telefony__2[[#This Row],[nr]])&gt;9,telefony__2[[#This Row],[zakonczenie]]-telefony__2[[#This Row],[rozpoczecie]],0)</f>
        <v>0</v>
      </c>
      <c r="I1334" s="3">
        <f>IF(telefony__2[[#This Row],[Połączenie zagraniczne]]&gt;0,I1333+MINUTE(telefony__2[[#This Row],[Połączenie zagraniczne]])+1,I1333)</f>
        <v>666</v>
      </c>
    </row>
    <row r="1335" spans="1:9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>
        <f>IF(MID(telefony__2[[#This Row],[nr]],1,2) = "12",1,0)</f>
        <v>0</v>
      </c>
      <c r="F1335" s="6">
        <f>IF(LEN(telefony__2[[#This Row],[nr]])=7,telefony__2[[#This Row],[zakonczenie]]-telefony__2[[#This Row],[rozpoczecie]],0)</f>
        <v>3.9467592592592471E-3</v>
      </c>
      <c r="G1335" s="6">
        <f>IF(LEN(telefony__2[[#This Row],[nr]])=8,telefony__2[[#This Row],[zakonczenie]]-telefony__2[[#This Row],[rozpoczecie]],0)</f>
        <v>0</v>
      </c>
      <c r="H1335" s="6">
        <f>IF(LEN(telefony__2[[#This Row],[nr]])&gt;9,telefony__2[[#This Row],[zakonczenie]]-telefony__2[[#This Row],[rozpoczecie]],0)</f>
        <v>0</v>
      </c>
      <c r="I1335" s="3">
        <f>IF(telefony__2[[#This Row],[Połączenie zagraniczne]]&gt;0,I1334+MINUTE(telefony__2[[#This Row],[Połączenie zagraniczne]])+1,I1334)</f>
        <v>666</v>
      </c>
    </row>
    <row r="1336" spans="1:9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E1336">
        <f>IF(MID(telefony__2[[#This Row],[nr]],1,2) = "12",1,0)</f>
        <v>0</v>
      </c>
      <c r="F1336" s="6">
        <f>IF(LEN(telefony__2[[#This Row],[nr]])=7,telefony__2[[#This Row],[zakonczenie]]-telefony__2[[#This Row],[rozpoczecie]],0)</f>
        <v>6.5972222222221433E-4</v>
      </c>
      <c r="G1336" s="6">
        <f>IF(LEN(telefony__2[[#This Row],[nr]])=8,telefony__2[[#This Row],[zakonczenie]]-telefony__2[[#This Row],[rozpoczecie]],0)</f>
        <v>0</v>
      </c>
      <c r="H1336" s="6">
        <f>IF(LEN(telefony__2[[#This Row],[nr]])&gt;9,telefony__2[[#This Row],[zakonczenie]]-telefony__2[[#This Row],[rozpoczecie]],0)</f>
        <v>0</v>
      </c>
      <c r="I1336" s="3">
        <f>IF(telefony__2[[#This Row],[Połączenie zagraniczne]]&gt;0,I1335+MINUTE(telefony__2[[#This Row],[Połączenie zagraniczne]])+1,I1335)</f>
        <v>666</v>
      </c>
    </row>
    <row r="1337" spans="1:9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E1337">
        <f>IF(MID(telefony__2[[#This Row],[nr]],1,2) = "12",1,0)</f>
        <v>0</v>
      </c>
      <c r="F1337" s="6">
        <f>IF(LEN(telefony__2[[#This Row],[nr]])=7,telefony__2[[#This Row],[zakonczenie]]-telefony__2[[#This Row],[rozpoczecie]],0)</f>
        <v>5.8101851851852238E-3</v>
      </c>
      <c r="G1337" s="6">
        <f>IF(LEN(telefony__2[[#This Row],[nr]])=8,telefony__2[[#This Row],[zakonczenie]]-telefony__2[[#This Row],[rozpoczecie]],0)</f>
        <v>0</v>
      </c>
      <c r="H1337" s="6">
        <f>IF(LEN(telefony__2[[#This Row],[nr]])&gt;9,telefony__2[[#This Row],[zakonczenie]]-telefony__2[[#This Row],[rozpoczecie]],0)</f>
        <v>0</v>
      </c>
      <c r="I1337" s="3">
        <f>IF(telefony__2[[#This Row],[Połączenie zagraniczne]]&gt;0,I1336+MINUTE(telefony__2[[#This Row],[Połączenie zagraniczne]])+1,I1336)</f>
        <v>666</v>
      </c>
    </row>
    <row r="1338" spans="1:9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E1338">
        <f>IF(MID(telefony__2[[#This Row],[nr]],1,2) = "12",1,0)</f>
        <v>0</v>
      </c>
      <c r="F1338" s="6">
        <f>IF(LEN(telefony__2[[#This Row],[nr]])=7,telefony__2[[#This Row],[zakonczenie]]-telefony__2[[#This Row],[rozpoczecie]],0)</f>
        <v>5.2430555555555425E-3</v>
      </c>
      <c r="G1338" s="6">
        <f>IF(LEN(telefony__2[[#This Row],[nr]])=8,telefony__2[[#This Row],[zakonczenie]]-telefony__2[[#This Row],[rozpoczecie]],0)</f>
        <v>0</v>
      </c>
      <c r="H1338" s="6">
        <f>IF(LEN(telefony__2[[#This Row],[nr]])&gt;9,telefony__2[[#This Row],[zakonczenie]]-telefony__2[[#This Row],[rozpoczecie]],0)</f>
        <v>0</v>
      </c>
      <c r="I1338" s="3">
        <f>IF(telefony__2[[#This Row],[Połączenie zagraniczne]]&gt;0,I1337+MINUTE(telefony__2[[#This Row],[Połączenie zagraniczne]])+1,I1337)</f>
        <v>666</v>
      </c>
    </row>
    <row r="1339" spans="1:9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E1339">
        <f>IF(MID(telefony__2[[#This Row],[nr]],1,2) = "12",1,0)</f>
        <v>0</v>
      </c>
      <c r="F1339" s="6">
        <f>IF(LEN(telefony__2[[#This Row],[nr]])=7,telefony__2[[#This Row],[zakonczenie]]-telefony__2[[#This Row],[rozpoczecie]],0)</f>
        <v>8.5648148148148584E-4</v>
      </c>
      <c r="G1339" s="6">
        <f>IF(LEN(telefony__2[[#This Row],[nr]])=8,telefony__2[[#This Row],[zakonczenie]]-telefony__2[[#This Row],[rozpoczecie]],0)</f>
        <v>0</v>
      </c>
      <c r="H1339" s="6">
        <f>IF(LEN(telefony__2[[#This Row],[nr]])&gt;9,telefony__2[[#This Row],[zakonczenie]]-telefony__2[[#This Row],[rozpoczecie]],0)</f>
        <v>0</v>
      </c>
      <c r="I1339" s="3">
        <f>IF(telefony__2[[#This Row],[Połączenie zagraniczne]]&gt;0,I1338+MINUTE(telefony__2[[#This Row],[Połączenie zagraniczne]])+1,I1338)</f>
        <v>666</v>
      </c>
    </row>
    <row r="1340" spans="1:9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E1340">
        <f>IF(MID(telefony__2[[#This Row],[nr]],1,2) = "12",1,0)</f>
        <v>0</v>
      </c>
      <c r="F1340" s="6">
        <f>IF(LEN(telefony__2[[#This Row],[nr]])=7,telefony__2[[#This Row],[zakonczenie]]-telefony__2[[#This Row],[rozpoczecie]],0)</f>
        <v>9.8611111111111538E-3</v>
      </c>
      <c r="G1340" s="6">
        <f>IF(LEN(telefony__2[[#This Row],[nr]])=8,telefony__2[[#This Row],[zakonczenie]]-telefony__2[[#This Row],[rozpoczecie]],0)</f>
        <v>0</v>
      </c>
      <c r="H1340" s="6">
        <f>IF(LEN(telefony__2[[#This Row],[nr]])&gt;9,telefony__2[[#This Row],[zakonczenie]]-telefony__2[[#This Row],[rozpoczecie]],0)</f>
        <v>0</v>
      </c>
      <c r="I1340" s="3">
        <f>IF(telefony__2[[#This Row],[Połączenie zagraniczne]]&gt;0,I1339+MINUTE(telefony__2[[#This Row],[Połączenie zagraniczne]])+1,I1339)</f>
        <v>666</v>
      </c>
    </row>
    <row r="1341" spans="1:9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E1341">
        <f>IF(MID(telefony__2[[#This Row],[nr]],1,2) = "12",1,0)</f>
        <v>0</v>
      </c>
      <c r="F1341" s="6">
        <f>IF(LEN(telefony__2[[#This Row],[nr]])=7,telefony__2[[#This Row],[zakonczenie]]-telefony__2[[#This Row],[rozpoczecie]],0)</f>
        <v>2.1527777777777812E-3</v>
      </c>
      <c r="G1341" s="6">
        <f>IF(LEN(telefony__2[[#This Row],[nr]])=8,telefony__2[[#This Row],[zakonczenie]]-telefony__2[[#This Row],[rozpoczecie]],0)</f>
        <v>0</v>
      </c>
      <c r="H1341" s="6">
        <f>IF(LEN(telefony__2[[#This Row],[nr]])&gt;9,telefony__2[[#This Row],[zakonczenie]]-telefony__2[[#This Row],[rozpoczecie]],0)</f>
        <v>0</v>
      </c>
      <c r="I1341" s="3">
        <f>IF(telefony__2[[#This Row],[Połączenie zagraniczne]]&gt;0,I1340+MINUTE(telefony__2[[#This Row],[Połączenie zagraniczne]])+1,I1340)</f>
        <v>666</v>
      </c>
    </row>
    <row r="1342" spans="1:9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>
        <f>IF(MID(telefony__2[[#This Row],[nr]],1,2) = "12",1,0)</f>
        <v>0</v>
      </c>
      <c r="F1342" s="6">
        <f>IF(LEN(telefony__2[[#This Row],[nr]])=7,telefony__2[[#This Row],[zakonczenie]]-telefony__2[[#This Row],[rozpoczecie]],0)</f>
        <v>3.9351851851854303E-4</v>
      </c>
      <c r="G1342" s="6">
        <f>IF(LEN(telefony__2[[#This Row],[nr]])=8,telefony__2[[#This Row],[zakonczenie]]-telefony__2[[#This Row],[rozpoczecie]],0)</f>
        <v>0</v>
      </c>
      <c r="H1342" s="6">
        <f>IF(LEN(telefony__2[[#This Row],[nr]])&gt;9,telefony__2[[#This Row],[zakonczenie]]-telefony__2[[#This Row],[rozpoczecie]],0)</f>
        <v>0</v>
      </c>
      <c r="I1342" s="3">
        <f>IF(telefony__2[[#This Row],[Połączenie zagraniczne]]&gt;0,I1341+MINUTE(telefony__2[[#This Row],[Połączenie zagraniczne]])+1,I1341)</f>
        <v>666</v>
      </c>
    </row>
    <row r="1343" spans="1:9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>
        <f>IF(MID(telefony__2[[#This Row],[nr]],1,2) = "12",1,0)</f>
        <v>0</v>
      </c>
      <c r="F1343" s="6">
        <f>IF(LEN(telefony__2[[#This Row],[nr]])=7,telefony__2[[#This Row],[zakonczenie]]-telefony__2[[#This Row],[rozpoczecie]],0)</f>
        <v>0</v>
      </c>
      <c r="G1343" s="6">
        <f>IF(LEN(telefony__2[[#This Row],[nr]])=8,telefony__2[[#This Row],[zakonczenie]]-telefony__2[[#This Row],[rozpoczecie]],0)</f>
        <v>5.1504629629630094E-3</v>
      </c>
      <c r="H1343" s="6">
        <f>IF(LEN(telefony__2[[#This Row],[nr]])&gt;9,telefony__2[[#This Row],[zakonczenie]]-telefony__2[[#This Row],[rozpoczecie]],0)</f>
        <v>0</v>
      </c>
      <c r="I1343" s="3">
        <f>IF(telefony__2[[#This Row],[Połączenie zagraniczne]]&gt;0,I1342+MINUTE(telefony__2[[#This Row],[Połączenie zagraniczne]])+1,I1342)</f>
        <v>666</v>
      </c>
    </row>
    <row r="1344" spans="1:9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E1344">
        <f>IF(MID(telefony__2[[#This Row],[nr]],1,2) = "12",1,0)</f>
        <v>0</v>
      </c>
      <c r="F1344" s="6">
        <f>IF(LEN(telefony__2[[#This Row],[nr]])=7,telefony__2[[#This Row],[zakonczenie]]-telefony__2[[#This Row],[rozpoczecie]],0)</f>
        <v>9.7685185185185097E-3</v>
      </c>
      <c r="G1344" s="6">
        <f>IF(LEN(telefony__2[[#This Row],[nr]])=8,telefony__2[[#This Row],[zakonczenie]]-telefony__2[[#This Row],[rozpoczecie]],0)</f>
        <v>0</v>
      </c>
      <c r="H1344" s="6">
        <f>IF(LEN(telefony__2[[#This Row],[nr]])&gt;9,telefony__2[[#This Row],[zakonczenie]]-telefony__2[[#This Row],[rozpoczecie]],0)</f>
        <v>0</v>
      </c>
      <c r="I1344" s="3">
        <f>IF(telefony__2[[#This Row],[Połączenie zagraniczne]]&gt;0,I1343+MINUTE(telefony__2[[#This Row],[Połączenie zagraniczne]])+1,I1343)</f>
        <v>666</v>
      </c>
    </row>
    <row r="1345" spans="1:9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E1345">
        <f>IF(MID(telefony__2[[#This Row],[nr]],1,2) = "12",1,0)</f>
        <v>0</v>
      </c>
      <c r="F1345" s="6">
        <f>IF(LEN(telefony__2[[#This Row],[nr]])=7,telefony__2[[#This Row],[zakonczenie]]-telefony__2[[#This Row],[rozpoczecie]],0)</f>
        <v>1.0995370370370405E-2</v>
      </c>
      <c r="G1345" s="6">
        <f>IF(LEN(telefony__2[[#This Row],[nr]])=8,telefony__2[[#This Row],[zakonczenie]]-telefony__2[[#This Row],[rozpoczecie]],0)</f>
        <v>0</v>
      </c>
      <c r="H1345" s="6">
        <f>IF(LEN(telefony__2[[#This Row],[nr]])&gt;9,telefony__2[[#This Row],[zakonczenie]]-telefony__2[[#This Row],[rozpoczecie]],0)</f>
        <v>0</v>
      </c>
      <c r="I1345" s="3">
        <f>IF(telefony__2[[#This Row],[Połączenie zagraniczne]]&gt;0,I1344+MINUTE(telefony__2[[#This Row],[Połączenie zagraniczne]])+1,I1344)</f>
        <v>666</v>
      </c>
    </row>
    <row r="1346" spans="1:9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>
        <f>IF(MID(telefony__2[[#This Row],[nr]],1,2) = "12",1,0)</f>
        <v>0</v>
      </c>
      <c r="F1346" s="6">
        <f>IF(LEN(telefony__2[[#This Row],[nr]])=7,telefony__2[[#This Row],[zakonczenie]]-telefony__2[[#This Row],[rozpoczecie]],0)</f>
        <v>3.8078703703703365E-3</v>
      </c>
      <c r="G1346" s="6">
        <f>IF(LEN(telefony__2[[#This Row],[nr]])=8,telefony__2[[#This Row],[zakonczenie]]-telefony__2[[#This Row],[rozpoczecie]],0)</f>
        <v>0</v>
      </c>
      <c r="H1346" s="6">
        <f>IF(LEN(telefony__2[[#This Row],[nr]])&gt;9,telefony__2[[#This Row],[zakonczenie]]-telefony__2[[#This Row],[rozpoczecie]],0)</f>
        <v>0</v>
      </c>
      <c r="I1346" s="3">
        <f>IF(telefony__2[[#This Row],[Połączenie zagraniczne]]&gt;0,I1345+MINUTE(telefony__2[[#This Row],[Połączenie zagraniczne]])+1,I1345)</f>
        <v>666</v>
      </c>
    </row>
    <row r="1347" spans="1:9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>
        <f>IF(MID(telefony__2[[#This Row],[nr]],1,2) = "12",1,0)</f>
        <v>1</v>
      </c>
      <c r="F1347" s="6">
        <f>IF(LEN(telefony__2[[#This Row],[nr]])=7,telefony__2[[#This Row],[zakonczenie]]-telefony__2[[#This Row],[rozpoczecie]],0)</f>
        <v>9.8148148148147762E-3</v>
      </c>
      <c r="G1347" s="6">
        <f>IF(LEN(telefony__2[[#This Row],[nr]])=8,telefony__2[[#This Row],[zakonczenie]]-telefony__2[[#This Row],[rozpoczecie]],0)</f>
        <v>0</v>
      </c>
      <c r="H1347" s="6">
        <f>IF(LEN(telefony__2[[#This Row],[nr]])&gt;9,telefony__2[[#This Row],[zakonczenie]]-telefony__2[[#This Row],[rozpoczecie]],0)</f>
        <v>0</v>
      </c>
      <c r="I1347" s="3">
        <f>IF(telefony__2[[#This Row],[Połączenie zagraniczne]]&gt;0,I1346+MINUTE(telefony__2[[#This Row],[Połączenie zagraniczne]])+1,I1346)</f>
        <v>666</v>
      </c>
    </row>
    <row r="1348" spans="1:9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>
        <f>IF(MID(telefony__2[[#This Row],[nr]],1,2) = "12",1,0)</f>
        <v>0</v>
      </c>
      <c r="F1348" s="6">
        <f>IF(LEN(telefony__2[[#This Row],[nr]])=7,telefony__2[[#This Row],[zakonczenie]]-telefony__2[[#This Row],[rozpoczecie]],0)</f>
        <v>1.0034722222222237E-2</v>
      </c>
      <c r="G1348" s="6">
        <f>IF(LEN(telefony__2[[#This Row],[nr]])=8,telefony__2[[#This Row],[zakonczenie]]-telefony__2[[#This Row],[rozpoczecie]],0)</f>
        <v>0</v>
      </c>
      <c r="H1348" s="6">
        <f>IF(LEN(telefony__2[[#This Row],[nr]])&gt;9,telefony__2[[#This Row],[zakonczenie]]-telefony__2[[#This Row],[rozpoczecie]],0)</f>
        <v>0</v>
      </c>
      <c r="I1348" s="3">
        <f>IF(telefony__2[[#This Row],[Połączenie zagraniczne]]&gt;0,I1347+MINUTE(telefony__2[[#This Row],[Połączenie zagraniczne]])+1,I1347)</f>
        <v>666</v>
      </c>
    </row>
    <row r="1349" spans="1:9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E1349">
        <f>IF(MID(telefony__2[[#This Row],[nr]],1,2) = "12",1,0)</f>
        <v>0</v>
      </c>
      <c r="F1349" s="6">
        <f>IF(LEN(telefony__2[[#This Row],[nr]])=7,telefony__2[[#This Row],[zakonczenie]]-telefony__2[[#This Row],[rozpoczecie]],0)</f>
        <v>0</v>
      </c>
      <c r="G1349" s="6">
        <f>IF(LEN(telefony__2[[#This Row],[nr]])=8,telefony__2[[#This Row],[zakonczenie]]-telefony__2[[#This Row],[rozpoczecie]],0)</f>
        <v>7.3379629629629628E-3</v>
      </c>
      <c r="H1349" s="6">
        <f>IF(LEN(telefony__2[[#This Row],[nr]])&gt;9,telefony__2[[#This Row],[zakonczenie]]-telefony__2[[#This Row],[rozpoczecie]],0)</f>
        <v>0</v>
      </c>
      <c r="I1349" s="3">
        <f>IF(telefony__2[[#This Row],[Połączenie zagraniczne]]&gt;0,I1348+MINUTE(telefony__2[[#This Row],[Połączenie zagraniczne]])+1,I1348)</f>
        <v>666</v>
      </c>
    </row>
    <row r="1350" spans="1:9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E1350">
        <f>IF(MID(telefony__2[[#This Row],[nr]],1,2) = "12",1,0)</f>
        <v>0</v>
      </c>
      <c r="F1350" s="6">
        <f>IF(LEN(telefony__2[[#This Row],[nr]])=7,telefony__2[[#This Row],[zakonczenie]]-telefony__2[[#This Row],[rozpoczecie]],0)</f>
        <v>0</v>
      </c>
      <c r="G1350" s="6">
        <f>IF(LEN(telefony__2[[#This Row],[nr]])=8,telefony__2[[#This Row],[zakonczenie]]-telefony__2[[#This Row],[rozpoczecie]],0)</f>
        <v>4.0393518518518912E-3</v>
      </c>
      <c r="H1350" s="6">
        <f>IF(LEN(telefony__2[[#This Row],[nr]])&gt;9,telefony__2[[#This Row],[zakonczenie]]-telefony__2[[#This Row],[rozpoczecie]],0)</f>
        <v>0</v>
      </c>
      <c r="I1350" s="3">
        <f>IF(telefony__2[[#This Row],[Połączenie zagraniczne]]&gt;0,I1349+MINUTE(telefony__2[[#This Row],[Połączenie zagraniczne]])+1,I1349)</f>
        <v>666</v>
      </c>
    </row>
    <row r="1351" spans="1:9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E1351">
        <f>IF(MID(telefony__2[[#This Row],[nr]],1,2) = "12",1,0)</f>
        <v>0</v>
      </c>
      <c r="F1351" s="6">
        <f>IF(LEN(telefony__2[[#This Row],[nr]])=7,telefony__2[[#This Row],[zakonczenie]]-telefony__2[[#This Row],[rozpoczecie]],0)</f>
        <v>9.9768518518518756E-3</v>
      </c>
      <c r="G1351" s="6">
        <f>IF(LEN(telefony__2[[#This Row],[nr]])=8,telefony__2[[#This Row],[zakonczenie]]-telefony__2[[#This Row],[rozpoczecie]],0)</f>
        <v>0</v>
      </c>
      <c r="H1351" s="6">
        <f>IF(LEN(telefony__2[[#This Row],[nr]])&gt;9,telefony__2[[#This Row],[zakonczenie]]-telefony__2[[#This Row],[rozpoczecie]],0)</f>
        <v>0</v>
      </c>
      <c r="I1351" s="3">
        <f>IF(telefony__2[[#This Row],[Połączenie zagraniczne]]&gt;0,I1350+MINUTE(telefony__2[[#This Row],[Połączenie zagraniczne]])+1,I1350)</f>
        <v>666</v>
      </c>
    </row>
    <row r="1352" spans="1:9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E1352">
        <f>IF(MID(telefony__2[[#This Row],[nr]],1,2) = "12",1,0)</f>
        <v>0</v>
      </c>
      <c r="F1352" s="6">
        <f>IF(LEN(telefony__2[[#This Row],[nr]])=7,telefony__2[[#This Row],[zakonczenie]]-telefony__2[[#This Row],[rozpoczecie]],0)</f>
        <v>3.7268518518518423E-3</v>
      </c>
      <c r="G1352" s="6">
        <f>IF(LEN(telefony__2[[#This Row],[nr]])=8,telefony__2[[#This Row],[zakonczenie]]-telefony__2[[#This Row],[rozpoczecie]],0)</f>
        <v>0</v>
      </c>
      <c r="H1352" s="6">
        <f>IF(LEN(telefony__2[[#This Row],[nr]])&gt;9,telefony__2[[#This Row],[zakonczenie]]-telefony__2[[#This Row],[rozpoczecie]],0)</f>
        <v>0</v>
      </c>
      <c r="I1352" s="3">
        <f>IF(telefony__2[[#This Row],[Połączenie zagraniczne]]&gt;0,I1351+MINUTE(telefony__2[[#This Row],[Połączenie zagraniczne]])+1,I1351)</f>
        <v>666</v>
      </c>
    </row>
    <row r="1353" spans="1:9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>
        <f>IF(MID(telefony__2[[#This Row],[nr]],1,2) = "12",1,0)</f>
        <v>0</v>
      </c>
      <c r="F1353" s="6">
        <f>IF(LEN(telefony__2[[#This Row],[nr]])=7,telefony__2[[#This Row],[zakonczenie]]-telefony__2[[#This Row],[rozpoczecie]],0)</f>
        <v>2.0949074074074203E-3</v>
      </c>
      <c r="G1353" s="6">
        <f>IF(LEN(telefony__2[[#This Row],[nr]])=8,telefony__2[[#This Row],[zakonczenie]]-telefony__2[[#This Row],[rozpoczecie]],0)</f>
        <v>0</v>
      </c>
      <c r="H1353" s="6">
        <f>IF(LEN(telefony__2[[#This Row],[nr]])&gt;9,telefony__2[[#This Row],[zakonczenie]]-telefony__2[[#This Row],[rozpoczecie]],0)</f>
        <v>0</v>
      </c>
      <c r="I1353" s="3">
        <f>IF(telefony__2[[#This Row],[Połączenie zagraniczne]]&gt;0,I1352+MINUTE(telefony__2[[#This Row],[Połączenie zagraniczne]])+1,I1352)</f>
        <v>666</v>
      </c>
    </row>
    <row r="1354" spans="1:9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>
        <f>IF(MID(telefony__2[[#This Row],[nr]],1,2) = "12",1,0)</f>
        <v>0</v>
      </c>
      <c r="F1354" s="6">
        <f>IF(LEN(telefony__2[[#This Row],[nr]])=7,telefony__2[[#This Row],[zakonczenie]]-telefony__2[[#This Row],[rozpoczecie]],0)</f>
        <v>0</v>
      </c>
      <c r="G1354" s="6">
        <f>IF(LEN(telefony__2[[#This Row],[nr]])=8,telefony__2[[#This Row],[zakonczenie]]-telefony__2[[#This Row],[rozpoczecie]],0)</f>
        <v>0</v>
      </c>
      <c r="H1354" s="6">
        <f>IF(LEN(telefony__2[[#This Row],[nr]])&gt;9,telefony__2[[#This Row],[zakonczenie]]-telefony__2[[#This Row],[rozpoczecie]],0)</f>
        <v>3.356481481481266E-4</v>
      </c>
      <c r="I1354" s="3">
        <f>IF(telefony__2[[#This Row],[Połączenie zagraniczne]]&gt;0,I1353+MINUTE(telefony__2[[#This Row],[Połączenie zagraniczne]])+1,I1353)</f>
        <v>667</v>
      </c>
    </row>
    <row r="1355" spans="1:9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E1355">
        <f>IF(MID(telefony__2[[#This Row],[nr]],1,2) = "12",1,0)</f>
        <v>0</v>
      </c>
      <c r="F1355" s="6">
        <f>IF(LEN(telefony__2[[#This Row],[nr]])=7,telefony__2[[#This Row],[zakonczenie]]-telefony__2[[#This Row],[rozpoczecie]],0)</f>
        <v>0</v>
      </c>
      <c r="G1355" s="6">
        <f>IF(LEN(telefony__2[[#This Row],[nr]])=8,telefony__2[[#This Row],[zakonczenie]]-telefony__2[[#This Row],[rozpoczecie]],0)</f>
        <v>3.6574074074074425E-3</v>
      </c>
      <c r="H1355" s="6">
        <f>IF(LEN(telefony__2[[#This Row],[nr]])&gt;9,telefony__2[[#This Row],[zakonczenie]]-telefony__2[[#This Row],[rozpoczecie]],0)</f>
        <v>0</v>
      </c>
      <c r="I1355" s="3">
        <f>IF(telefony__2[[#This Row],[Połączenie zagraniczne]]&gt;0,I1354+MINUTE(telefony__2[[#This Row],[Połączenie zagraniczne]])+1,I1354)</f>
        <v>667</v>
      </c>
    </row>
    <row r="1356" spans="1:9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E1356">
        <f>IF(MID(telefony__2[[#This Row],[nr]],1,2) = "12",1,0)</f>
        <v>1</v>
      </c>
      <c r="F1356" s="6">
        <f>IF(LEN(telefony__2[[#This Row],[nr]])=7,telefony__2[[#This Row],[zakonczenie]]-telefony__2[[#This Row],[rozpoczecie]],0)</f>
        <v>0</v>
      </c>
      <c r="G1356" s="6">
        <f>IF(LEN(telefony__2[[#This Row],[nr]])=8,telefony__2[[#This Row],[zakonczenie]]-telefony__2[[#This Row],[rozpoczecie]],0)</f>
        <v>0</v>
      </c>
      <c r="H1356" s="6">
        <f>IF(LEN(telefony__2[[#This Row],[nr]])&gt;9,telefony__2[[#This Row],[zakonczenie]]-telefony__2[[#This Row],[rozpoczecie]],0)</f>
        <v>7.6851851851851838E-3</v>
      </c>
      <c r="I1356" s="3">
        <f>IF(telefony__2[[#This Row],[Połączenie zagraniczne]]&gt;0,I1355+MINUTE(telefony__2[[#This Row],[Połączenie zagraniczne]])+1,I1355)</f>
        <v>679</v>
      </c>
    </row>
    <row r="1357" spans="1:9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E1357">
        <f>IF(MID(telefony__2[[#This Row],[nr]],1,2) = "12",1,0)</f>
        <v>0</v>
      </c>
      <c r="F1357" s="6">
        <f>IF(LEN(telefony__2[[#This Row],[nr]])=7,telefony__2[[#This Row],[zakonczenie]]-telefony__2[[#This Row],[rozpoczecie]],0)</f>
        <v>4.1666666666667629E-4</v>
      </c>
      <c r="G1357" s="6">
        <f>IF(LEN(telefony__2[[#This Row],[nr]])=8,telefony__2[[#This Row],[zakonczenie]]-telefony__2[[#This Row],[rozpoczecie]],0)</f>
        <v>0</v>
      </c>
      <c r="H1357" s="6">
        <f>IF(LEN(telefony__2[[#This Row],[nr]])&gt;9,telefony__2[[#This Row],[zakonczenie]]-telefony__2[[#This Row],[rozpoczecie]],0)</f>
        <v>0</v>
      </c>
      <c r="I1357" s="3">
        <f>IF(telefony__2[[#This Row],[Połączenie zagraniczne]]&gt;0,I1356+MINUTE(telefony__2[[#This Row],[Połączenie zagraniczne]])+1,I1356)</f>
        <v>679</v>
      </c>
    </row>
    <row r="1358" spans="1:9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E1358">
        <f>IF(MID(telefony__2[[#This Row],[nr]],1,2) = "12",1,0)</f>
        <v>0</v>
      </c>
      <c r="F1358" s="6">
        <f>IF(LEN(telefony__2[[#This Row],[nr]])=7,telefony__2[[#This Row],[zakonczenie]]-telefony__2[[#This Row],[rozpoczecie]],0)</f>
        <v>8.8310185185185297E-3</v>
      </c>
      <c r="G1358" s="6">
        <f>IF(LEN(telefony__2[[#This Row],[nr]])=8,telefony__2[[#This Row],[zakonczenie]]-telefony__2[[#This Row],[rozpoczecie]],0)</f>
        <v>0</v>
      </c>
      <c r="H1358" s="6">
        <f>IF(LEN(telefony__2[[#This Row],[nr]])&gt;9,telefony__2[[#This Row],[zakonczenie]]-telefony__2[[#This Row],[rozpoczecie]],0)</f>
        <v>0</v>
      </c>
      <c r="I1358" s="3">
        <f>IF(telefony__2[[#This Row],[Połączenie zagraniczne]]&gt;0,I1357+MINUTE(telefony__2[[#This Row],[Połączenie zagraniczne]])+1,I1357)</f>
        <v>679</v>
      </c>
    </row>
    <row r="1359" spans="1:9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>
        <f>IF(MID(telefony__2[[#This Row],[nr]],1,2) = "12",1,0)</f>
        <v>0</v>
      </c>
      <c r="F1359" s="6">
        <f>IF(LEN(telefony__2[[#This Row],[nr]])=7,telefony__2[[#This Row],[zakonczenie]]-telefony__2[[#This Row],[rozpoczecie]],0)</f>
        <v>1.527777777777739E-3</v>
      </c>
      <c r="G1359" s="6">
        <f>IF(LEN(telefony__2[[#This Row],[nr]])=8,telefony__2[[#This Row],[zakonczenie]]-telefony__2[[#This Row],[rozpoczecie]],0)</f>
        <v>0</v>
      </c>
      <c r="H1359" s="6">
        <f>IF(LEN(telefony__2[[#This Row],[nr]])&gt;9,telefony__2[[#This Row],[zakonczenie]]-telefony__2[[#This Row],[rozpoczecie]],0)</f>
        <v>0</v>
      </c>
      <c r="I1359" s="3">
        <f>IF(telefony__2[[#This Row],[Połączenie zagraniczne]]&gt;0,I1358+MINUTE(telefony__2[[#This Row],[Połączenie zagraniczne]])+1,I1358)</f>
        <v>679</v>
      </c>
    </row>
    <row r="1360" spans="1:9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E1360">
        <f>IF(MID(telefony__2[[#This Row],[nr]],1,2) = "12",1,0)</f>
        <v>0</v>
      </c>
      <c r="F1360" s="6">
        <f>IF(LEN(telefony__2[[#This Row],[nr]])=7,telefony__2[[#This Row],[zakonczenie]]-telefony__2[[#This Row],[rozpoczecie]],0)</f>
        <v>1.1331018518518532E-2</v>
      </c>
      <c r="G1360" s="6">
        <f>IF(LEN(telefony__2[[#This Row],[nr]])=8,telefony__2[[#This Row],[zakonczenie]]-telefony__2[[#This Row],[rozpoczecie]],0)</f>
        <v>0</v>
      </c>
      <c r="H1360" s="6">
        <f>IF(LEN(telefony__2[[#This Row],[nr]])&gt;9,telefony__2[[#This Row],[zakonczenie]]-telefony__2[[#This Row],[rozpoczecie]],0)</f>
        <v>0</v>
      </c>
      <c r="I1360" s="3">
        <f>IF(telefony__2[[#This Row],[Połączenie zagraniczne]]&gt;0,I1359+MINUTE(telefony__2[[#This Row],[Połączenie zagraniczne]])+1,I1359)</f>
        <v>679</v>
      </c>
    </row>
    <row r="1361" spans="1:9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E1361">
        <f>IF(MID(telefony__2[[#This Row],[nr]],1,2) = "12",1,0)</f>
        <v>0</v>
      </c>
      <c r="F1361" s="6">
        <f>IF(LEN(telefony__2[[#This Row],[nr]])=7,telefony__2[[#This Row],[zakonczenie]]-telefony__2[[#This Row],[rozpoczecie]],0)</f>
        <v>0</v>
      </c>
      <c r="G1361" s="6">
        <f>IF(LEN(telefony__2[[#This Row],[nr]])=8,telefony__2[[#This Row],[zakonczenie]]-telefony__2[[#This Row],[rozpoczecie]],0)</f>
        <v>5.1851851851851816E-3</v>
      </c>
      <c r="H1361" s="6">
        <f>IF(LEN(telefony__2[[#This Row],[nr]])&gt;9,telefony__2[[#This Row],[zakonczenie]]-telefony__2[[#This Row],[rozpoczecie]],0)</f>
        <v>0</v>
      </c>
      <c r="I1361" s="3">
        <f>IF(telefony__2[[#This Row],[Połączenie zagraniczne]]&gt;0,I1360+MINUTE(telefony__2[[#This Row],[Połączenie zagraniczne]])+1,I1360)</f>
        <v>679</v>
      </c>
    </row>
    <row r="1362" spans="1:9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E1362">
        <f>IF(MID(telefony__2[[#This Row],[nr]],1,2) = "12",1,0)</f>
        <v>0</v>
      </c>
      <c r="F1362" s="6">
        <f>IF(LEN(telefony__2[[#This Row],[nr]])=7,telefony__2[[#This Row],[zakonczenie]]-telefony__2[[#This Row],[rozpoczecie]],0)</f>
        <v>3.0324074074074003E-3</v>
      </c>
      <c r="G1362" s="6">
        <f>IF(LEN(telefony__2[[#This Row],[nr]])=8,telefony__2[[#This Row],[zakonczenie]]-telefony__2[[#This Row],[rozpoczecie]],0)</f>
        <v>0</v>
      </c>
      <c r="H1362" s="6">
        <f>IF(LEN(telefony__2[[#This Row],[nr]])&gt;9,telefony__2[[#This Row],[zakonczenie]]-telefony__2[[#This Row],[rozpoczecie]],0)</f>
        <v>0</v>
      </c>
      <c r="I1362" s="3">
        <f>IF(telefony__2[[#This Row],[Połączenie zagraniczne]]&gt;0,I1361+MINUTE(telefony__2[[#This Row],[Połączenie zagraniczne]])+1,I1361)</f>
        <v>679</v>
      </c>
    </row>
    <row r="1363" spans="1:9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E1363">
        <f>IF(MID(telefony__2[[#This Row],[nr]],1,2) = "12",1,0)</f>
        <v>0</v>
      </c>
      <c r="F1363" s="6">
        <f>IF(LEN(telefony__2[[#This Row],[nr]])=7,telefony__2[[#This Row],[zakonczenie]]-telefony__2[[#This Row],[rozpoczecie]],0)</f>
        <v>0</v>
      </c>
      <c r="G1363" s="6">
        <f>IF(LEN(telefony__2[[#This Row],[nr]])=8,telefony__2[[#This Row],[zakonczenie]]-telefony__2[[#This Row],[rozpoczecie]],0)</f>
        <v>4.4097222222222454E-3</v>
      </c>
      <c r="H1363" s="6">
        <f>IF(LEN(telefony__2[[#This Row],[nr]])&gt;9,telefony__2[[#This Row],[zakonczenie]]-telefony__2[[#This Row],[rozpoczecie]],0)</f>
        <v>0</v>
      </c>
      <c r="I1363" s="3">
        <f>IF(telefony__2[[#This Row],[Połączenie zagraniczne]]&gt;0,I1362+MINUTE(telefony__2[[#This Row],[Połączenie zagraniczne]])+1,I1362)</f>
        <v>679</v>
      </c>
    </row>
    <row r="1364" spans="1:9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E1364">
        <f>IF(MID(telefony__2[[#This Row],[nr]],1,2) = "12",1,0)</f>
        <v>0</v>
      </c>
      <c r="F1364" s="6">
        <f>IF(LEN(telefony__2[[#This Row],[nr]])=7,telefony__2[[#This Row],[zakonczenie]]-telefony__2[[#This Row],[rozpoczecie]],0)</f>
        <v>2.673611111111085E-3</v>
      </c>
      <c r="G1364" s="6">
        <f>IF(LEN(telefony__2[[#This Row],[nr]])=8,telefony__2[[#This Row],[zakonczenie]]-telefony__2[[#This Row],[rozpoczecie]],0)</f>
        <v>0</v>
      </c>
      <c r="H1364" s="6">
        <f>IF(LEN(telefony__2[[#This Row],[nr]])&gt;9,telefony__2[[#This Row],[zakonczenie]]-telefony__2[[#This Row],[rozpoczecie]],0)</f>
        <v>0</v>
      </c>
      <c r="I1364" s="3">
        <f>IF(telefony__2[[#This Row],[Połączenie zagraniczne]]&gt;0,I1363+MINUTE(telefony__2[[#This Row],[Połączenie zagraniczne]])+1,I1363)</f>
        <v>679</v>
      </c>
    </row>
    <row r="1365" spans="1:9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>
        <f>IF(MID(telefony__2[[#This Row],[nr]],1,2) = "12",1,0)</f>
        <v>0</v>
      </c>
      <c r="F1365" s="6">
        <f>IF(LEN(telefony__2[[#This Row],[nr]])=7,telefony__2[[#This Row],[zakonczenie]]-telefony__2[[#This Row],[rozpoczecie]],0)</f>
        <v>1.2731481481481621E-4</v>
      </c>
      <c r="G1365" s="6">
        <f>IF(LEN(telefony__2[[#This Row],[nr]])=8,telefony__2[[#This Row],[zakonczenie]]-telefony__2[[#This Row],[rozpoczecie]],0)</f>
        <v>0</v>
      </c>
      <c r="H1365" s="6">
        <f>IF(LEN(telefony__2[[#This Row],[nr]])&gt;9,telefony__2[[#This Row],[zakonczenie]]-telefony__2[[#This Row],[rozpoczecie]],0)</f>
        <v>0</v>
      </c>
      <c r="I1365" s="3">
        <f>IF(telefony__2[[#This Row],[Połączenie zagraniczne]]&gt;0,I1364+MINUTE(telefony__2[[#This Row],[Połączenie zagraniczne]])+1,I1364)</f>
        <v>679</v>
      </c>
    </row>
    <row r="1366" spans="1:9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>
        <f>IF(MID(telefony__2[[#This Row],[nr]],1,2) = "12",1,0)</f>
        <v>0</v>
      </c>
      <c r="F1366" s="6">
        <f>IF(LEN(telefony__2[[#This Row],[nr]])=7,telefony__2[[#This Row],[zakonczenie]]-telefony__2[[#This Row],[rozpoczecie]],0)</f>
        <v>1.1087962962962938E-2</v>
      </c>
      <c r="G1366" s="6">
        <f>IF(LEN(telefony__2[[#This Row],[nr]])=8,telefony__2[[#This Row],[zakonczenie]]-telefony__2[[#This Row],[rozpoczecie]],0)</f>
        <v>0</v>
      </c>
      <c r="H1366" s="6">
        <f>IF(LEN(telefony__2[[#This Row],[nr]])&gt;9,telefony__2[[#This Row],[zakonczenie]]-telefony__2[[#This Row],[rozpoczecie]],0)</f>
        <v>0</v>
      </c>
      <c r="I1366" s="3">
        <f>IF(telefony__2[[#This Row],[Połączenie zagraniczne]]&gt;0,I1365+MINUTE(telefony__2[[#This Row],[Połączenie zagraniczne]])+1,I1365)</f>
        <v>679</v>
      </c>
    </row>
    <row r="1367" spans="1:9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E1367">
        <f>IF(MID(telefony__2[[#This Row],[nr]],1,2) = "12",1,0)</f>
        <v>0</v>
      </c>
      <c r="F1367" s="6">
        <f>IF(LEN(telefony__2[[#This Row],[nr]])=7,telefony__2[[#This Row],[zakonczenie]]-telefony__2[[#This Row],[rozpoczecie]],0)</f>
        <v>1.388888888889106E-4</v>
      </c>
      <c r="G1367" s="6">
        <f>IF(LEN(telefony__2[[#This Row],[nr]])=8,telefony__2[[#This Row],[zakonczenie]]-telefony__2[[#This Row],[rozpoczecie]],0)</f>
        <v>0</v>
      </c>
      <c r="H1367" s="6">
        <f>IF(LEN(telefony__2[[#This Row],[nr]])&gt;9,telefony__2[[#This Row],[zakonczenie]]-telefony__2[[#This Row],[rozpoczecie]],0)</f>
        <v>0</v>
      </c>
      <c r="I1367" s="3">
        <f>IF(telefony__2[[#This Row],[Połączenie zagraniczne]]&gt;0,I1366+MINUTE(telefony__2[[#This Row],[Połączenie zagraniczne]])+1,I1366)</f>
        <v>679</v>
      </c>
    </row>
    <row r="1368" spans="1:9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>
        <f>IF(MID(telefony__2[[#This Row],[nr]],1,2) = "12",1,0)</f>
        <v>0</v>
      </c>
      <c r="F1368" s="6">
        <f>IF(LEN(telefony__2[[#This Row],[nr]])=7,telefony__2[[#This Row],[zakonczenie]]-telefony__2[[#This Row],[rozpoczecie]],0)</f>
        <v>8.6111111111111249E-3</v>
      </c>
      <c r="G1368" s="6">
        <f>IF(LEN(telefony__2[[#This Row],[nr]])=8,telefony__2[[#This Row],[zakonczenie]]-telefony__2[[#This Row],[rozpoczecie]],0)</f>
        <v>0</v>
      </c>
      <c r="H1368" s="6">
        <f>IF(LEN(telefony__2[[#This Row],[nr]])&gt;9,telefony__2[[#This Row],[zakonczenie]]-telefony__2[[#This Row],[rozpoczecie]],0)</f>
        <v>0</v>
      </c>
      <c r="I1368" s="3">
        <f>IF(telefony__2[[#This Row],[Połączenie zagraniczne]]&gt;0,I1367+MINUTE(telefony__2[[#This Row],[Połączenie zagraniczne]])+1,I1367)</f>
        <v>679</v>
      </c>
    </row>
    <row r="1369" spans="1:9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>
        <f>IF(MID(telefony__2[[#This Row],[nr]],1,2) = "12",1,0)</f>
        <v>0</v>
      </c>
      <c r="F1369" s="6">
        <f>IF(LEN(telefony__2[[#This Row],[nr]])=7,telefony__2[[#This Row],[zakonczenie]]-telefony__2[[#This Row],[rozpoczecie]],0)</f>
        <v>8.2523148148148096E-3</v>
      </c>
      <c r="G1369" s="6">
        <f>IF(LEN(telefony__2[[#This Row],[nr]])=8,telefony__2[[#This Row],[zakonczenie]]-telefony__2[[#This Row],[rozpoczecie]],0)</f>
        <v>0</v>
      </c>
      <c r="H1369" s="6">
        <f>IF(LEN(telefony__2[[#This Row],[nr]])&gt;9,telefony__2[[#This Row],[zakonczenie]]-telefony__2[[#This Row],[rozpoczecie]],0)</f>
        <v>0</v>
      </c>
      <c r="I1369" s="3">
        <f>IF(telefony__2[[#This Row],[Połączenie zagraniczne]]&gt;0,I1368+MINUTE(telefony__2[[#This Row],[Połączenie zagraniczne]])+1,I1368)</f>
        <v>679</v>
      </c>
    </row>
    <row r="1370" spans="1:9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>
        <f>IF(MID(telefony__2[[#This Row],[nr]],1,2) = "12",1,0)</f>
        <v>0</v>
      </c>
      <c r="F1370" s="6">
        <f>IF(LEN(telefony__2[[#This Row],[nr]])=7,telefony__2[[#This Row],[zakonczenie]]-telefony__2[[#This Row],[rozpoczecie]],0)</f>
        <v>5.2893518518518645E-3</v>
      </c>
      <c r="G1370" s="6">
        <f>IF(LEN(telefony__2[[#This Row],[nr]])=8,telefony__2[[#This Row],[zakonczenie]]-telefony__2[[#This Row],[rozpoczecie]],0)</f>
        <v>0</v>
      </c>
      <c r="H1370" s="6">
        <f>IF(LEN(telefony__2[[#This Row],[nr]])&gt;9,telefony__2[[#This Row],[zakonczenie]]-telefony__2[[#This Row],[rozpoczecie]],0)</f>
        <v>0</v>
      </c>
      <c r="I1370" s="3">
        <f>IF(telefony__2[[#This Row],[Połączenie zagraniczne]]&gt;0,I1369+MINUTE(telefony__2[[#This Row],[Połączenie zagraniczne]])+1,I1369)</f>
        <v>679</v>
      </c>
    </row>
    <row r="1371" spans="1:9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>
        <f>IF(MID(telefony__2[[#This Row],[nr]],1,2) = "12",1,0)</f>
        <v>0</v>
      </c>
      <c r="F1371" s="6">
        <f>IF(LEN(telefony__2[[#This Row],[nr]])=7,telefony__2[[#This Row],[zakonczenie]]-telefony__2[[#This Row],[rozpoczecie]],0)</f>
        <v>1.0601851851851807E-2</v>
      </c>
      <c r="G1371" s="6">
        <f>IF(LEN(telefony__2[[#This Row],[nr]])=8,telefony__2[[#This Row],[zakonczenie]]-telefony__2[[#This Row],[rozpoczecie]],0)</f>
        <v>0</v>
      </c>
      <c r="H1371" s="6">
        <f>IF(LEN(telefony__2[[#This Row],[nr]])&gt;9,telefony__2[[#This Row],[zakonczenie]]-telefony__2[[#This Row],[rozpoczecie]],0)</f>
        <v>0</v>
      </c>
      <c r="I1371" s="3">
        <f>IF(telefony__2[[#This Row],[Połączenie zagraniczne]]&gt;0,I1370+MINUTE(telefony__2[[#This Row],[Połączenie zagraniczne]])+1,I1370)</f>
        <v>679</v>
      </c>
    </row>
    <row r="1372" spans="1:9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E1372">
        <f>IF(MID(telefony__2[[#This Row],[nr]],1,2) = "12",1,0)</f>
        <v>0</v>
      </c>
      <c r="F1372" s="6">
        <f>IF(LEN(telefony__2[[#This Row],[nr]])=7,telefony__2[[#This Row],[zakonczenie]]-telefony__2[[#This Row],[rozpoczecie]],0)</f>
        <v>0</v>
      </c>
      <c r="G1372" s="6">
        <f>IF(LEN(telefony__2[[#This Row],[nr]])=8,telefony__2[[#This Row],[zakonczenie]]-telefony__2[[#This Row],[rozpoczecie]],0)</f>
        <v>2.7546296296296902E-3</v>
      </c>
      <c r="H1372" s="6">
        <f>IF(LEN(telefony__2[[#This Row],[nr]])&gt;9,telefony__2[[#This Row],[zakonczenie]]-telefony__2[[#This Row],[rozpoczecie]],0)</f>
        <v>0</v>
      </c>
      <c r="I1372" s="3">
        <f>IF(telefony__2[[#This Row],[Połączenie zagraniczne]]&gt;0,I1371+MINUTE(telefony__2[[#This Row],[Połączenie zagraniczne]])+1,I1371)</f>
        <v>679</v>
      </c>
    </row>
    <row r="1373" spans="1:9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E1373">
        <f>IF(MID(telefony__2[[#This Row],[nr]],1,2) = "12",1,0)</f>
        <v>0</v>
      </c>
      <c r="F1373" s="6">
        <f>IF(LEN(telefony__2[[#This Row],[nr]])=7,telefony__2[[#This Row],[zakonczenie]]-telefony__2[[#This Row],[rozpoczecie]],0)</f>
        <v>4.3981481481480955E-4</v>
      </c>
      <c r="G1373" s="6">
        <f>IF(LEN(telefony__2[[#This Row],[nr]])=8,telefony__2[[#This Row],[zakonczenie]]-telefony__2[[#This Row],[rozpoczecie]],0)</f>
        <v>0</v>
      </c>
      <c r="H1373" s="6">
        <f>IF(LEN(telefony__2[[#This Row],[nr]])&gt;9,telefony__2[[#This Row],[zakonczenie]]-telefony__2[[#This Row],[rozpoczecie]],0)</f>
        <v>0</v>
      </c>
      <c r="I1373" s="3">
        <f>IF(telefony__2[[#This Row],[Połączenie zagraniczne]]&gt;0,I1372+MINUTE(telefony__2[[#This Row],[Połączenie zagraniczne]])+1,I1372)</f>
        <v>679</v>
      </c>
    </row>
    <row r="1374" spans="1:9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>
        <f>IF(MID(telefony__2[[#This Row],[nr]],1,2) = "12",1,0)</f>
        <v>0</v>
      </c>
      <c r="F1374" s="6">
        <f>IF(LEN(telefony__2[[#This Row],[nr]])=7,telefony__2[[#This Row],[zakonczenie]]-telefony__2[[#This Row],[rozpoczecie]],0)</f>
        <v>0</v>
      </c>
      <c r="G1374" s="6">
        <f>IF(LEN(telefony__2[[#This Row],[nr]])=8,telefony__2[[#This Row],[zakonczenie]]-telefony__2[[#This Row],[rozpoczecie]],0)</f>
        <v>1.1018518518518539E-2</v>
      </c>
      <c r="H1374" s="6">
        <f>IF(LEN(telefony__2[[#This Row],[nr]])&gt;9,telefony__2[[#This Row],[zakonczenie]]-telefony__2[[#This Row],[rozpoczecie]],0)</f>
        <v>0</v>
      </c>
      <c r="I1374" s="3">
        <f>IF(telefony__2[[#This Row],[Połączenie zagraniczne]]&gt;0,I1373+MINUTE(telefony__2[[#This Row],[Połączenie zagraniczne]])+1,I1373)</f>
        <v>679</v>
      </c>
    </row>
    <row r="1375" spans="1:9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E1375">
        <f>IF(MID(telefony__2[[#This Row],[nr]],1,2) = "12",1,0)</f>
        <v>0</v>
      </c>
      <c r="F1375" s="6">
        <f>IF(LEN(telefony__2[[#This Row],[nr]])=7,telefony__2[[#This Row],[zakonczenie]]-telefony__2[[#This Row],[rozpoczecie]],0)</f>
        <v>1.4004629629629228E-3</v>
      </c>
      <c r="G1375" s="6">
        <f>IF(LEN(telefony__2[[#This Row],[nr]])=8,telefony__2[[#This Row],[zakonczenie]]-telefony__2[[#This Row],[rozpoczecie]],0)</f>
        <v>0</v>
      </c>
      <c r="H1375" s="6">
        <f>IF(LEN(telefony__2[[#This Row],[nr]])&gt;9,telefony__2[[#This Row],[zakonczenie]]-telefony__2[[#This Row],[rozpoczecie]],0)</f>
        <v>0</v>
      </c>
      <c r="I1375" s="3">
        <f>IF(telefony__2[[#This Row],[Połączenie zagraniczne]]&gt;0,I1374+MINUTE(telefony__2[[#This Row],[Połączenie zagraniczne]])+1,I1374)</f>
        <v>679</v>
      </c>
    </row>
    <row r="1376" spans="1:9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>
        <f>IF(MID(telefony__2[[#This Row],[nr]],1,2) = "12",1,0)</f>
        <v>0</v>
      </c>
      <c r="F1376" s="6">
        <f>IF(LEN(telefony__2[[#This Row],[nr]])=7,telefony__2[[#This Row],[zakonczenie]]-telefony__2[[#This Row],[rozpoczecie]],0)</f>
        <v>8.3333333333333037E-3</v>
      </c>
      <c r="G1376" s="6">
        <f>IF(LEN(telefony__2[[#This Row],[nr]])=8,telefony__2[[#This Row],[zakonczenie]]-telefony__2[[#This Row],[rozpoczecie]],0)</f>
        <v>0</v>
      </c>
      <c r="H1376" s="6">
        <f>IF(LEN(telefony__2[[#This Row],[nr]])&gt;9,telefony__2[[#This Row],[zakonczenie]]-telefony__2[[#This Row],[rozpoczecie]],0)</f>
        <v>0</v>
      </c>
      <c r="I1376" s="3">
        <f>IF(telefony__2[[#This Row],[Połączenie zagraniczne]]&gt;0,I1375+MINUTE(telefony__2[[#This Row],[Połączenie zagraniczne]])+1,I1375)</f>
        <v>679</v>
      </c>
    </row>
    <row r="1377" spans="1:9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>
        <f>IF(MID(telefony__2[[#This Row],[nr]],1,2) = "12",1,0)</f>
        <v>0</v>
      </c>
      <c r="F1377" s="6">
        <f>IF(LEN(telefony__2[[#This Row],[nr]])=7,telefony__2[[#This Row],[zakonczenie]]-telefony__2[[#This Row],[rozpoczecie]],0)</f>
        <v>0</v>
      </c>
      <c r="G1377" s="6">
        <f>IF(LEN(telefony__2[[#This Row],[nr]])=8,telefony__2[[#This Row],[zakonczenie]]-telefony__2[[#This Row],[rozpoczecie]],0)</f>
        <v>5.0347222222222321E-3</v>
      </c>
      <c r="H1377" s="6">
        <f>IF(LEN(telefony__2[[#This Row],[nr]])&gt;9,telefony__2[[#This Row],[zakonczenie]]-telefony__2[[#This Row],[rozpoczecie]],0)</f>
        <v>0</v>
      </c>
      <c r="I1377" s="3">
        <f>IF(telefony__2[[#This Row],[Połączenie zagraniczne]]&gt;0,I1376+MINUTE(telefony__2[[#This Row],[Połączenie zagraniczne]])+1,I1376)</f>
        <v>679</v>
      </c>
    </row>
    <row r="1378" spans="1:9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>
        <f>IF(MID(telefony__2[[#This Row],[nr]],1,2) = "12",1,0)</f>
        <v>0</v>
      </c>
      <c r="F1378" s="6">
        <f>IF(LEN(telefony__2[[#This Row],[nr]])=7,telefony__2[[#This Row],[zakonczenie]]-telefony__2[[#This Row],[rozpoczecie]],0)</f>
        <v>1.0636574074074034E-2</v>
      </c>
      <c r="G1378" s="6">
        <f>IF(LEN(telefony__2[[#This Row],[nr]])=8,telefony__2[[#This Row],[zakonczenie]]-telefony__2[[#This Row],[rozpoczecie]],0)</f>
        <v>0</v>
      </c>
      <c r="H1378" s="6">
        <f>IF(LEN(telefony__2[[#This Row],[nr]])&gt;9,telefony__2[[#This Row],[zakonczenie]]-telefony__2[[#This Row],[rozpoczecie]],0)</f>
        <v>0</v>
      </c>
      <c r="I1378" s="3">
        <f>IF(telefony__2[[#This Row],[Połączenie zagraniczne]]&gt;0,I1377+MINUTE(telefony__2[[#This Row],[Połączenie zagraniczne]])+1,I1377)</f>
        <v>679</v>
      </c>
    </row>
    <row r="1379" spans="1:9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>
        <f>IF(MID(telefony__2[[#This Row],[nr]],1,2) = "12",1,0)</f>
        <v>0</v>
      </c>
      <c r="F1379" s="6">
        <f>IF(LEN(telefony__2[[#This Row],[nr]])=7,telefony__2[[#This Row],[zakonczenie]]-telefony__2[[#This Row],[rozpoczecie]],0)</f>
        <v>0</v>
      </c>
      <c r="G1379" s="6">
        <f>IF(LEN(telefony__2[[#This Row],[nr]])=8,telefony__2[[#This Row],[zakonczenie]]-telefony__2[[#This Row],[rozpoczecie]],0)</f>
        <v>4.2824074074073737E-3</v>
      </c>
      <c r="H1379" s="6">
        <f>IF(LEN(telefony__2[[#This Row],[nr]])&gt;9,telefony__2[[#This Row],[zakonczenie]]-telefony__2[[#This Row],[rozpoczecie]],0)</f>
        <v>0</v>
      </c>
      <c r="I1379" s="3">
        <f>IF(telefony__2[[#This Row],[Połączenie zagraniczne]]&gt;0,I1378+MINUTE(telefony__2[[#This Row],[Połączenie zagraniczne]])+1,I1378)</f>
        <v>679</v>
      </c>
    </row>
    <row r="1380" spans="1:9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>
        <f>IF(MID(telefony__2[[#This Row],[nr]],1,2) = "12",1,0)</f>
        <v>0</v>
      </c>
      <c r="F1380" s="6">
        <f>IF(LEN(telefony__2[[#This Row],[nr]])=7,telefony__2[[#This Row],[zakonczenie]]-telefony__2[[#This Row],[rozpoczecie]],0)</f>
        <v>7.4421296296296457E-3</v>
      </c>
      <c r="G1380" s="6">
        <f>IF(LEN(telefony__2[[#This Row],[nr]])=8,telefony__2[[#This Row],[zakonczenie]]-telefony__2[[#This Row],[rozpoczecie]],0)</f>
        <v>0</v>
      </c>
      <c r="H1380" s="6">
        <f>IF(LEN(telefony__2[[#This Row],[nr]])&gt;9,telefony__2[[#This Row],[zakonczenie]]-telefony__2[[#This Row],[rozpoczecie]],0)</f>
        <v>0</v>
      </c>
      <c r="I1380" s="3">
        <f>IF(telefony__2[[#This Row],[Połączenie zagraniczne]]&gt;0,I1379+MINUTE(telefony__2[[#This Row],[Połączenie zagraniczne]])+1,I1379)</f>
        <v>679</v>
      </c>
    </row>
    <row r="1381" spans="1:9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>
        <f>IF(MID(telefony__2[[#This Row],[nr]],1,2) = "12",1,0)</f>
        <v>0</v>
      </c>
      <c r="F1381" s="6">
        <f>IF(LEN(telefony__2[[#This Row],[nr]])=7,telefony__2[[#This Row],[zakonczenie]]-telefony__2[[#This Row],[rozpoczecie]],0)</f>
        <v>5.4861111111110805E-3</v>
      </c>
      <c r="G1381" s="6">
        <f>IF(LEN(telefony__2[[#This Row],[nr]])=8,telefony__2[[#This Row],[zakonczenie]]-telefony__2[[#This Row],[rozpoczecie]],0)</f>
        <v>0</v>
      </c>
      <c r="H1381" s="6">
        <f>IF(LEN(telefony__2[[#This Row],[nr]])&gt;9,telefony__2[[#This Row],[zakonczenie]]-telefony__2[[#This Row],[rozpoczecie]],0)</f>
        <v>0</v>
      </c>
      <c r="I1381" s="3">
        <f>IF(telefony__2[[#This Row],[Połączenie zagraniczne]]&gt;0,I1380+MINUTE(telefony__2[[#This Row],[Połączenie zagraniczne]])+1,I1380)</f>
        <v>679</v>
      </c>
    </row>
    <row r="1382" spans="1:9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>
        <f>IF(MID(telefony__2[[#This Row],[nr]],1,2) = "12",1,0)</f>
        <v>0</v>
      </c>
      <c r="F1382" s="6">
        <f>IF(LEN(telefony__2[[#This Row],[nr]])=7,telefony__2[[#This Row],[zakonczenie]]-telefony__2[[#This Row],[rozpoczecie]],0)</f>
        <v>0</v>
      </c>
      <c r="G1382" s="6">
        <f>IF(LEN(telefony__2[[#This Row],[nr]])=8,telefony__2[[#This Row],[zakonczenie]]-telefony__2[[#This Row],[rozpoczecie]],0)</f>
        <v>4.5949074074074225E-3</v>
      </c>
      <c r="H1382" s="6">
        <f>IF(LEN(telefony__2[[#This Row],[nr]])&gt;9,telefony__2[[#This Row],[zakonczenie]]-telefony__2[[#This Row],[rozpoczecie]],0)</f>
        <v>0</v>
      </c>
      <c r="I1382" s="3">
        <f>IF(telefony__2[[#This Row],[Połączenie zagraniczne]]&gt;0,I1381+MINUTE(telefony__2[[#This Row],[Połączenie zagraniczne]])+1,I1381)</f>
        <v>679</v>
      </c>
    </row>
    <row r="1383" spans="1:9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>
        <f>IF(MID(telefony__2[[#This Row],[nr]],1,2) = "12",1,0)</f>
        <v>0</v>
      </c>
      <c r="F1383" s="6">
        <f>IF(LEN(telefony__2[[#This Row],[nr]])=7,telefony__2[[#This Row],[zakonczenie]]-telefony__2[[#This Row],[rozpoczecie]],0)</f>
        <v>9.5601851851851993E-3</v>
      </c>
      <c r="G1383" s="6">
        <f>IF(LEN(telefony__2[[#This Row],[nr]])=8,telefony__2[[#This Row],[zakonczenie]]-telefony__2[[#This Row],[rozpoczecie]],0)</f>
        <v>0</v>
      </c>
      <c r="H1383" s="6">
        <f>IF(LEN(telefony__2[[#This Row],[nr]])&gt;9,telefony__2[[#This Row],[zakonczenie]]-telefony__2[[#This Row],[rozpoczecie]],0)</f>
        <v>0</v>
      </c>
      <c r="I1383" s="3">
        <f>IF(telefony__2[[#This Row],[Połączenie zagraniczne]]&gt;0,I1382+MINUTE(telefony__2[[#This Row],[Połączenie zagraniczne]])+1,I1382)</f>
        <v>679</v>
      </c>
    </row>
    <row r="1384" spans="1:9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>
        <f>IF(MID(telefony__2[[#This Row],[nr]],1,2) = "12",1,0)</f>
        <v>0</v>
      </c>
      <c r="F1384" s="6">
        <f>IF(LEN(telefony__2[[#This Row],[nr]])=7,telefony__2[[#This Row],[zakonczenie]]-telefony__2[[#This Row],[rozpoczecie]],0)</f>
        <v>3.3796296296296768E-3</v>
      </c>
      <c r="G1384" s="6">
        <f>IF(LEN(telefony__2[[#This Row],[nr]])=8,telefony__2[[#This Row],[zakonczenie]]-telefony__2[[#This Row],[rozpoczecie]],0)</f>
        <v>0</v>
      </c>
      <c r="H1384" s="6">
        <f>IF(LEN(telefony__2[[#This Row],[nr]])&gt;9,telefony__2[[#This Row],[zakonczenie]]-telefony__2[[#This Row],[rozpoczecie]],0)</f>
        <v>0</v>
      </c>
      <c r="I1384" s="3">
        <f>IF(telefony__2[[#This Row],[Połączenie zagraniczne]]&gt;0,I1383+MINUTE(telefony__2[[#This Row],[Połączenie zagraniczne]])+1,I1383)</f>
        <v>679</v>
      </c>
    </row>
    <row r="1385" spans="1:9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>
        <f>IF(MID(telefony__2[[#This Row],[nr]],1,2) = "12",1,0)</f>
        <v>0</v>
      </c>
      <c r="F1385" s="6">
        <f>IF(LEN(telefony__2[[#This Row],[nr]])=7,telefony__2[[#This Row],[zakonczenie]]-telefony__2[[#This Row],[rozpoczecie]],0)</f>
        <v>0</v>
      </c>
      <c r="G1385" s="6">
        <f>IF(LEN(telefony__2[[#This Row],[nr]])=8,telefony__2[[#This Row],[zakonczenie]]-telefony__2[[#This Row],[rozpoczecie]],0)</f>
        <v>6.3657407407406996E-3</v>
      </c>
      <c r="H1385" s="6">
        <f>IF(LEN(telefony__2[[#This Row],[nr]])&gt;9,telefony__2[[#This Row],[zakonczenie]]-telefony__2[[#This Row],[rozpoczecie]],0)</f>
        <v>0</v>
      </c>
      <c r="I1385" s="3">
        <f>IF(telefony__2[[#This Row],[Połączenie zagraniczne]]&gt;0,I1384+MINUTE(telefony__2[[#This Row],[Połączenie zagraniczne]])+1,I1384)</f>
        <v>679</v>
      </c>
    </row>
    <row r="1386" spans="1:9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E1386">
        <f>IF(MID(telefony__2[[#This Row],[nr]],1,2) = "12",1,0)</f>
        <v>0</v>
      </c>
      <c r="F1386" s="6">
        <f>IF(LEN(telefony__2[[#This Row],[nr]])=7,telefony__2[[#This Row],[zakonczenie]]-telefony__2[[#This Row],[rozpoczecie]],0)</f>
        <v>9.9768518518518201E-3</v>
      </c>
      <c r="G1386" s="6">
        <f>IF(LEN(telefony__2[[#This Row],[nr]])=8,telefony__2[[#This Row],[zakonczenie]]-telefony__2[[#This Row],[rozpoczecie]],0)</f>
        <v>0</v>
      </c>
      <c r="H1386" s="6">
        <f>IF(LEN(telefony__2[[#This Row],[nr]])&gt;9,telefony__2[[#This Row],[zakonczenie]]-telefony__2[[#This Row],[rozpoczecie]],0)</f>
        <v>0</v>
      </c>
      <c r="I1386" s="3">
        <f>IF(telefony__2[[#This Row],[Połączenie zagraniczne]]&gt;0,I1385+MINUTE(telefony__2[[#This Row],[Połączenie zagraniczne]])+1,I1385)</f>
        <v>679</v>
      </c>
    </row>
    <row r="1387" spans="1:9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>
        <f>IF(MID(telefony__2[[#This Row],[nr]],1,2) = "12",1,0)</f>
        <v>0</v>
      </c>
      <c r="F1387" s="6">
        <f>IF(LEN(telefony__2[[#This Row],[nr]])=7,telefony__2[[#This Row],[zakonczenie]]-telefony__2[[#This Row],[rozpoczecie]],0)</f>
        <v>0</v>
      </c>
      <c r="G1387" s="6">
        <f>IF(LEN(telefony__2[[#This Row],[nr]])=8,telefony__2[[#This Row],[zakonczenie]]-telefony__2[[#This Row],[rozpoczecie]],0)</f>
        <v>1.1192129629629677E-2</v>
      </c>
      <c r="H1387" s="6">
        <f>IF(LEN(telefony__2[[#This Row],[nr]])&gt;9,telefony__2[[#This Row],[zakonczenie]]-telefony__2[[#This Row],[rozpoczecie]],0)</f>
        <v>0</v>
      </c>
      <c r="I1387" s="3">
        <f>IF(telefony__2[[#This Row],[Połączenie zagraniczne]]&gt;0,I1386+MINUTE(telefony__2[[#This Row],[Połączenie zagraniczne]])+1,I1386)</f>
        <v>679</v>
      </c>
    </row>
    <row r="1388" spans="1:9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E1388">
        <f>IF(MID(telefony__2[[#This Row],[nr]],1,2) = "12",1,0)</f>
        <v>0</v>
      </c>
      <c r="F1388" s="6">
        <f>IF(LEN(telefony__2[[#This Row],[nr]])=7,telefony__2[[#This Row],[zakonczenie]]-telefony__2[[#This Row],[rozpoczecie]],0)</f>
        <v>3.7037037037035425E-4</v>
      </c>
      <c r="G1388" s="6">
        <f>IF(LEN(telefony__2[[#This Row],[nr]])=8,telefony__2[[#This Row],[zakonczenie]]-telefony__2[[#This Row],[rozpoczecie]],0)</f>
        <v>0</v>
      </c>
      <c r="H1388" s="6">
        <f>IF(LEN(telefony__2[[#This Row],[nr]])&gt;9,telefony__2[[#This Row],[zakonczenie]]-telefony__2[[#This Row],[rozpoczecie]],0)</f>
        <v>0</v>
      </c>
      <c r="I1388" s="3">
        <f>IF(telefony__2[[#This Row],[Połączenie zagraniczne]]&gt;0,I1387+MINUTE(telefony__2[[#This Row],[Połączenie zagraniczne]])+1,I1387)</f>
        <v>679</v>
      </c>
    </row>
    <row r="1389" spans="1:9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>
        <f>IF(MID(telefony__2[[#This Row],[nr]],1,2) = "12",1,0)</f>
        <v>0</v>
      </c>
      <c r="F1389" s="6">
        <f>IF(LEN(telefony__2[[#This Row],[nr]])=7,telefony__2[[#This Row],[zakonczenie]]-telefony__2[[#This Row],[rozpoczecie]],0)</f>
        <v>0</v>
      </c>
      <c r="G1389" s="6">
        <f>IF(LEN(telefony__2[[#This Row],[nr]])=8,telefony__2[[#This Row],[zakonczenie]]-telefony__2[[#This Row],[rozpoczecie]],0)</f>
        <v>2.1990740740740478E-3</v>
      </c>
      <c r="H1389" s="6">
        <f>IF(LEN(telefony__2[[#This Row],[nr]])&gt;9,telefony__2[[#This Row],[zakonczenie]]-telefony__2[[#This Row],[rozpoczecie]],0)</f>
        <v>0</v>
      </c>
      <c r="I1389" s="3">
        <f>IF(telefony__2[[#This Row],[Połączenie zagraniczne]]&gt;0,I1388+MINUTE(telefony__2[[#This Row],[Połączenie zagraniczne]])+1,I1388)</f>
        <v>679</v>
      </c>
    </row>
    <row r="1390" spans="1:9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>
        <f>IF(MID(telefony__2[[#This Row],[nr]],1,2) = "12",1,0)</f>
        <v>0</v>
      </c>
      <c r="F1390" s="6">
        <f>IF(LEN(telefony__2[[#This Row],[nr]])=7,telefony__2[[#This Row],[zakonczenie]]-telefony__2[[#This Row],[rozpoczecie]],0)</f>
        <v>7.0023148148148362E-3</v>
      </c>
      <c r="G1390" s="6">
        <f>IF(LEN(telefony__2[[#This Row],[nr]])=8,telefony__2[[#This Row],[zakonczenie]]-telefony__2[[#This Row],[rozpoczecie]],0)</f>
        <v>0</v>
      </c>
      <c r="H1390" s="6">
        <f>IF(LEN(telefony__2[[#This Row],[nr]])&gt;9,telefony__2[[#This Row],[zakonczenie]]-telefony__2[[#This Row],[rozpoczecie]],0)</f>
        <v>0</v>
      </c>
      <c r="I1390" s="3">
        <f>IF(telefony__2[[#This Row],[Połączenie zagraniczne]]&gt;0,I1389+MINUTE(telefony__2[[#This Row],[Połączenie zagraniczne]])+1,I1389)</f>
        <v>679</v>
      </c>
    </row>
    <row r="1391" spans="1:9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>
        <f>IF(MID(telefony__2[[#This Row],[nr]],1,2) = "12",1,0)</f>
        <v>0</v>
      </c>
      <c r="F1391" s="6">
        <f>IF(LEN(telefony__2[[#This Row],[nr]])=7,telefony__2[[#This Row],[zakonczenie]]-telefony__2[[#This Row],[rozpoczecie]],0)</f>
        <v>0</v>
      </c>
      <c r="G1391" s="6">
        <f>IF(LEN(telefony__2[[#This Row],[nr]])=8,telefony__2[[#This Row],[zakonczenie]]-telefony__2[[#This Row],[rozpoczecie]],0)</f>
        <v>1.0740740740740717E-2</v>
      </c>
      <c r="H1391" s="6">
        <f>IF(LEN(telefony__2[[#This Row],[nr]])&gt;9,telefony__2[[#This Row],[zakonczenie]]-telefony__2[[#This Row],[rozpoczecie]],0)</f>
        <v>0</v>
      </c>
      <c r="I1391" s="3">
        <f>IF(telefony__2[[#This Row],[Połączenie zagraniczne]]&gt;0,I1390+MINUTE(telefony__2[[#This Row],[Połączenie zagraniczne]])+1,I1390)</f>
        <v>679</v>
      </c>
    </row>
    <row r="1392" spans="1:9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>
        <f>IF(MID(telefony__2[[#This Row],[nr]],1,2) = "12",1,0)</f>
        <v>0</v>
      </c>
      <c r="F1392" s="6">
        <f>IF(LEN(telefony__2[[#This Row],[nr]])=7,telefony__2[[#This Row],[zakonczenie]]-telefony__2[[#This Row],[rozpoczecie]],0)</f>
        <v>3.5995370370370816E-3</v>
      </c>
      <c r="G1392" s="6">
        <f>IF(LEN(telefony__2[[#This Row],[nr]])=8,telefony__2[[#This Row],[zakonczenie]]-telefony__2[[#This Row],[rozpoczecie]],0)</f>
        <v>0</v>
      </c>
      <c r="H1392" s="6">
        <f>IF(LEN(telefony__2[[#This Row],[nr]])&gt;9,telefony__2[[#This Row],[zakonczenie]]-telefony__2[[#This Row],[rozpoczecie]],0)</f>
        <v>0</v>
      </c>
      <c r="I1392" s="3">
        <f>IF(telefony__2[[#This Row],[Połączenie zagraniczne]]&gt;0,I1391+MINUTE(telefony__2[[#This Row],[Połączenie zagraniczne]])+1,I1391)</f>
        <v>679</v>
      </c>
    </row>
    <row r="1393" spans="1:9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E1393">
        <f>IF(MID(telefony__2[[#This Row],[nr]],1,2) = "12",1,0)</f>
        <v>0</v>
      </c>
      <c r="F1393" s="6">
        <f>IF(LEN(telefony__2[[#This Row],[nr]])=7,telefony__2[[#This Row],[zakonczenie]]-telefony__2[[#This Row],[rozpoczecie]],0)</f>
        <v>2.673611111111085E-3</v>
      </c>
      <c r="G1393" s="6">
        <f>IF(LEN(telefony__2[[#This Row],[nr]])=8,telefony__2[[#This Row],[zakonczenie]]-telefony__2[[#This Row],[rozpoczecie]],0)</f>
        <v>0</v>
      </c>
      <c r="H1393" s="6">
        <f>IF(LEN(telefony__2[[#This Row],[nr]])&gt;9,telefony__2[[#This Row],[zakonczenie]]-telefony__2[[#This Row],[rozpoczecie]],0)</f>
        <v>0</v>
      </c>
      <c r="I1393" s="3">
        <f>IF(telefony__2[[#This Row],[Połączenie zagraniczne]]&gt;0,I1392+MINUTE(telefony__2[[#This Row],[Połączenie zagraniczne]])+1,I1392)</f>
        <v>679</v>
      </c>
    </row>
    <row r="1394" spans="1:9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>
        <f>IF(MID(telefony__2[[#This Row],[nr]],1,2) = "12",1,0)</f>
        <v>0</v>
      </c>
      <c r="F1394" s="6">
        <f>IF(LEN(telefony__2[[#This Row],[nr]])=7,telefony__2[[#This Row],[zakonczenie]]-telefony__2[[#This Row],[rozpoczecie]],0)</f>
        <v>8.6805555555555802E-3</v>
      </c>
      <c r="G1394" s="6">
        <f>IF(LEN(telefony__2[[#This Row],[nr]])=8,telefony__2[[#This Row],[zakonczenie]]-telefony__2[[#This Row],[rozpoczecie]],0)</f>
        <v>0</v>
      </c>
      <c r="H1394" s="6">
        <f>IF(LEN(telefony__2[[#This Row],[nr]])&gt;9,telefony__2[[#This Row],[zakonczenie]]-telefony__2[[#This Row],[rozpoczecie]],0)</f>
        <v>0</v>
      </c>
      <c r="I1394" s="3">
        <f>IF(telefony__2[[#This Row],[Połączenie zagraniczne]]&gt;0,I1393+MINUTE(telefony__2[[#This Row],[Połączenie zagraniczne]])+1,I1393)</f>
        <v>679</v>
      </c>
    </row>
    <row r="1395" spans="1:9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>
        <f>IF(MID(telefony__2[[#This Row],[nr]],1,2) = "12",1,0)</f>
        <v>0</v>
      </c>
      <c r="F1395" s="6">
        <f>IF(LEN(telefony__2[[#This Row],[nr]])=7,telefony__2[[#This Row],[zakonczenie]]-telefony__2[[#This Row],[rozpoczecie]],0)</f>
        <v>1.7245370370371216E-3</v>
      </c>
      <c r="G1395" s="6">
        <f>IF(LEN(telefony__2[[#This Row],[nr]])=8,telefony__2[[#This Row],[zakonczenie]]-telefony__2[[#This Row],[rozpoczecie]],0)</f>
        <v>0</v>
      </c>
      <c r="H1395" s="6">
        <f>IF(LEN(telefony__2[[#This Row],[nr]])&gt;9,telefony__2[[#This Row],[zakonczenie]]-telefony__2[[#This Row],[rozpoczecie]],0)</f>
        <v>0</v>
      </c>
      <c r="I1395" s="3">
        <f>IF(telefony__2[[#This Row],[Połączenie zagraniczne]]&gt;0,I1394+MINUTE(telefony__2[[#This Row],[Połączenie zagraniczne]])+1,I1394)</f>
        <v>679</v>
      </c>
    </row>
    <row r="1396" spans="1:9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>
        <f>IF(MID(telefony__2[[#This Row],[nr]],1,2) = "12",1,0)</f>
        <v>0</v>
      </c>
      <c r="F1396" s="6">
        <f>IF(LEN(telefony__2[[#This Row],[nr]])=7,telefony__2[[#This Row],[zakonczenie]]-telefony__2[[#This Row],[rozpoczecie]],0)</f>
        <v>8.310185185185115E-3</v>
      </c>
      <c r="G1396" s="6">
        <f>IF(LEN(telefony__2[[#This Row],[nr]])=8,telefony__2[[#This Row],[zakonczenie]]-telefony__2[[#This Row],[rozpoczecie]],0)</f>
        <v>0</v>
      </c>
      <c r="H1396" s="6">
        <f>IF(LEN(telefony__2[[#This Row],[nr]])&gt;9,telefony__2[[#This Row],[zakonczenie]]-telefony__2[[#This Row],[rozpoczecie]],0)</f>
        <v>0</v>
      </c>
      <c r="I1396" s="3">
        <f>IF(telefony__2[[#This Row],[Połączenie zagraniczne]]&gt;0,I1395+MINUTE(telefony__2[[#This Row],[Połączenie zagraniczne]])+1,I1395)</f>
        <v>679</v>
      </c>
    </row>
    <row r="1397" spans="1:9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>
        <f>IF(MID(telefony__2[[#This Row],[nr]],1,2) = "12",1,0)</f>
        <v>0</v>
      </c>
      <c r="F1397" s="6">
        <f>IF(LEN(telefony__2[[#This Row],[nr]])=7,telefony__2[[#This Row],[zakonczenie]]-telefony__2[[#This Row],[rozpoczecie]],0)</f>
        <v>8.7152777777778079E-3</v>
      </c>
      <c r="G1397" s="6">
        <f>IF(LEN(telefony__2[[#This Row],[nr]])=8,telefony__2[[#This Row],[zakonczenie]]-telefony__2[[#This Row],[rozpoczecie]],0)</f>
        <v>0</v>
      </c>
      <c r="H1397" s="6">
        <f>IF(LEN(telefony__2[[#This Row],[nr]])&gt;9,telefony__2[[#This Row],[zakonczenie]]-telefony__2[[#This Row],[rozpoczecie]],0)</f>
        <v>0</v>
      </c>
      <c r="I1397" s="3">
        <f>IF(telefony__2[[#This Row],[Połączenie zagraniczne]]&gt;0,I1396+MINUTE(telefony__2[[#This Row],[Połączenie zagraniczne]])+1,I1396)</f>
        <v>679</v>
      </c>
    </row>
    <row r="1398" spans="1:9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>
        <f>IF(MID(telefony__2[[#This Row],[nr]],1,2) = "12",1,0)</f>
        <v>0</v>
      </c>
      <c r="F1398" s="6">
        <f>IF(LEN(telefony__2[[#This Row],[nr]])=7,telefony__2[[#This Row],[zakonczenie]]-telefony__2[[#This Row],[rozpoczecie]],0)</f>
        <v>3.9930555555555136E-3</v>
      </c>
      <c r="G1398" s="6">
        <f>IF(LEN(telefony__2[[#This Row],[nr]])=8,telefony__2[[#This Row],[zakonczenie]]-telefony__2[[#This Row],[rozpoczecie]],0)</f>
        <v>0</v>
      </c>
      <c r="H1398" s="6">
        <f>IF(LEN(telefony__2[[#This Row],[nr]])&gt;9,telefony__2[[#This Row],[zakonczenie]]-telefony__2[[#This Row],[rozpoczecie]],0)</f>
        <v>0</v>
      </c>
      <c r="I1398" s="3">
        <f>IF(telefony__2[[#This Row],[Połączenie zagraniczne]]&gt;0,I1397+MINUTE(telefony__2[[#This Row],[Połączenie zagraniczne]])+1,I1397)</f>
        <v>679</v>
      </c>
    </row>
    <row r="1399" spans="1:9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E1399">
        <f>IF(MID(telefony__2[[#This Row],[nr]],1,2) = "12",1,0)</f>
        <v>0</v>
      </c>
      <c r="F1399" s="6">
        <f>IF(LEN(telefony__2[[#This Row],[nr]])=7,telefony__2[[#This Row],[zakonczenie]]-telefony__2[[#This Row],[rozpoczecie]],0)</f>
        <v>2.6504629629628962E-3</v>
      </c>
      <c r="G1399" s="6">
        <f>IF(LEN(telefony__2[[#This Row],[nr]])=8,telefony__2[[#This Row],[zakonczenie]]-telefony__2[[#This Row],[rozpoczecie]],0)</f>
        <v>0</v>
      </c>
      <c r="H1399" s="6">
        <f>IF(LEN(telefony__2[[#This Row],[nr]])&gt;9,telefony__2[[#This Row],[zakonczenie]]-telefony__2[[#This Row],[rozpoczecie]],0)</f>
        <v>0</v>
      </c>
      <c r="I1399" s="3">
        <f>IF(telefony__2[[#This Row],[Połączenie zagraniczne]]&gt;0,I1398+MINUTE(telefony__2[[#This Row],[Połączenie zagraniczne]])+1,I1398)</f>
        <v>679</v>
      </c>
    </row>
    <row r="1400" spans="1:9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E1400">
        <f>IF(MID(telefony__2[[#This Row],[nr]],1,2) = "12",1,0)</f>
        <v>0</v>
      </c>
      <c r="F1400" s="6">
        <f>IF(LEN(telefony__2[[#This Row],[nr]])=7,telefony__2[[#This Row],[zakonczenie]]-telefony__2[[#This Row],[rozpoczecie]],0)</f>
        <v>2.8472222222222232E-3</v>
      </c>
      <c r="G1400" s="6">
        <f>IF(LEN(telefony__2[[#This Row],[nr]])=8,telefony__2[[#This Row],[zakonczenie]]-telefony__2[[#This Row],[rozpoczecie]],0)</f>
        <v>0</v>
      </c>
      <c r="H1400" s="6">
        <f>IF(LEN(telefony__2[[#This Row],[nr]])&gt;9,telefony__2[[#This Row],[zakonczenie]]-telefony__2[[#This Row],[rozpoczecie]],0)</f>
        <v>0</v>
      </c>
      <c r="I1400" s="3">
        <f>IF(telefony__2[[#This Row],[Połączenie zagraniczne]]&gt;0,I1399+MINUTE(telefony__2[[#This Row],[Połączenie zagraniczne]])+1,I1399)</f>
        <v>679</v>
      </c>
    </row>
    <row r="1401" spans="1:9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>
        <f>IF(MID(telefony__2[[#This Row],[nr]],1,2) = "12",1,0)</f>
        <v>0</v>
      </c>
      <c r="F1401" s="6">
        <f>IF(LEN(telefony__2[[#This Row],[nr]])=7,telefony__2[[#This Row],[zakonczenie]]-telefony__2[[#This Row],[rozpoczecie]],0)</f>
        <v>4.9768518518522598E-4</v>
      </c>
      <c r="G1401" s="6">
        <f>IF(LEN(telefony__2[[#This Row],[nr]])=8,telefony__2[[#This Row],[zakonczenie]]-telefony__2[[#This Row],[rozpoczecie]],0)</f>
        <v>0</v>
      </c>
      <c r="H1401" s="6">
        <f>IF(LEN(telefony__2[[#This Row],[nr]])&gt;9,telefony__2[[#This Row],[zakonczenie]]-telefony__2[[#This Row],[rozpoczecie]],0)</f>
        <v>0</v>
      </c>
      <c r="I1401" s="3">
        <f>IF(telefony__2[[#This Row],[Połączenie zagraniczne]]&gt;0,I1400+MINUTE(telefony__2[[#This Row],[Połączenie zagraniczne]])+1,I1400)</f>
        <v>679</v>
      </c>
    </row>
    <row r="1402" spans="1:9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>
        <f>IF(MID(telefony__2[[#This Row],[nr]],1,2) = "12",1,0)</f>
        <v>1</v>
      </c>
      <c r="F1402" s="6">
        <f>IF(LEN(telefony__2[[#This Row],[nr]])=7,telefony__2[[#This Row],[zakonczenie]]-telefony__2[[#This Row],[rozpoczecie]],0)</f>
        <v>9.3171296296296058E-3</v>
      </c>
      <c r="G1402" s="6">
        <f>IF(LEN(telefony__2[[#This Row],[nr]])=8,telefony__2[[#This Row],[zakonczenie]]-telefony__2[[#This Row],[rozpoczecie]],0)</f>
        <v>0</v>
      </c>
      <c r="H1402" s="6">
        <f>IF(LEN(telefony__2[[#This Row],[nr]])&gt;9,telefony__2[[#This Row],[zakonczenie]]-telefony__2[[#This Row],[rozpoczecie]],0)</f>
        <v>0</v>
      </c>
      <c r="I1402" s="3">
        <f>IF(telefony__2[[#This Row],[Połączenie zagraniczne]]&gt;0,I1401+MINUTE(telefony__2[[#This Row],[Połączenie zagraniczne]])+1,I1401)</f>
        <v>679</v>
      </c>
    </row>
    <row r="1403" spans="1:9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>
        <f>IF(MID(telefony__2[[#This Row],[nr]],1,2) = "12",1,0)</f>
        <v>0</v>
      </c>
      <c r="F1403" s="6">
        <f>IF(LEN(telefony__2[[#This Row],[nr]])=7,telefony__2[[#This Row],[zakonczenie]]-telefony__2[[#This Row],[rozpoczecie]],0)</f>
        <v>3.2291666666666163E-3</v>
      </c>
      <c r="G1403" s="6">
        <f>IF(LEN(telefony__2[[#This Row],[nr]])=8,telefony__2[[#This Row],[zakonczenie]]-telefony__2[[#This Row],[rozpoczecie]],0)</f>
        <v>0</v>
      </c>
      <c r="H1403" s="6">
        <f>IF(LEN(telefony__2[[#This Row],[nr]])&gt;9,telefony__2[[#This Row],[zakonczenie]]-telefony__2[[#This Row],[rozpoczecie]],0)</f>
        <v>0</v>
      </c>
      <c r="I1403" s="3">
        <f>IF(telefony__2[[#This Row],[Połączenie zagraniczne]]&gt;0,I1402+MINUTE(telefony__2[[#This Row],[Połączenie zagraniczne]])+1,I1402)</f>
        <v>679</v>
      </c>
    </row>
    <row r="1404" spans="1:9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>
        <f>IF(MID(telefony__2[[#This Row],[nr]],1,2) = "12",1,0)</f>
        <v>0</v>
      </c>
      <c r="F1404" s="6">
        <f>IF(LEN(telefony__2[[#This Row],[nr]])=7,telefony__2[[#This Row],[zakonczenie]]-telefony__2[[#This Row],[rozpoczecie]],0)</f>
        <v>3.5763888888888928E-3</v>
      </c>
      <c r="G1404" s="6">
        <f>IF(LEN(telefony__2[[#This Row],[nr]])=8,telefony__2[[#This Row],[zakonczenie]]-telefony__2[[#This Row],[rozpoczecie]],0)</f>
        <v>0</v>
      </c>
      <c r="H1404" s="6">
        <f>IF(LEN(telefony__2[[#This Row],[nr]])&gt;9,telefony__2[[#This Row],[zakonczenie]]-telefony__2[[#This Row],[rozpoczecie]],0)</f>
        <v>0</v>
      </c>
      <c r="I1404" s="3">
        <f>IF(telefony__2[[#This Row],[Połączenie zagraniczne]]&gt;0,I1403+MINUTE(telefony__2[[#This Row],[Połączenie zagraniczne]])+1,I1403)</f>
        <v>679</v>
      </c>
    </row>
    <row r="1405" spans="1:9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>
        <f>IF(MID(telefony__2[[#This Row],[nr]],1,2) = "12",1,0)</f>
        <v>0</v>
      </c>
      <c r="F1405" s="6">
        <f>IF(LEN(telefony__2[[#This Row],[nr]])=7,telefony__2[[#This Row],[zakonczenie]]-telefony__2[[#This Row],[rozpoczecie]],0)</f>
        <v>9.4444444444444775E-3</v>
      </c>
      <c r="G1405" s="6">
        <f>IF(LEN(telefony__2[[#This Row],[nr]])=8,telefony__2[[#This Row],[zakonczenie]]-telefony__2[[#This Row],[rozpoczecie]],0)</f>
        <v>0</v>
      </c>
      <c r="H1405" s="6">
        <f>IF(LEN(telefony__2[[#This Row],[nr]])&gt;9,telefony__2[[#This Row],[zakonczenie]]-telefony__2[[#This Row],[rozpoczecie]],0)</f>
        <v>0</v>
      </c>
      <c r="I1405" s="3">
        <f>IF(telefony__2[[#This Row],[Połączenie zagraniczne]]&gt;0,I1404+MINUTE(telefony__2[[#This Row],[Połączenie zagraniczne]])+1,I1404)</f>
        <v>679</v>
      </c>
    </row>
    <row r="1406" spans="1:9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>
        <f>IF(MID(telefony__2[[#This Row],[nr]],1,2) = "12",1,0)</f>
        <v>0</v>
      </c>
      <c r="F1406" s="6">
        <f>IF(LEN(telefony__2[[#This Row],[nr]])=7,telefony__2[[#This Row],[zakonczenie]]-telefony__2[[#This Row],[rozpoczecie]],0)</f>
        <v>7.5925925925925952E-3</v>
      </c>
      <c r="G1406" s="6">
        <f>IF(LEN(telefony__2[[#This Row],[nr]])=8,telefony__2[[#This Row],[zakonczenie]]-telefony__2[[#This Row],[rozpoczecie]],0)</f>
        <v>0</v>
      </c>
      <c r="H1406" s="6">
        <f>IF(LEN(telefony__2[[#This Row],[nr]])&gt;9,telefony__2[[#This Row],[zakonczenie]]-telefony__2[[#This Row],[rozpoczecie]],0)</f>
        <v>0</v>
      </c>
      <c r="I1406" s="3">
        <f>IF(telefony__2[[#This Row],[Połączenie zagraniczne]]&gt;0,I1405+MINUTE(telefony__2[[#This Row],[Połączenie zagraniczne]])+1,I1405)</f>
        <v>679</v>
      </c>
    </row>
    <row r="1407" spans="1:9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>
        <f>IF(MID(telefony__2[[#This Row],[nr]],1,2) = "12",1,0)</f>
        <v>0</v>
      </c>
      <c r="F1407" s="6">
        <f>IF(LEN(telefony__2[[#This Row],[nr]])=7,telefony__2[[#This Row],[zakonczenie]]-telefony__2[[#This Row],[rozpoczecie]],0)</f>
        <v>3.0787037037036669E-3</v>
      </c>
      <c r="G1407" s="6">
        <f>IF(LEN(telefony__2[[#This Row],[nr]])=8,telefony__2[[#This Row],[zakonczenie]]-telefony__2[[#This Row],[rozpoczecie]],0)</f>
        <v>0</v>
      </c>
      <c r="H1407" s="6">
        <f>IF(LEN(telefony__2[[#This Row],[nr]])&gt;9,telefony__2[[#This Row],[zakonczenie]]-telefony__2[[#This Row],[rozpoczecie]],0)</f>
        <v>0</v>
      </c>
      <c r="I1407" s="3">
        <f>IF(telefony__2[[#This Row],[Połączenie zagraniczne]]&gt;0,I1406+MINUTE(telefony__2[[#This Row],[Połączenie zagraniczne]])+1,I1406)</f>
        <v>679</v>
      </c>
    </row>
    <row r="1408" spans="1:9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>
        <f>IF(MID(telefony__2[[#This Row],[nr]],1,2) = "12",1,0)</f>
        <v>0</v>
      </c>
      <c r="F1408" s="6">
        <f>IF(LEN(telefony__2[[#This Row],[nr]])=7,telefony__2[[#This Row],[zakonczenie]]-telefony__2[[#This Row],[rozpoczecie]],0)</f>
        <v>3.9236111111110583E-3</v>
      </c>
      <c r="G1408" s="6">
        <f>IF(LEN(telefony__2[[#This Row],[nr]])=8,telefony__2[[#This Row],[zakonczenie]]-telefony__2[[#This Row],[rozpoczecie]],0)</f>
        <v>0</v>
      </c>
      <c r="H1408" s="6">
        <f>IF(LEN(telefony__2[[#This Row],[nr]])&gt;9,telefony__2[[#This Row],[zakonczenie]]-telefony__2[[#This Row],[rozpoczecie]],0)</f>
        <v>0</v>
      </c>
      <c r="I1408" s="3">
        <f>IF(telefony__2[[#This Row],[Połączenie zagraniczne]]&gt;0,I1407+MINUTE(telefony__2[[#This Row],[Połączenie zagraniczne]])+1,I1407)</f>
        <v>679</v>
      </c>
    </row>
    <row r="1409" spans="1:9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>
        <f>IF(MID(telefony__2[[#This Row],[nr]],1,2) = "12",1,0)</f>
        <v>0</v>
      </c>
      <c r="F1409" s="6">
        <f>IF(LEN(telefony__2[[#This Row],[nr]])=7,telefony__2[[#This Row],[zakonczenie]]-telefony__2[[#This Row],[rozpoczecie]],0)</f>
        <v>7.9513888888889106E-3</v>
      </c>
      <c r="G1409" s="6">
        <f>IF(LEN(telefony__2[[#This Row],[nr]])=8,telefony__2[[#This Row],[zakonczenie]]-telefony__2[[#This Row],[rozpoczecie]],0)</f>
        <v>0</v>
      </c>
      <c r="H1409" s="6">
        <f>IF(LEN(telefony__2[[#This Row],[nr]])&gt;9,telefony__2[[#This Row],[zakonczenie]]-telefony__2[[#This Row],[rozpoczecie]],0)</f>
        <v>0</v>
      </c>
      <c r="I1409" s="3">
        <f>IF(telefony__2[[#This Row],[Połączenie zagraniczne]]&gt;0,I1408+MINUTE(telefony__2[[#This Row],[Połączenie zagraniczne]])+1,I1408)</f>
        <v>679</v>
      </c>
    </row>
    <row r="1410" spans="1:9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>
        <f>IF(MID(telefony__2[[#This Row],[nr]],1,2) = "12",1,0)</f>
        <v>0</v>
      </c>
      <c r="F1410" s="6">
        <f>IF(LEN(telefony__2[[#This Row],[nr]])=7,telefony__2[[#This Row],[zakonczenie]]-telefony__2[[#This Row],[rozpoczecie]],0)</f>
        <v>0</v>
      </c>
      <c r="G1410" s="6">
        <f>IF(LEN(telefony__2[[#This Row],[nr]])=8,telefony__2[[#This Row],[zakonczenie]]-telefony__2[[#This Row],[rozpoczecie]],0)</f>
        <v>9.6759259259259212E-3</v>
      </c>
      <c r="H1410" s="6">
        <f>IF(LEN(telefony__2[[#This Row],[nr]])&gt;9,telefony__2[[#This Row],[zakonczenie]]-telefony__2[[#This Row],[rozpoczecie]],0)</f>
        <v>0</v>
      </c>
      <c r="I1410" s="3">
        <f>IF(telefony__2[[#This Row],[Połączenie zagraniczne]]&gt;0,I1409+MINUTE(telefony__2[[#This Row],[Połączenie zagraniczne]])+1,I1409)</f>
        <v>679</v>
      </c>
    </row>
    <row r="1411" spans="1:9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>
        <f>IF(MID(telefony__2[[#This Row],[nr]],1,2) = "12",1,0)</f>
        <v>0</v>
      </c>
      <c r="F1411" s="6">
        <f>IF(LEN(telefony__2[[#This Row],[nr]])=7,telefony__2[[#This Row],[zakonczenie]]-telefony__2[[#This Row],[rozpoczecie]],0)</f>
        <v>9.7337962962963376E-3</v>
      </c>
      <c r="G1411" s="6">
        <f>IF(LEN(telefony__2[[#This Row],[nr]])=8,telefony__2[[#This Row],[zakonczenie]]-telefony__2[[#This Row],[rozpoczecie]],0)</f>
        <v>0</v>
      </c>
      <c r="H1411" s="6">
        <f>IF(LEN(telefony__2[[#This Row],[nr]])&gt;9,telefony__2[[#This Row],[zakonczenie]]-telefony__2[[#This Row],[rozpoczecie]],0)</f>
        <v>0</v>
      </c>
      <c r="I1411" s="3">
        <f>IF(telefony__2[[#This Row],[Połączenie zagraniczne]]&gt;0,I1410+MINUTE(telefony__2[[#This Row],[Połączenie zagraniczne]])+1,I1410)</f>
        <v>679</v>
      </c>
    </row>
    <row r="1412" spans="1:9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E1412">
        <f>IF(MID(telefony__2[[#This Row],[nr]],1,2) = "12",1,0)</f>
        <v>0</v>
      </c>
      <c r="F1412" s="6">
        <f>IF(LEN(telefony__2[[#This Row],[nr]])=7,telefony__2[[#This Row],[zakonczenie]]-telefony__2[[#This Row],[rozpoczecie]],0)</f>
        <v>7.8472222222222276E-3</v>
      </c>
      <c r="G1412" s="6">
        <f>IF(LEN(telefony__2[[#This Row],[nr]])=8,telefony__2[[#This Row],[zakonczenie]]-telefony__2[[#This Row],[rozpoczecie]],0)</f>
        <v>0</v>
      </c>
      <c r="H1412" s="6">
        <f>IF(LEN(telefony__2[[#This Row],[nr]])&gt;9,telefony__2[[#This Row],[zakonczenie]]-telefony__2[[#This Row],[rozpoczecie]],0)</f>
        <v>0</v>
      </c>
      <c r="I1412" s="3">
        <f>IF(telefony__2[[#This Row],[Połączenie zagraniczne]]&gt;0,I1411+MINUTE(telefony__2[[#This Row],[Połączenie zagraniczne]])+1,I1411)</f>
        <v>679</v>
      </c>
    </row>
    <row r="1413" spans="1:9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>
        <f>IF(MID(telefony__2[[#This Row],[nr]],1,2) = "12",1,0)</f>
        <v>0</v>
      </c>
      <c r="F1413" s="6">
        <f>IF(LEN(telefony__2[[#This Row],[nr]])=7,telefony__2[[#This Row],[zakonczenie]]-telefony__2[[#This Row],[rozpoczecie]],0)</f>
        <v>3.2175925925925775E-3</v>
      </c>
      <c r="G1413" s="6">
        <f>IF(LEN(telefony__2[[#This Row],[nr]])=8,telefony__2[[#This Row],[zakonczenie]]-telefony__2[[#This Row],[rozpoczecie]],0)</f>
        <v>0</v>
      </c>
      <c r="H1413" s="6">
        <f>IF(LEN(telefony__2[[#This Row],[nr]])&gt;9,telefony__2[[#This Row],[zakonczenie]]-telefony__2[[#This Row],[rozpoczecie]],0)</f>
        <v>0</v>
      </c>
      <c r="I1413" s="3">
        <f>IF(telefony__2[[#This Row],[Połączenie zagraniczne]]&gt;0,I1412+MINUTE(telefony__2[[#This Row],[Połączenie zagraniczne]])+1,I1412)</f>
        <v>679</v>
      </c>
    </row>
    <row r="1414" spans="1:9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E1414">
        <f>IF(MID(telefony__2[[#This Row],[nr]],1,2) = "12",1,0)</f>
        <v>0</v>
      </c>
      <c r="F1414" s="6">
        <f>IF(LEN(telefony__2[[#This Row],[nr]])=7,telefony__2[[#This Row],[zakonczenie]]-telefony__2[[#This Row],[rozpoczecie]],0)</f>
        <v>2.5347222222221744E-3</v>
      </c>
      <c r="G1414" s="6">
        <f>IF(LEN(telefony__2[[#This Row],[nr]])=8,telefony__2[[#This Row],[zakonczenie]]-telefony__2[[#This Row],[rozpoczecie]],0)</f>
        <v>0</v>
      </c>
      <c r="H1414" s="6">
        <f>IF(LEN(telefony__2[[#This Row],[nr]])&gt;9,telefony__2[[#This Row],[zakonczenie]]-telefony__2[[#This Row],[rozpoczecie]],0)</f>
        <v>0</v>
      </c>
      <c r="I1414" s="3">
        <f>IF(telefony__2[[#This Row],[Połączenie zagraniczne]]&gt;0,I1413+MINUTE(telefony__2[[#This Row],[Połączenie zagraniczne]])+1,I1413)</f>
        <v>679</v>
      </c>
    </row>
    <row r="1415" spans="1:9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E1415">
        <f>IF(MID(telefony__2[[#This Row],[nr]],1,2) = "12",1,0)</f>
        <v>0</v>
      </c>
      <c r="F1415" s="6">
        <f>IF(LEN(telefony__2[[#This Row],[nr]])=7,telefony__2[[#This Row],[zakonczenie]]-telefony__2[[#This Row],[rozpoczecie]],0)</f>
        <v>2.7314814814815014E-3</v>
      </c>
      <c r="G1415" s="6">
        <f>IF(LEN(telefony__2[[#This Row],[nr]])=8,telefony__2[[#This Row],[zakonczenie]]-telefony__2[[#This Row],[rozpoczecie]],0)</f>
        <v>0</v>
      </c>
      <c r="H1415" s="6">
        <f>IF(LEN(telefony__2[[#This Row],[nr]])&gt;9,telefony__2[[#This Row],[zakonczenie]]-telefony__2[[#This Row],[rozpoczecie]],0)</f>
        <v>0</v>
      </c>
      <c r="I1415" s="3">
        <f>IF(telefony__2[[#This Row],[Połączenie zagraniczne]]&gt;0,I1414+MINUTE(telefony__2[[#This Row],[Połączenie zagraniczne]])+1,I1414)</f>
        <v>679</v>
      </c>
    </row>
    <row r="1416" spans="1:9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>
        <f>IF(MID(telefony__2[[#This Row],[nr]],1,2) = "12",1,0)</f>
        <v>0</v>
      </c>
      <c r="F1416" s="6">
        <f>IF(LEN(telefony__2[[#This Row],[nr]])=7,telefony__2[[#This Row],[zakonczenie]]-telefony__2[[#This Row],[rozpoczecie]],0)</f>
        <v>1.3657407407406952E-3</v>
      </c>
      <c r="G1416" s="6">
        <f>IF(LEN(telefony__2[[#This Row],[nr]])=8,telefony__2[[#This Row],[zakonczenie]]-telefony__2[[#This Row],[rozpoczecie]],0)</f>
        <v>0</v>
      </c>
      <c r="H1416" s="6">
        <f>IF(LEN(telefony__2[[#This Row],[nr]])&gt;9,telefony__2[[#This Row],[zakonczenie]]-telefony__2[[#This Row],[rozpoczecie]],0)</f>
        <v>0</v>
      </c>
      <c r="I1416" s="3">
        <f>IF(telefony__2[[#This Row],[Połączenie zagraniczne]]&gt;0,I1415+MINUTE(telefony__2[[#This Row],[Połączenie zagraniczne]])+1,I1415)</f>
        <v>679</v>
      </c>
    </row>
    <row r="1417" spans="1:9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>
        <f>IF(MID(telefony__2[[#This Row],[nr]],1,2) = "12",1,0)</f>
        <v>0</v>
      </c>
      <c r="F1417" s="6">
        <f>IF(LEN(telefony__2[[#This Row],[nr]])=7,telefony__2[[#This Row],[zakonczenie]]-telefony__2[[#This Row],[rozpoczecie]],0)</f>
        <v>0</v>
      </c>
      <c r="G1417" s="6">
        <f>IF(LEN(telefony__2[[#This Row],[nr]])=8,telefony__2[[#This Row],[zakonczenie]]-telefony__2[[#This Row],[rozpoczecie]],0)</f>
        <v>5.2662037037036757E-3</v>
      </c>
      <c r="H1417" s="6">
        <f>IF(LEN(telefony__2[[#This Row],[nr]])&gt;9,telefony__2[[#This Row],[zakonczenie]]-telefony__2[[#This Row],[rozpoczecie]],0)</f>
        <v>0</v>
      </c>
      <c r="I1417" s="3">
        <f>IF(telefony__2[[#This Row],[Połączenie zagraniczne]]&gt;0,I1416+MINUTE(telefony__2[[#This Row],[Połączenie zagraniczne]])+1,I1416)</f>
        <v>679</v>
      </c>
    </row>
    <row r="1418" spans="1:9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>
        <f>IF(MID(telefony__2[[#This Row],[nr]],1,2) = "12",1,0)</f>
        <v>0</v>
      </c>
      <c r="F1418" s="6">
        <f>IF(LEN(telefony__2[[#This Row],[nr]])=7,telefony__2[[#This Row],[zakonczenie]]-telefony__2[[#This Row],[rozpoczecie]],0)</f>
        <v>4.05092592592593E-3</v>
      </c>
      <c r="G1418" s="6">
        <f>IF(LEN(telefony__2[[#This Row],[nr]])=8,telefony__2[[#This Row],[zakonczenie]]-telefony__2[[#This Row],[rozpoczecie]],0)</f>
        <v>0</v>
      </c>
      <c r="H1418" s="6">
        <f>IF(LEN(telefony__2[[#This Row],[nr]])&gt;9,telefony__2[[#This Row],[zakonczenie]]-telefony__2[[#This Row],[rozpoczecie]],0)</f>
        <v>0</v>
      </c>
      <c r="I1418" s="3">
        <f>IF(telefony__2[[#This Row],[Połączenie zagraniczne]]&gt;0,I1417+MINUTE(telefony__2[[#This Row],[Połączenie zagraniczne]])+1,I1417)</f>
        <v>679</v>
      </c>
    </row>
    <row r="1419" spans="1:9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>
        <f>IF(MID(telefony__2[[#This Row],[nr]],1,2) = "12",1,0)</f>
        <v>0</v>
      </c>
      <c r="F1419" s="6">
        <f>IF(LEN(telefony__2[[#This Row],[nr]])=7,telefony__2[[#This Row],[zakonczenie]]-telefony__2[[#This Row],[rozpoczecie]],0)</f>
        <v>1.782407407407427E-3</v>
      </c>
      <c r="G1419" s="6">
        <f>IF(LEN(telefony__2[[#This Row],[nr]])=8,telefony__2[[#This Row],[zakonczenie]]-telefony__2[[#This Row],[rozpoczecie]],0)</f>
        <v>0</v>
      </c>
      <c r="H1419" s="6">
        <f>IF(LEN(telefony__2[[#This Row],[nr]])&gt;9,telefony__2[[#This Row],[zakonczenie]]-telefony__2[[#This Row],[rozpoczecie]],0)</f>
        <v>0</v>
      </c>
      <c r="I1419" s="3">
        <f>IF(telefony__2[[#This Row],[Połączenie zagraniczne]]&gt;0,I1418+MINUTE(telefony__2[[#This Row],[Połączenie zagraniczne]])+1,I1418)</f>
        <v>679</v>
      </c>
    </row>
    <row r="1420" spans="1:9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>
        <f>IF(MID(telefony__2[[#This Row],[nr]],1,2) = "12",1,0)</f>
        <v>0</v>
      </c>
      <c r="F1420" s="6">
        <f>IF(LEN(telefony__2[[#This Row],[nr]])=7,telefony__2[[#This Row],[zakonczenie]]-telefony__2[[#This Row],[rozpoczecie]],0)</f>
        <v>5.1504629629629539E-3</v>
      </c>
      <c r="G1420" s="6">
        <f>IF(LEN(telefony__2[[#This Row],[nr]])=8,telefony__2[[#This Row],[zakonczenie]]-telefony__2[[#This Row],[rozpoczecie]],0)</f>
        <v>0</v>
      </c>
      <c r="H1420" s="6">
        <f>IF(LEN(telefony__2[[#This Row],[nr]])&gt;9,telefony__2[[#This Row],[zakonczenie]]-telefony__2[[#This Row],[rozpoczecie]],0)</f>
        <v>0</v>
      </c>
      <c r="I1420" s="3">
        <f>IF(telefony__2[[#This Row],[Połączenie zagraniczne]]&gt;0,I1419+MINUTE(telefony__2[[#This Row],[Połączenie zagraniczne]])+1,I1419)</f>
        <v>679</v>
      </c>
    </row>
    <row r="1421" spans="1:9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E1421">
        <f>IF(MID(telefony__2[[#This Row],[nr]],1,2) = "12",1,0)</f>
        <v>0</v>
      </c>
      <c r="F1421" s="6">
        <f>IF(LEN(telefony__2[[#This Row],[nr]])=7,telefony__2[[#This Row],[zakonczenie]]-telefony__2[[#This Row],[rozpoczecie]],0)</f>
        <v>5.1736111111110872E-3</v>
      </c>
      <c r="G1421" s="6">
        <f>IF(LEN(telefony__2[[#This Row],[nr]])=8,telefony__2[[#This Row],[zakonczenie]]-telefony__2[[#This Row],[rozpoczecie]],0)</f>
        <v>0</v>
      </c>
      <c r="H1421" s="6">
        <f>IF(LEN(telefony__2[[#This Row],[nr]])&gt;9,telefony__2[[#This Row],[zakonczenie]]-telefony__2[[#This Row],[rozpoczecie]],0)</f>
        <v>0</v>
      </c>
      <c r="I1421" s="3">
        <f>IF(telefony__2[[#This Row],[Połączenie zagraniczne]]&gt;0,I1420+MINUTE(telefony__2[[#This Row],[Połączenie zagraniczne]])+1,I1420)</f>
        <v>679</v>
      </c>
    </row>
    <row r="1422" spans="1:9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>
        <f>IF(MID(telefony__2[[#This Row],[nr]],1,2) = "12",1,0)</f>
        <v>0</v>
      </c>
      <c r="F1422" s="6">
        <f>IF(LEN(telefony__2[[#This Row],[nr]])=7,telefony__2[[#This Row],[zakonczenie]]-telefony__2[[#This Row],[rozpoczecie]],0)</f>
        <v>3.9120370370370749E-3</v>
      </c>
      <c r="G1422" s="6">
        <f>IF(LEN(telefony__2[[#This Row],[nr]])=8,telefony__2[[#This Row],[zakonczenie]]-telefony__2[[#This Row],[rozpoczecie]],0)</f>
        <v>0</v>
      </c>
      <c r="H1422" s="6">
        <f>IF(LEN(telefony__2[[#This Row],[nr]])&gt;9,telefony__2[[#This Row],[zakonczenie]]-telefony__2[[#This Row],[rozpoczecie]],0)</f>
        <v>0</v>
      </c>
      <c r="I1422" s="3">
        <f>IF(telefony__2[[#This Row],[Połączenie zagraniczne]]&gt;0,I1421+MINUTE(telefony__2[[#This Row],[Połączenie zagraniczne]])+1,I1421)</f>
        <v>679</v>
      </c>
    </row>
    <row r="1423" spans="1:9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>
        <f>IF(MID(telefony__2[[#This Row],[nr]],1,2) = "12",1,0)</f>
        <v>0</v>
      </c>
      <c r="F1423" s="6">
        <f>IF(LEN(telefony__2[[#This Row],[nr]])=7,telefony__2[[#This Row],[zakonczenie]]-telefony__2[[#This Row],[rozpoczecie]],0)</f>
        <v>5.3703703703704142E-3</v>
      </c>
      <c r="G1423" s="6">
        <f>IF(LEN(telefony__2[[#This Row],[nr]])=8,telefony__2[[#This Row],[zakonczenie]]-telefony__2[[#This Row],[rozpoczecie]],0)</f>
        <v>0</v>
      </c>
      <c r="H1423" s="6">
        <f>IF(LEN(telefony__2[[#This Row],[nr]])&gt;9,telefony__2[[#This Row],[zakonczenie]]-telefony__2[[#This Row],[rozpoczecie]],0)</f>
        <v>0</v>
      </c>
      <c r="I1423" s="3">
        <f>IF(telefony__2[[#This Row],[Połączenie zagraniczne]]&gt;0,I1422+MINUTE(telefony__2[[#This Row],[Połączenie zagraniczne]])+1,I1422)</f>
        <v>679</v>
      </c>
    </row>
    <row r="1424" spans="1:9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>
        <f>IF(MID(telefony__2[[#This Row],[nr]],1,2) = "12",1,0)</f>
        <v>0</v>
      </c>
      <c r="F1424" s="6">
        <f>IF(LEN(telefony__2[[#This Row],[nr]])=7,telefony__2[[#This Row],[zakonczenie]]-telefony__2[[#This Row],[rozpoczecie]],0)</f>
        <v>1.435185185185206E-3</v>
      </c>
      <c r="G1424" s="6">
        <f>IF(LEN(telefony__2[[#This Row],[nr]])=8,telefony__2[[#This Row],[zakonczenie]]-telefony__2[[#This Row],[rozpoczecie]],0)</f>
        <v>0</v>
      </c>
      <c r="H1424" s="6">
        <f>IF(LEN(telefony__2[[#This Row],[nr]])&gt;9,telefony__2[[#This Row],[zakonczenie]]-telefony__2[[#This Row],[rozpoczecie]],0)</f>
        <v>0</v>
      </c>
      <c r="I1424" s="3">
        <f>IF(telefony__2[[#This Row],[Połączenie zagraniczne]]&gt;0,I1423+MINUTE(telefony__2[[#This Row],[Połączenie zagraniczne]])+1,I1423)</f>
        <v>679</v>
      </c>
    </row>
    <row r="1425" spans="1:9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E1425">
        <f>IF(MID(telefony__2[[#This Row],[nr]],1,2) = "12",1,0)</f>
        <v>0</v>
      </c>
      <c r="F1425" s="6">
        <f>IF(LEN(telefony__2[[#This Row],[nr]])=7,telefony__2[[#This Row],[zakonczenie]]-telefony__2[[#This Row],[rozpoczecie]],0)</f>
        <v>5.4282407407407751E-3</v>
      </c>
      <c r="G1425" s="6">
        <f>IF(LEN(telefony__2[[#This Row],[nr]])=8,telefony__2[[#This Row],[zakonczenie]]-telefony__2[[#This Row],[rozpoczecie]],0)</f>
        <v>0</v>
      </c>
      <c r="H1425" s="6">
        <f>IF(LEN(telefony__2[[#This Row],[nr]])&gt;9,telefony__2[[#This Row],[zakonczenie]]-telefony__2[[#This Row],[rozpoczecie]],0)</f>
        <v>0</v>
      </c>
      <c r="I1425" s="3">
        <f>IF(telefony__2[[#This Row],[Połączenie zagraniczne]]&gt;0,I1424+MINUTE(telefony__2[[#This Row],[Połączenie zagraniczne]])+1,I1424)</f>
        <v>679</v>
      </c>
    </row>
    <row r="1426" spans="1:9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E1426">
        <f>IF(MID(telefony__2[[#This Row],[nr]],1,2) = "12",1,0)</f>
        <v>0</v>
      </c>
      <c r="F1426" s="6">
        <f>IF(LEN(telefony__2[[#This Row],[nr]])=7,telefony__2[[#This Row],[zakonczenie]]-telefony__2[[#This Row],[rozpoczecie]],0)</f>
        <v>4.0625000000000244E-3</v>
      </c>
      <c r="G1426" s="6">
        <f>IF(LEN(telefony__2[[#This Row],[nr]])=8,telefony__2[[#This Row],[zakonczenie]]-telefony__2[[#This Row],[rozpoczecie]],0)</f>
        <v>0</v>
      </c>
      <c r="H1426" s="6">
        <f>IF(LEN(telefony__2[[#This Row],[nr]])&gt;9,telefony__2[[#This Row],[zakonczenie]]-telefony__2[[#This Row],[rozpoczecie]],0)</f>
        <v>0</v>
      </c>
      <c r="I1426" s="3">
        <f>IF(telefony__2[[#This Row],[Połączenie zagraniczne]]&gt;0,I1425+MINUTE(telefony__2[[#This Row],[Połączenie zagraniczne]])+1,I1425)</f>
        <v>679</v>
      </c>
    </row>
    <row r="1427" spans="1:9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>
        <f>IF(MID(telefony__2[[#This Row],[nr]],1,2) = "12",1,0)</f>
        <v>0</v>
      </c>
      <c r="F1427" s="6">
        <f>IF(LEN(telefony__2[[#This Row],[nr]])=7,telefony__2[[#This Row],[zakonczenie]]-telefony__2[[#This Row],[rozpoczecie]],0)</f>
        <v>2.0023148148148318E-3</v>
      </c>
      <c r="G1427" s="6">
        <f>IF(LEN(telefony__2[[#This Row],[nr]])=8,telefony__2[[#This Row],[zakonczenie]]-telefony__2[[#This Row],[rozpoczecie]],0)</f>
        <v>0</v>
      </c>
      <c r="H1427" s="6">
        <f>IF(LEN(telefony__2[[#This Row],[nr]])&gt;9,telefony__2[[#This Row],[zakonczenie]]-telefony__2[[#This Row],[rozpoczecie]],0)</f>
        <v>0</v>
      </c>
      <c r="I1427" s="3">
        <f>IF(telefony__2[[#This Row],[Połączenie zagraniczne]]&gt;0,I1426+MINUTE(telefony__2[[#This Row],[Połączenie zagraniczne]])+1,I1426)</f>
        <v>679</v>
      </c>
    </row>
    <row r="1428" spans="1:9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>
        <f>IF(MID(telefony__2[[#This Row],[nr]],1,2) = "12",1,0)</f>
        <v>0</v>
      </c>
      <c r="F1428" s="6">
        <f>IF(LEN(telefony__2[[#This Row],[nr]])=7,telefony__2[[#This Row],[zakonczenie]]-telefony__2[[#This Row],[rozpoczecie]],0)</f>
        <v>0</v>
      </c>
      <c r="G1428" s="6">
        <f>IF(LEN(telefony__2[[#This Row],[nr]])=8,telefony__2[[#This Row],[zakonczenie]]-telefony__2[[#This Row],[rozpoczecie]],0)</f>
        <v>7.4421296296296457E-3</v>
      </c>
      <c r="H1428" s="6">
        <f>IF(LEN(telefony__2[[#This Row],[nr]])&gt;9,telefony__2[[#This Row],[zakonczenie]]-telefony__2[[#This Row],[rozpoczecie]],0)</f>
        <v>0</v>
      </c>
      <c r="I1428" s="3">
        <f>IF(telefony__2[[#This Row],[Połączenie zagraniczne]]&gt;0,I1427+MINUTE(telefony__2[[#This Row],[Połączenie zagraniczne]])+1,I1427)</f>
        <v>679</v>
      </c>
    </row>
    <row r="1429" spans="1:9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>
        <f>IF(MID(telefony__2[[#This Row],[nr]],1,2) = "12",1,0)</f>
        <v>0</v>
      </c>
      <c r="F1429" s="6">
        <f>IF(LEN(telefony__2[[#This Row],[nr]])=7,telefony__2[[#This Row],[zakonczenie]]-telefony__2[[#This Row],[rozpoczecie]],0)</f>
        <v>9.4212962962962887E-3</v>
      </c>
      <c r="G1429" s="6">
        <f>IF(LEN(telefony__2[[#This Row],[nr]])=8,telefony__2[[#This Row],[zakonczenie]]-telefony__2[[#This Row],[rozpoczecie]],0)</f>
        <v>0</v>
      </c>
      <c r="H1429" s="6">
        <f>IF(LEN(telefony__2[[#This Row],[nr]])&gt;9,telefony__2[[#This Row],[zakonczenie]]-telefony__2[[#This Row],[rozpoczecie]],0)</f>
        <v>0</v>
      </c>
      <c r="I1429" s="3">
        <f>IF(telefony__2[[#This Row],[Połączenie zagraniczne]]&gt;0,I1428+MINUTE(telefony__2[[#This Row],[Połączenie zagraniczne]])+1,I1428)</f>
        <v>679</v>
      </c>
    </row>
    <row r="1430" spans="1:9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E1430">
        <f>IF(MID(telefony__2[[#This Row],[nr]],1,2) = "12",1,0)</f>
        <v>0</v>
      </c>
      <c r="F1430" s="6">
        <f>IF(LEN(telefony__2[[#This Row],[nr]])=7,telefony__2[[#This Row],[zakonczenie]]-telefony__2[[#This Row],[rozpoczecie]],0)</f>
        <v>1.0416666666666685E-2</v>
      </c>
      <c r="G1430" s="6">
        <f>IF(LEN(telefony__2[[#This Row],[nr]])=8,telefony__2[[#This Row],[zakonczenie]]-telefony__2[[#This Row],[rozpoczecie]],0)</f>
        <v>0</v>
      </c>
      <c r="H1430" s="6">
        <f>IF(LEN(telefony__2[[#This Row],[nr]])&gt;9,telefony__2[[#This Row],[zakonczenie]]-telefony__2[[#This Row],[rozpoczecie]],0)</f>
        <v>0</v>
      </c>
      <c r="I1430" s="3">
        <f>IF(telefony__2[[#This Row],[Połączenie zagraniczne]]&gt;0,I1429+MINUTE(telefony__2[[#This Row],[Połączenie zagraniczne]])+1,I1429)</f>
        <v>679</v>
      </c>
    </row>
    <row r="1431" spans="1:9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E1431">
        <f>IF(MID(telefony__2[[#This Row],[nr]],1,2) = "12",1,0)</f>
        <v>0</v>
      </c>
      <c r="F1431" s="6">
        <f>IF(LEN(telefony__2[[#This Row],[nr]])=7,telefony__2[[#This Row],[zakonczenie]]-telefony__2[[#This Row],[rozpoczecie]],0)</f>
        <v>0</v>
      </c>
      <c r="G1431" s="6">
        <f>IF(LEN(telefony__2[[#This Row],[nr]])=8,telefony__2[[#This Row],[zakonczenie]]-telefony__2[[#This Row],[rozpoczecie]],0)</f>
        <v>5.5208333333333637E-3</v>
      </c>
      <c r="H1431" s="6">
        <f>IF(LEN(telefony__2[[#This Row],[nr]])&gt;9,telefony__2[[#This Row],[zakonczenie]]-telefony__2[[#This Row],[rozpoczecie]],0)</f>
        <v>0</v>
      </c>
      <c r="I1431" s="3">
        <f>IF(telefony__2[[#This Row],[Połączenie zagraniczne]]&gt;0,I1430+MINUTE(telefony__2[[#This Row],[Połączenie zagraniczne]])+1,I1430)</f>
        <v>679</v>
      </c>
    </row>
    <row r="1432" spans="1:9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>
        <f>IF(MID(telefony__2[[#This Row],[nr]],1,2) = "12",1,0)</f>
        <v>0</v>
      </c>
      <c r="F1432" s="6">
        <f>IF(LEN(telefony__2[[#This Row],[nr]])=7,telefony__2[[#This Row],[zakonczenie]]-telefony__2[[#This Row],[rozpoczecie]],0)</f>
        <v>8.3217592592592649E-3</v>
      </c>
      <c r="G1432" s="6">
        <f>IF(LEN(telefony__2[[#This Row],[nr]])=8,telefony__2[[#This Row],[zakonczenie]]-telefony__2[[#This Row],[rozpoczecie]],0)</f>
        <v>0</v>
      </c>
      <c r="H1432" s="6">
        <f>IF(LEN(telefony__2[[#This Row],[nr]])&gt;9,telefony__2[[#This Row],[zakonczenie]]-telefony__2[[#This Row],[rozpoczecie]],0)</f>
        <v>0</v>
      </c>
      <c r="I1432" s="3">
        <f>IF(telefony__2[[#This Row],[Połączenie zagraniczne]]&gt;0,I1431+MINUTE(telefony__2[[#This Row],[Połączenie zagraniczne]])+1,I1431)</f>
        <v>679</v>
      </c>
    </row>
    <row r="1433" spans="1:9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>
        <f>IF(MID(telefony__2[[#This Row],[nr]],1,2) = "12",1,0)</f>
        <v>0</v>
      </c>
      <c r="F1433" s="6">
        <f>IF(LEN(telefony__2[[#This Row],[nr]])=7,telefony__2[[#This Row],[zakonczenie]]-telefony__2[[#This Row],[rozpoczecie]],0)</f>
        <v>2.9050925925925841E-3</v>
      </c>
      <c r="G1433" s="6">
        <f>IF(LEN(telefony__2[[#This Row],[nr]])=8,telefony__2[[#This Row],[zakonczenie]]-telefony__2[[#This Row],[rozpoczecie]],0)</f>
        <v>0</v>
      </c>
      <c r="H1433" s="6">
        <f>IF(LEN(telefony__2[[#This Row],[nr]])&gt;9,telefony__2[[#This Row],[zakonczenie]]-telefony__2[[#This Row],[rozpoczecie]],0)</f>
        <v>0</v>
      </c>
      <c r="I1433" s="3">
        <f>IF(telefony__2[[#This Row],[Połączenie zagraniczne]]&gt;0,I1432+MINUTE(telefony__2[[#This Row],[Połączenie zagraniczne]])+1,I1432)</f>
        <v>679</v>
      </c>
    </row>
    <row r="1434" spans="1:9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>
        <f>IF(MID(telefony__2[[#This Row],[nr]],1,2) = "12",1,0)</f>
        <v>0</v>
      </c>
      <c r="F1434" s="6">
        <f>IF(LEN(telefony__2[[#This Row],[nr]])=7,telefony__2[[#This Row],[zakonczenie]]-telefony__2[[#This Row],[rozpoczecie]],0)</f>
        <v>1.026620370370368E-2</v>
      </c>
      <c r="G1434" s="6">
        <f>IF(LEN(telefony__2[[#This Row],[nr]])=8,telefony__2[[#This Row],[zakonczenie]]-telefony__2[[#This Row],[rozpoczecie]],0)</f>
        <v>0</v>
      </c>
      <c r="H1434" s="6">
        <f>IF(LEN(telefony__2[[#This Row],[nr]])&gt;9,telefony__2[[#This Row],[zakonczenie]]-telefony__2[[#This Row],[rozpoczecie]],0)</f>
        <v>0</v>
      </c>
      <c r="I1434" s="3">
        <f>IF(telefony__2[[#This Row],[Połączenie zagraniczne]]&gt;0,I1433+MINUTE(telefony__2[[#This Row],[Połączenie zagraniczne]])+1,I1433)</f>
        <v>679</v>
      </c>
    </row>
    <row r="1435" spans="1:9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E1435">
        <f>IF(MID(telefony__2[[#This Row],[nr]],1,2) = "12",1,0)</f>
        <v>0</v>
      </c>
      <c r="F1435" s="6">
        <f>IF(LEN(telefony__2[[#This Row],[nr]])=7,telefony__2[[#This Row],[zakonczenie]]-telefony__2[[#This Row],[rozpoczecie]],0)</f>
        <v>5.3124999999999978E-3</v>
      </c>
      <c r="G1435" s="6">
        <f>IF(LEN(telefony__2[[#This Row],[nr]])=8,telefony__2[[#This Row],[zakonczenie]]-telefony__2[[#This Row],[rozpoczecie]],0)</f>
        <v>0</v>
      </c>
      <c r="H1435" s="6">
        <f>IF(LEN(telefony__2[[#This Row],[nr]])&gt;9,telefony__2[[#This Row],[zakonczenie]]-telefony__2[[#This Row],[rozpoczecie]],0)</f>
        <v>0</v>
      </c>
      <c r="I1435" s="3">
        <f>IF(telefony__2[[#This Row],[Połączenie zagraniczne]]&gt;0,I1434+MINUTE(telefony__2[[#This Row],[Połączenie zagraniczne]])+1,I1434)</f>
        <v>679</v>
      </c>
    </row>
    <row r="1436" spans="1:9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>
        <f>IF(MID(telefony__2[[#This Row],[nr]],1,2) = "12",1,0)</f>
        <v>0</v>
      </c>
      <c r="F1436" s="6">
        <f>IF(LEN(telefony__2[[#This Row],[nr]])=7,telefony__2[[#This Row],[zakonczenie]]-telefony__2[[#This Row],[rozpoczecie]],0)</f>
        <v>0</v>
      </c>
      <c r="G1436" s="6">
        <f>IF(LEN(telefony__2[[#This Row],[nr]])=8,telefony__2[[#This Row],[zakonczenie]]-telefony__2[[#This Row],[rozpoczecie]],0)</f>
        <v>6.7129629629629761E-3</v>
      </c>
      <c r="H1436" s="6">
        <f>IF(LEN(telefony__2[[#This Row],[nr]])&gt;9,telefony__2[[#This Row],[zakonczenie]]-telefony__2[[#This Row],[rozpoczecie]],0)</f>
        <v>0</v>
      </c>
      <c r="I1436" s="3">
        <f>IF(telefony__2[[#This Row],[Połączenie zagraniczne]]&gt;0,I1435+MINUTE(telefony__2[[#This Row],[Połączenie zagraniczne]])+1,I1435)</f>
        <v>679</v>
      </c>
    </row>
    <row r="1437" spans="1:9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>
        <f>IF(MID(telefony__2[[#This Row],[nr]],1,2) = "12",1,0)</f>
        <v>0</v>
      </c>
      <c r="F1437" s="6">
        <f>IF(LEN(telefony__2[[#This Row],[nr]])=7,telefony__2[[#This Row],[zakonczenie]]-telefony__2[[#This Row],[rozpoczecie]],0)</f>
        <v>0</v>
      </c>
      <c r="G1437" s="6">
        <f>IF(LEN(telefony__2[[#This Row],[nr]])=8,telefony__2[[#This Row],[zakonczenie]]-telefony__2[[#This Row],[rozpoczecie]],0)</f>
        <v>8.4490740740744696E-4</v>
      </c>
      <c r="H1437" s="6">
        <f>IF(LEN(telefony__2[[#This Row],[nr]])&gt;9,telefony__2[[#This Row],[zakonczenie]]-telefony__2[[#This Row],[rozpoczecie]],0)</f>
        <v>0</v>
      </c>
      <c r="I1437" s="3">
        <f>IF(telefony__2[[#This Row],[Połączenie zagraniczne]]&gt;0,I1436+MINUTE(telefony__2[[#This Row],[Połączenie zagraniczne]])+1,I1436)</f>
        <v>679</v>
      </c>
    </row>
    <row r="1438" spans="1:9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E1438">
        <f>IF(MID(telefony__2[[#This Row],[nr]],1,2) = "12",1,0)</f>
        <v>0</v>
      </c>
      <c r="F1438" s="6">
        <f>IF(LEN(telefony__2[[#This Row],[nr]])=7,telefony__2[[#This Row],[zakonczenie]]-telefony__2[[#This Row],[rozpoczecie]],0)</f>
        <v>0</v>
      </c>
      <c r="G1438" s="6">
        <f>IF(LEN(telefony__2[[#This Row],[nr]])=8,telefony__2[[#This Row],[zakonczenie]]-telefony__2[[#This Row],[rozpoczecie]],0)</f>
        <v>4.4328703703703232E-3</v>
      </c>
      <c r="H1438" s="6">
        <f>IF(LEN(telefony__2[[#This Row],[nr]])&gt;9,telefony__2[[#This Row],[zakonczenie]]-telefony__2[[#This Row],[rozpoczecie]],0)</f>
        <v>0</v>
      </c>
      <c r="I1438" s="3">
        <f>IF(telefony__2[[#This Row],[Połączenie zagraniczne]]&gt;0,I1437+MINUTE(telefony__2[[#This Row],[Połączenie zagraniczne]])+1,I1437)</f>
        <v>679</v>
      </c>
    </row>
    <row r="1439" spans="1:9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>
        <f>IF(MID(telefony__2[[#This Row],[nr]],1,2) = "12",1,0)</f>
        <v>0</v>
      </c>
      <c r="F1439" s="6">
        <f>IF(LEN(telefony__2[[#This Row],[nr]])=7,telefony__2[[#This Row],[zakonczenie]]-telefony__2[[#This Row],[rozpoczecie]],0)</f>
        <v>4.1203703703703853E-3</v>
      </c>
      <c r="G1439" s="6">
        <f>IF(LEN(telefony__2[[#This Row],[nr]])=8,telefony__2[[#This Row],[zakonczenie]]-telefony__2[[#This Row],[rozpoczecie]],0)</f>
        <v>0</v>
      </c>
      <c r="H1439" s="6">
        <f>IF(LEN(telefony__2[[#This Row],[nr]])&gt;9,telefony__2[[#This Row],[zakonczenie]]-telefony__2[[#This Row],[rozpoczecie]],0)</f>
        <v>0</v>
      </c>
      <c r="I1439" s="3">
        <f>IF(telefony__2[[#This Row],[Połączenie zagraniczne]]&gt;0,I1438+MINUTE(telefony__2[[#This Row],[Połączenie zagraniczne]])+1,I1438)</f>
        <v>679</v>
      </c>
    </row>
    <row r="1440" spans="1:9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>
        <f>IF(MID(telefony__2[[#This Row],[nr]],1,2) = "12",1,0)</f>
        <v>0</v>
      </c>
      <c r="F1440" s="6">
        <f>IF(LEN(telefony__2[[#This Row],[nr]])=7,telefony__2[[#This Row],[zakonczenie]]-telefony__2[[#This Row],[rozpoczecie]],0)</f>
        <v>4.2245370370370683E-3</v>
      </c>
      <c r="G1440" s="6">
        <f>IF(LEN(telefony__2[[#This Row],[nr]])=8,telefony__2[[#This Row],[zakonczenie]]-telefony__2[[#This Row],[rozpoczecie]],0)</f>
        <v>0</v>
      </c>
      <c r="H1440" s="6">
        <f>IF(LEN(telefony__2[[#This Row],[nr]])&gt;9,telefony__2[[#This Row],[zakonczenie]]-telefony__2[[#This Row],[rozpoczecie]],0)</f>
        <v>0</v>
      </c>
      <c r="I1440" s="3">
        <f>IF(telefony__2[[#This Row],[Połączenie zagraniczne]]&gt;0,I1439+MINUTE(telefony__2[[#This Row],[Połączenie zagraniczne]])+1,I1439)</f>
        <v>679</v>
      </c>
    </row>
    <row r="1441" spans="1:9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>
        <f>IF(MID(telefony__2[[#This Row],[nr]],1,2) = "12",1,0)</f>
        <v>0</v>
      </c>
      <c r="F1441" s="6">
        <f>IF(LEN(telefony__2[[#This Row],[nr]])=7,telefony__2[[#This Row],[zakonczenie]]-telefony__2[[#This Row],[rozpoczecie]],0)</f>
        <v>5.5555555555553138E-4</v>
      </c>
      <c r="G1441" s="6">
        <f>IF(LEN(telefony__2[[#This Row],[nr]])=8,telefony__2[[#This Row],[zakonczenie]]-telefony__2[[#This Row],[rozpoczecie]],0)</f>
        <v>0</v>
      </c>
      <c r="H1441" s="6">
        <f>IF(LEN(telefony__2[[#This Row],[nr]])&gt;9,telefony__2[[#This Row],[zakonczenie]]-telefony__2[[#This Row],[rozpoczecie]],0)</f>
        <v>0</v>
      </c>
      <c r="I1441" s="3">
        <f>IF(telefony__2[[#This Row],[Połączenie zagraniczne]]&gt;0,I1440+MINUTE(telefony__2[[#This Row],[Połączenie zagraniczne]])+1,I1440)</f>
        <v>679</v>
      </c>
    </row>
    <row r="1442" spans="1:9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E1442">
        <f>IF(MID(telefony__2[[#This Row],[nr]],1,2) = "12",1,0)</f>
        <v>0</v>
      </c>
      <c r="F1442" s="6">
        <f>IF(LEN(telefony__2[[#This Row],[nr]])=7,telefony__2[[#This Row],[zakonczenie]]-telefony__2[[#This Row],[rozpoczecie]],0)</f>
        <v>0</v>
      </c>
      <c r="G1442" s="6">
        <f>IF(LEN(telefony__2[[#This Row],[nr]])=8,telefony__2[[#This Row],[zakonczenie]]-telefony__2[[#This Row],[rozpoczecie]],0)</f>
        <v>2.9745370370370394E-3</v>
      </c>
      <c r="H1442" s="6">
        <f>IF(LEN(telefony__2[[#This Row],[nr]])&gt;9,telefony__2[[#This Row],[zakonczenie]]-telefony__2[[#This Row],[rozpoczecie]],0)</f>
        <v>0</v>
      </c>
      <c r="I1442" s="3">
        <f>IF(telefony__2[[#This Row],[Połączenie zagraniczne]]&gt;0,I1441+MINUTE(telefony__2[[#This Row],[Połączenie zagraniczne]])+1,I1441)</f>
        <v>679</v>
      </c>
    </row>
    <row r="1443" spans="1:9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E1443">
        <f>IF(MID(telefony__2[[#This Row],[nr]],1,2) = "12",1,0)</f>
        <v>0</v>
      </c>
      <c r="F1443" s="6">
        <f>IF(LEN(telefony__2[[#This Row],[nr]])=7,telefony__2[[#This Row],[zakonczenie]]-telefony__2[[#This Row],[rozpoczecie]],0)</f>
        <v>4.201388888888935E-3</v>
      </c>
      <c r="G1443" s="6">
        <f>IF(LEN(telefony__2[[#This Row],[nr]])=8,telefony__2[[#This Row],[zakonczenie]]-telefony__2[[#This Row],[rozpoczecie]],0)</f>
        <v>0</v>
      </c>
      <c r="H1443" s="6">
        <f>IF(LEN(telefony__2[[#This Row],[nr]])&gt;9,telefony__2[[#This Row],[zakonczenie]]-telefony__2[[#This Row],[rozpoczecie]],0)</f>
        <v>0</v>
      </c>
      <c r="I1443" s="3">
        <f>IF(telefony__2[[#This Row],[Połączenie zagraniczne]]&gt;0,I1442+MINUTE(telefony__2[[#This Row],[Połączenie zagraniczne]])+1,I1442)</f>
        <v>679</v>
      </c>
    </row>
    <row r="1444" spans="1:9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>
        <f>IF(MID(telefony__2[[#This Row],[nr]],1,2) = "12",1,0)</f>
        <v>0</v>
      </c>
      <c r="F1444" s="6">
        <f>IF(LEN(telefony__2[[#This Row],[nr]])=7,telefony__2[[#This Row],[zakonczenie]]-telefony__2[[#This Row],[rozpoczecie]],0)</f>
        <v>1.4699074074074336E-3</v>
      </c>
      <c r="G1444" s="6">
        <f>IF(LEN(telefony__2[[#This Row],[nr]])=8,telefony__2[[#This Row],[zakonczenie]]-telefony__2[[#This Row],[rozpoczecie]],0)</f>
        <v>0</v>
      </c>
      <c r="H1444" s="6">
        <f>IF(LEN(telefony__2[[#This Row],[nr]])&gt;9,telefony__2[[#This Row],[zakonczenie]]-telefony__2[[#This Row],[rozpoczecie]],0)</f>
        <v>0</v>
      </c>
      <c r="I1444" s="3">
        <f>IF(telefony__2[[#This Row],[Połączenie zagraniczne]]&gt;0,I1443+MINUTE(telefony__2[[#This Row],[Połączenie zagraniczne]])+1,I1443)</f>
        <v>679</v>
      </c>
    </row>
    <row r="1445" spans="1:9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>
        <f>IF(MID(telefony__2[[#This Row],[nr]],1,2) = "12",1,0)</f>
        <v>0</v>
      </c>
      <c r="F1445" s="6">
        <f>IF(LEN(telefony__2[[#This Row],[nr]])=7,telefony__2[[#This Row],[zakonczenie]]-telefony__2[[#This Row],[rozpoczecie]],0)</f>
        <v>0</v>
      </c>
      <c r="G1445" s="6">
        <f>IF(LEN(telefony__2[[#This Row],[nr]])=8,telefony__2[[#This Row],[zakonczenie]]-telefony__2[[#This Row],[rozpoczecie]],0)</f>
        <v>6.6666666666666541E-3</v>
      </c>
      <c r="H1445" s="6">
        <f>IF(LEN(telefony__2[[#This Row],[nr]])&gt;9,telefony__2[[#This Row],[zakonczenie]]-telefony__2[[#This Row],[rozpoczecie]],0)</f>
        <v>0</v>
      </c>
      <c r="I1445" s="3">
        <f>IF(telefony__2[[#This Row],[Połączenie zagraniczne]]&gt;0,I1444+MINUTE(telefony__2[[#This Row],[Połączenie zagraniczne]])+1,I1444)</f>
        <v>679</v>
      </c>
    </row>
    <row r="1446" spans="1:9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>
        <f>IF(MID(telefony__2[[#This Row],[nr]],1,2) = "12",1,0)</f>
        <v>0</v>
      </c>
      <c r="F1446" s="6">
        <f>IF(LEN(telefony__2[[#This Row],[nr]])=7,telefony__2[[#This Row],[zakonczenie]]-telefony__2[[#This Row],[rozpoczecie]],0)</f>
        <v>0</v>
      </c>
      <c r="G1446" s="6">
        <f>IF(LEN(telefony__2[[#This Row],[nr]])=8,telefony__2[[#This Row],[zakonczenie]]-telefony__2[[#This Row],[rozpoczecie]],0)</f>
        <v>1.0833333333333306E-2</v>
      </c>
      <c r="H1446" s="6">
        <f>IF(LEN(telefony__2[[#This Row],[nr]])&gt;9,telefony__2[[#This Row],[zakonczenie]]-telefony__2[[#This Row],[rozpoczecie]],0)</f>
        <v>0</v>
      </c>
      <c r="I1446" s="3">
        <f>IF(telefony__2[[#This Row],[Połączenie zagraniczne]]&gt;0,I1445+MINUTE(telefony__2[[#This Row],[Połączenie zagraniczne]])+1,I1445)</f>
        <v>679</v>
      </c>
    </row>
    <row r="1447" spans="1:9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>
        <f>IF(MID(telefony__2[[#This Row],[nr]],1,2) = "12",1,0)</f>
        <v>0</v>
      </c>
      <c r="F1447" s="6">
        <f>IF(LEN(telefony__2[[#This Row],[nr]])=7,telefony__2[[#This Row],[zakonczenie]]-telefony__2[[#This Row],[rozpoczecie]],0)</f>
        <v>8.6921296296296191E-3</v>
      </c>
      <c r="G1447" s="6">
        <f>IF(LEN(telefony__2[[#This Row],[nr]])=8,telefony__2[[#This Row],[zakonczenie]]-telefony__2[[#This Row],[rozpoczecie]],0)</f>
        <v>0</v>
      </c>
      <c r="H1447" s="6">
        <f>IF(LEN(telefony__2[[#This Row],[nr]])&gt;9,telefony__2[[#This Row],[zakonczenie]]-telefony__2[[#This Row],[rozpoczecie]],0)</f>
        <v>0</v>
      </c>
      <c r="I1447" s="3">
        <f>IF(telefony__2[[#This Row],[Połączenie zagraniczne]]&gt;0,I1446+MINUTE(telefony__2[[#This Row],[Połączenie zagraniczne]])+1,I1446)</f>
        <v>679</v>
      </c>
    </row>
    <row r="1448" spans="1:9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>
        <f>IF(MID(telefony__2[[#This Row],[nr]],1,2) = "12",1,0)</f>
        <v>0</v>
      </c>
      <c r="F1448" s="6">
        <f>IF(LEN(telefony__2[[#This Row],[nr]])=7,telefony__2[[#This Row],[zakonczenie]]-telefony__2[[#This Row],[rozpoczecie]],0)</f>
        <v>0</v>
      </c>
      <c r="G1448" s="6">
        <f>IF(LEN(telefony__2[[#This Row],[nr]])=8,telefony__2[[#This Row],[zakonczenie]]-telefony__2[[#This Row],[rozpoczecie]],0)</f>
        <v>9.6990740740740544E-3</v>
      </c>
      <c r="H1448" s="6">
        <f>IF(LEN(telefony__2[[#This Row],[nr]])&gt;9,telefony__2[[#This Row],[zakonczenie]]-telefony__2[[#This Row],[rozpoczecie]],0)</f>
        <v>0</v>
      </c>
      <c r="I1448" s="3">
        <f>IF(telefony__2[[#This Row],[Połączenie zagraniczne]]&gt;0,I1447+MINUTE(telefony__2[[#This Row],[Połączenie zagraniczne]])+1,I1447)</f>
        <v>679</v>
      </c>
    </row>
    <row r="1449" spans="1:9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E1449">
        <f>IF(MID(telefony__2[[#This Row],[nr]],1,2) = "12",1,0)</f>
        <v>0</v>
      </c>
      <c r="F1449" s="6">
        <f>IF(LEN(telefony__2[[#This Row],[nr]])=7,telefony__2[[#This Row],[zakonczenie]]-telefony__2[[#This Row],[rozpoczecie]],0)</f>
        <v>2.777777777778212E-4</v>
      </c>
      <c r="G1449" s="6">
        <f>IF(LEN(telefony__2[[#This Row],[nr]])=8,telefony__2[[#This Row],[zakonczenie]]-telefony__2[[#This Row],[rozpoczecie]],0)</f>
        <v>0</v>
      </c>
      <c r="H1449" s="6">
        <f>IF(LEN(telefony__2[[#This Row],[nr]])&gt;9,telefony__2[[#This Row],[zakonczenie]]-telefony__2[[#This Row],[rozpoczecie]],0)</f>
        <v>0</v>
      </c>
      <c r="I1449" s="3">
        <f>IF(telefony__2[[#This Row],[Połączenie zagraniczne]]&gt;0,I1448+MINUTE(telefony__2[[#This Row],[Połączenie zagraniczne]])+1,I1448)</f>
        <v>679</v>
      </c>
    </row>
    <row r="1450" spans="1:9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E1450">
        <f>IF(MID(telefony__2[[#This Row],[nr]],1,2) = "12",1,0)</f>
        <v>0</v>
      </c>
      <c r="F1450" s="6">
        <f>IF(LEN(telefony__2[[#This Row],[nr]])=7,telefony__2[[#This Row],[zakonczenie]]-telefony__2[[#This Row],[rozpoczecie]],0)</f>
        <v>0</v>
      </c>
      <c r="G1450" s="6">
        <f>IF(LEN(telefony__2[[#This Row],[nr]])=8,telefony__2[[#This Row],[zakonczenie]]-telefony__2[[#This Row],[rozpoczecie]],0)</f>
        <v>1.0532407407407407E-2</v>
      </c>
      <c r="H1450" s="6">
        <f>IF(LEN(telefony__2[[#This Row],[nr]])&gt;9,telefony__2[[#This Row],[zakonczenie]]-telefony__2[[#This Row],[rozpoczecie]],0)</f>
        <v>0</v>
      </c>
      <c r="I1450" s="3">
        <f>IF(telefony__2[[#This Row],[Połączenie zagraniczne]]&gt;0,I1449+MINUTE(telefony__2[[#This Row],[Połączenie zagraniczne]])+1,I1449)</f>
        <v>679</v>
      </c>
    </row>
    <row r="1451" spans="1:9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E1451">
        <f>IF(MID(telefony__2[[#This Row],[nr]],1,2) = "12",1,0)</f>
        <v>0</v>
      </c>
      <c r="F1451" s="6">
        <f>IF(LEN(telefony__2[[#This Row],[nr]])=7,telefony__2[[#This Row],[zakonczenie]]-telefony__2[[#This Row],[rozpoczecie]],0)</f>
        <v>6.4120370370370217E-3</v>
      </c>
      <c r="G1451" s="6">
        <f>IF(LEN(telefony__2[[#This Row],[nr]])=8,telefony__2[[#This Row],[zakonczenie]]-telefony__2[[#This Row],[rozpoczecie]],0)</f>
        <v>0</v>
      </c>
      <c r="H1451" s="6">
        <f>IF(LEN(telefony__2[[#This Row],[nr]])&gt;9,telefony__2[[#This Row],[zakonczenie]]-telefony__2[[#This Row],[rozpoczecie]],0)</f>
        <v>0</v>
      </c>
      <c r="I1451" s="3">
        <f>IF(telefony__2[[#This Row],[Połączenie zagraniczne]]&gt;0,I1450+MINUTE(telefony__2[[#This Row],[Połączenie zagraniczne]])+1,I1450)</f>
        <v>679</v>
      </c>
    </row>
    <row r="1452" spans="1:9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>
        <f>IF(MID(telefony__2[[#This Row],[nr]],1,2) = "12",1,0)</f>
        <v>0</v>
      </c>
      <c r="F1452" s="6">
        <f>IF(LEN(telefony__2[[#This Row],[nr]])=7,telefony__2[[#This Row],[zakonczenie]]-telefony__2[[#This Row],[rozpoczecie]],0)</f>
        <v>9.6875000000000155E-3</v>
      </c>
      <c r="G1452" s="6">
        <f>IF(LEN(telefony__2[[#This Row],[nr]])=8,telefony__2[[#This Row],[zakonczenie]]-telefony__2[[#This Row],[rozpoczecie]],0)</f>
        <v>0</v>
      </c>
      <c r="H1452" s="6">
        <f>IF(LEN(telefony__2[[#This Row],[nr]])&gt;9,telefony__2[[#This Row],[zakonczenie]]-telefony__2[[#This Row],[rozpoczecie]],0)</f>
        <v>0</v>
      </c>
      <c r="I1452" s="3">
        <f>IF(telefony__2[[#This Row],[Połączenie zagraniczne]]&gt;0,I1451+MINUTE(telefony__2[[#This Row],[Połączenie zagraniczne]])+1,I1451)</f>
        <v>679</v>
      </c>
    </row>
    <row r="1453" spans="1:9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>
        <f>IF(MID(telefony__2[[#This Row],[nr]],1,2) = "12",1,0)</f>
        <v>0</v>
      </c>
      <c r="F1453" s="6">
        <f>IF(LEN(telefony__2[[#This Row],[nr]])=7,telefony__2[[#This Row],[zakonczenie]]-telefony__2[[#This Row],[rozpoczecie]],0)</f>
        <v>0</v>
      </c>
      <c r="G1453" s="6">
        <f>IF(LEN(telefony__2[[#This Row],[nr]])=8,telefony__2[[#This Row],[zakonczenie]]-telefony__2[[#This Row],[rozpoczecie]],0)</f>
        <v>1.1388888888888893E-2</v>
      </c>
      <c r="H1453" s="6">
        <f>IF(LEN(telefony__2[[#This Row],[nr]])&gt;9,telefony__2[[#This Row],[zakonczenie]]-telefony__2[[#This Row],[rozpoczecie]],0)</f>
        <v>0</v>
      </c>
      <c r="I1453" s="3">
        <f>IF(telefony__2[[#This Row],[Połączenie zagraniczne]]&gt;0,I1452+MINUTE(telefony__2[[#This Row],[Połączenie zagraniczne]])+1,I1452)</f>
        <v>679</v>
      </c>
    </row>
    <row r="1454" spans="1:9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E1454">
        <f>IF(MID(telefony__2[[#This Row],[nr]],1,2) = "12",1,0)</f>
        <v>0</v>
      </c>
      <c r="F1454" s="6">
        <f>IF(LEN(telefony__2[[#This Row],[nr]])=7,telefony__2[[#This Row],[zakonczenie]]-telefony__2[[#This Row],[rozpoczecie]],0)</f>
        <v>9.6527777777777879E-3</v>
      </c>
      <c r="G1454" s="6">
        <f>IF(LEN(telefony__2[[#This Row],[nr]])=8,telefony__2[[#This Row],[zakonczenie]]-telefony__2[[#This Row],[rozpoczecie]],0)</f>
        <v>0</v>
      </c>
      <c r="H1454" s="6">
        <f>IF(LEN(telefony__2[[#This Row],[nr]])&gt;9,telefony__2[[#This Row],[zakonczenie]]-telefony__2[[#This Row],[rozpoczecie]],0)</f>
        <v>0</v>
      </c>
      <c r="I1454" s="3">
        <f>IF(telefony__2[[#This Row],[Połączenie zagraniczne]]&gt;0,I1453+MINUTE(telefony__2[[#This Row],[Połączenie zagraniczne]])+1,I1453)</f>
        <v>679</v>
      </c>
    </row>
    <row r="1455" spans="1:9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E1455">
        <f>IF(MID(telefony__2[[#This Row],[nr]],1,2) = "12",1,0)</f>
        <v>0</v>
      </c>
      <c r="F1455" s="6">
        <f>IF(LEN(telefony__2[[#This Row],[nr]])=7,telefony__2[[#This Row],[zakonczenie]]-telefony__2[[#This Row],[rozpoczecie]],0)</f>
        <v>0</v>
      </c>
      <c r="G1455" s="6">
        <f>IF(LEN(telefony__2[[#This Row],[nr]])=8,telefony__2[[#This Row],[zakonczenie]]-telefony__2[[#This Row],[rozpoczecie]],0)</f>
        <v>7.662037037036995E-3</v>
      </c>
      <c r="H1455" s="6">
        <f>IF(LEN(telefony__2[[#This Row],[nr]])&gt;9,telefony__2[[#This Row],[zakonczenie]]-telefony__2[[#This Row],[rozpoczecie]],0)</f>
        <v>0</v>
      </c>
      <c r="I1455" s="3">
        <f>IF(telefony__2[[#This Row],[Połączenie zagraniczne]]&gt;0,I1454+MINUTE(telefony__2[[#This Row],[Połączenie zagraniczne]])+1,I1454)</f>
        <v>679</v>
      </c>
    </row>
    <row r="1456" spans="1:9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>
        <f>IF(MID(telefony__2[[#This Row],[nr]],1,2) = "12",1,0)</f>
        <v>0</v>
      </c>
      <c r="F1456" s="6">
        <f>IF(LEN(telefony__2[[#This Row],[nr]])=7,telefony__2[[#This Row],[zakonczenie]]-telefony__2[[#This Row],[rozpoczecie]],0)</f>
        <v>0</v>
      </c>
      <c r="G1456" s="6">
        <f>IF(LEN(telefony__2[[#This Row],[nr]])=8,telefony__2[[#This Row],[zakonczenie]]-telefony__2[[#This Row],[rozpoczecie]],0)</f>
        <v>7.3842592592592293E-3</v>
      </c>
      <c r="H1456" s="6">
        <f>IF(LEN(telefony__2[[#This Row],[nr]])&gt;9,telefony__2[[#This Row],[zakonczenie]]-telefony__2[[#This Row],[rozpoczecie]],0)</f>
        <v>0</v>
      </c>
      <c r="I1456" s="3">
        <f>IF(telefony__2[[#This Row],[Połączenie zagraniczne]]&gt;0,I1455+MINUTE(telefony__2[[#This Row],[Połączenie zagraniczne]])+1,I1455)</f>
        <v>679</v>
      </c>
    </row>
    <row r="1457" spans="1:9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E1457">
        <f>IF(MID(telefony__2[[#This Row],[nr]],1,2) = "12",1,0)</f>
        <v>0</v>
      </c>
      <c r="F1457" s="6">
        <f>IF(LEN(telefony__2[[#This Row],[nr]])=7,telefony__2[[#This Row],[zakonczenie]]-telefony__2[[#This Row],[rozpoczecie]],0)</f>
        <v>8.3680555555555314E-3</v>
      </c>
      <c r="G1457" s="6">
        <f>IF(LEN(telefony__2[[#This Row],[nr]])=8,telefony__2[[#This Row],[zakonczenie]]-telefony__2[[#This Row],[rozpoczecie]],0)</f>
        <v>0</v>
      </c>
      <c r="H1457" s="6">
        <f>IF(LEN(telefony__2[[#This Row],[nr]])&gt;9,telefony__2[[#This Row],[zakonczenie]]-telefony__2[[#This Row],[rozpoczecie]],0)</f>
        <v>0</v>
      </c>
      <c r="I1457" s="3">
        <f>IF(telefony__2[[#This Row],[Połączenie zagraniczne]]&gt;0,I1456+MINUTE(telefony__2[[#This Row],[Połączenie zagraniczne]])+1,I1456)</f>
        <v>679</v>
      </c>
    </row>
    <row r="1458" spans="1:9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>
        <f>IF(MID(telefony__2[[#This Row],[nr]],1,2) = "12",1,0)</f>
        <v>0</v>
      </c>
      <c r="F1458" s="6">
        <f>IF(LEN(telefony__2[[#This Row],[nr]])=7,telefony__2[[#This Row],[zakonczenie]]-telefony__2[[#This Row],[rozpoczecie]],0)</f>
        <v>0</v>
      </c>
      <c r="G1458" s="6">
        <f>IF(LEN(telefony__2[[#This Row],[nr]])=8,telefony__2[[#This Row],[zakonczenie]]-telefony__2[[#This Row],[rozpoczecie]],0)</f>
        <v>5.5555555555553138E-4</v>
      </c>
      <c r="H1458" s="6">
        <f>IF(LEN(telefony__2[[#This Row],[nr]])&gt;9,telefony__2[[#This Row],[zakonczenie]]-telefony__2[[#This Row],[rozpoczecie]],0)</f>
        <v>0</v>
      </c>
      <c r="I1458" s="3">
        <f>IF(telefony__2[[#This Row],[Połączenie zagraniczne]]&gt;0,I1457+MINUTE(telefony__2[[#This Row],[Połączenie zagraniczne]])+1,I1457)</f>
        <v>679</v>
      </c>
    </row>
    <row r="1459" spans="1:9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>
        <f>IF(MID(telefony__2[[#This Row],[nr]],1,2) = "12",1,0)</f>
        <v>0</v>
      </c>
      <c r="F1459" s="6">
        <f>IF(LEN(telefony__2[[#This Row],[nr]])=7,telefony__2[[#This Row],[zakonczenie]]-telefony__2[[#This Row],[rozpoczecie]],0)</f>
        <v>1.6203703703703831E-3</v>
      </c>
      <c r="G1459" s="6">
        <f>IF(LEN(telefony__2[[#This Row],[nr]])=8,telefony__2[[#This Row],[zakonczenie]]-telefony__2[[#This Row],[rozpoczecie]],0)</f>
        <v>0</v>
      </c>
      <c r="H1459" s="6">
        <f>IF(LEN(telefony__2[[#This Row],[nr]])&gt;9,telefony__2[[#This Row],[zakonczenie]]-telefony__2[[#This Row],[rozpoczecie]],0)</f>
        <v>0</v>
      </c>
      <c r="I1459" s="3">
        <f>IF(telefony__2[[#This Row],[Połączenie zagraniczne]]&gt;0,I1458+MINUTE(telefony__2[[#This Row],[Połączenie zagraniczne]])+1,I1458)</f>
        <v>679</v>
      </c>
    </row>
    <row r="1460" spans="1:9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>
        <f>IF(MID(telefony__2[[#This Row],[nr]],1,2) = "12",1,0)</f>
        <v>0</v>
      </c>
      <c r="F1460" s="6">
        <f>IF(LEN(telefony__2[[#This Row],[nr]])=7,telefony__2[[#This Row],[zakonczenie]]-telefony__2[[#This Row],[rozpoczecie]],0)</f>
        <v>6.8171296296296036E-3</v>
      </c>
      <c r="G1460" s="6">
        <f>IF(LEN(telefony__2[[#This Row],[nr]])=8,telefony__2[[#This Row],[zakonczenie]]-telefony__2[[#This Row],[rozpoczecie]],0)</f>
        <v>0</v>
      </c>
      <c r="H1460" s="6">
        <f>IF(LEN(telefony__2[[#This Row],[nr]])&gt;9,telefony__2[[#This Row],[zakonczenie]]-telefony__2[[#This Row],[rozpoczecie]],0)</f>
        <v>0</v>
      </c>
      <c r="I1460" s="3">
        <f>IF(telefony__2[[#This Row],[Połączenie zagraniczne]]&gt;0,I1459+MINUTE(telefony__2[[#This Row],[Połączenie zagraniczne]])+1,I1459)</f>
        <v>679</v>
      </c>
    </row>
    <row r="1461" spans="1:9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E1461">
        <f>IF(MID(telefony__2[[#This Row],[nr]],1,2) = "12",1,0)</f>
        <v>0</v>
      </c>
      <c r="F1461" s="6">
        <f>IF(LEN(telefony__2[[#This Row],[nr]])=7,telefony__2[[#This Row],[zakonczenie]]-telefony__2[[#This Row],[rozpoczecie]],0)</f>
        <v>0</v>
      </c>
      <c r="G1461" s="6">
        <f>IF(LEN(telefony__2[[#This Row],[nr]])=8,telefony__2[[#This Row],[zakonczenie]]-telefony__2[[#This Row],[rozpoczecie]],0)</f>
        <v>1.6435185185185164E-3</v>
      </c>
      <c r="H1461" s="6">
        <f>IF(LEN(telefony__2[[#This Row],[nr]])&gt;9,telefony__2[[#This Row],[zakonczenie]]-telefony__2[[#This Row],[rozpoczecie]],0)</f>
        <v>0</v>
      </c>
      <c r="I1461" s="3">
        <f>IF(telefony__2[[#This Row],[Połączenie zagraniczne]]&gt;0,I1460+MINUTE(telefony__2[[#This Row],[Połączenie zagraniczne]])+1,I1460)</f>
        <v>679</v>
      </c>
    </row>
    <row r="1462" spans="1:9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E1462">
        <f>IF(MID(telefony__2[[#This Row],[nr]],1,2) = "12",1,0)</f>
        <v>0</v>
      </c>
      <c r="F1462" s="6">
        <f>IF(LEN(telefony__2[[#This Row],[nr]])=7,telefony__2[[#This Row],[zakonczenie]]-telefony__2[[#This Row],[rozpoczecie]],0)</f>
        <v>9.0625000000000289E-3</v>
      </c>
      <c r="G1462" s="6">
        <f>IF(LEN(telefony__2[[#This Row],[nr]])=8,telefony__2[[#This Row],[zakonczenie]]-telefony__2[[#This Row],[rozpoczecie]],0)</f>
        <v>0</v>
      </c>
      <c r="H1462" s="6">
        <f>IF(LEN(telefony__2[[#This Row],[nr]])&gt;9,telefony__2[[#This Row],[zakonczenie]]-telefony__2[[#This Row],[rozpoczecie]],0)</f>
        <v>0</v>
      </c>
      <c r="I1462" s="3">
        <f>IF(telefony__2[[#This Row],[Połączenie zagraniczne]]&gt;0,I1461+MINUTE(telefony__2[[#This Row],[Połączenie zagraniczne]])+1,I1461)</f>
        <v>679</v>
      </c>
    </row>
    <row r="1463" spans="1:9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>
        <f>IF(MID(telefony__2[[#This Row],[nr]],1,2) = "12",1,0)</f>
        <v>0</v>
      </c>
      <c r="F1463" s="6">
        <f>IF(LEN(telefony__2[[#This Row],[nr]])=7,telefony__2[[#This Row],[zakonczenie]]-telefony__2[[#This Row],[rozpoczecie]],0)</f>
        <v>0</v>
      </c>
      <c r="G1463" s="6">
        <f>IF(LEN(telefony__2[[#This Row],[nr]])=8,telefony__2[[#This Row],[zakonczenie]]-telefony__2[[#This Row],[rozpoczecie]],0)</f>
        <v>5.6018518518518579E-3</v>
      </c>
      <c r="H1463" s="6">
        <f>IF(LEN(telefony__2[[#This Row],[nr]])&gt;9,telefony__2[[#This Row],[zakonczenie]]-telefony__2[[#This Row],[rozpoczecie]],0)</f>
        <v>0</v>
      </c>
      <c r="I1463" s="3">
        <f>IF(telefony__2[[#This Row],[Połączenie zagraniczne]]&gt;0,I1462+MINUTE(telefony__2[[#This Row],[Połączenie zagraniczne]])+1,I1462)</f>
        <v>679</v>
      </c>
    </row>
    <row r="1464" spans="1:9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>
        <f>IF(MID(telefony__2[[#This Row],[nr]],1,2) = "12",1,0)</f>
        <v>0</v>
      </c>
      <c r="F1464" s="6">
        <f>IF(LEN(telefony__2[[#This Row],[nr]])=7,telefony__2[[#This Row],[zakonczenie]]-telefony__2[[#This Row],[rozpoczecie]],0)</f>
        <v>9.4328703703703276E-3</v>
      </c>
      <c r="G1464" s="6">
        <f>IF(LEN(telefony__2[[#This Row],[nr]])=8,telefony__2[[#This Row],[zakonczenie]]-telefony__2[[#This Row],[rozpoczecie]],0)</f>
        <v>0</v>
      </c>
      <c r="H1464" s="6">
        <f>IF(LEN(telefony__2[[#This Row],[nr]])&gt;9,telefony__2[[#This Row],[zakonczenie]]-telefony__2[[#This Row],[rozpoczecie]],0)</f>
        <v>0</v>
      </c>
      <c r="I1464" s="3">
        <f>IF(telefony__2[[#This Row],[Połączenie zagraniczne]]&gt;0,I1463+MINUTE(telefony__2[[#This Row],[Połączenie zagraniczne]])+1,I1463)</f>
        <v>679</v>
      </c>
    </row>
    <row r="1465" spans="1:9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>
        <f>IF(MID(telefony__2[[#This Row],[nr]],1,2) = "12",1,0)</f>
        <v>0</v>
      </c>
      <c r="F1465" s="6">
        <f>IF(LEN(telefony__2[[#This Row],[nr]])=7,telefony__2[[#This Row],[zakonczenie]]-telefony__2[[#This Row],[rozpoczecie]],0)</f>
        <v>9.8032407407407374E-3</v>
      </c>
      <c r="G1465" s="6">
        <f>IF(LEN(telefony__2[[#This Row],[nr]])=8,telefony__2[[#This Row],[zakonczenie]]-telefony__2[[#This Row],[rozpoczecie]],0)</f>
        <v>0</v>
      </c>
      <c r="H1465" s="6">
        <f>IF(LEN(telefony__2[[#This Row],[nr]])&gt;9,telefony__2[[#This Row],[zakonczenie]]-telefony__2[[#This Row],[rozpoczecie]],0)</f>
        <v>0</v>
      </c>
      <c r="I1465" s="3">
        <f>IF(telefony__2[[#This Row],[Połączenie zagraniczne]]&gt;0,I1464+MINUTE(telefony__2[[#This Row],[Połączenie zagraniczne]])+1,I1464)</f>
        <v>679</v>
      </c>
    </row>
    <row r="1466" spans="1:9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E1466">
        <f>IF(MID(telefony__2[[#This Row],[nr]],1,2) = "12",1,0)</f>
        <v>0</v>
      </c>
      <c r="F1466" s="6">
        <f>IF(LEN(telefony__2[[#This Row],[nr]])=7,telefony__2[[#This Row],[zakonczenie]]-telefony__2[[#This Row],[rozpoczecie]],0)</f>
        <v>1.1562499999999976E-2</v>
      </c>
      <c r="G1466" s="6">
        <f>IF(LEN(telefony__2[[#This Row],[nr]])=8,telefony__2[[#This Row],[zakonczenie]]-telefony__2[[#This Row],[rozpoczecie]],0)</f>
        <v>0</v>
      </c>
      <c r="H1466" s="6">
        <f>IF(LEN(telefony__2[[#This Row],[nr]])&gt;9,telefony__2[[#This Row],[zakonczenie]]-telefony__2[[#This Row],[rozpoczecie]],0)</f>
        <v>0</v>
      </c>
      <c r="I1466" s="3">
        <f>IF(telefony__2[[#This Row],[Połączenie zagraniczne]]&gt;0,I1465+MINUTE(telefony__2[[#This Row],[Połączenie zagraniczne]])+1,I1465)</f>
        <v>679</v>
      </c>
    </row>
    <row r="1467" spans="1:9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E1467">
        <f>IF(MID(telefony__2[[#This Row],[nr]],1,2) = "12",1,0)</f>
        <v>0</v>
      </c>
      <c r="F1467" s="6">
        <f>IF(LEN(telefony__2[[#This Row],[nr]])=7,telefony__2[[#This Row],[zakonczenie]]-telefony__2[[#This Row],[rozpoczecie]],0)</f>
        <v>9.2592592592588563E-5</v>
      </c>
      <c r="G1467" s="6">
        <f>IF(LEN(telefony__2[[#This Row],[nr]])=8,telefony__2[[#This Row],[zakonczenie]]-telefony__2[[#This Row],[rozpoczecie]],0)</f>
        <v>0</v>
      </c>
      <c r="H1467" s="6">
        <f>IF(LEN(telefony__2[[#This Row],[nr]])&gt;9,telefony__2[[#This Row],[zakonczenie]]-telefony__2[[#This Row],[rozpoczecie]],0)</f>
        <v>0</v>
      </c>
      <c r="I1467" s="3">
        <f>IF(telefony__2[[#This Row],[Połączenie zagraniczne]]&gt;0,I1466+MINUTE(telefony__2[[#This Row],[Połączenie zagraniczne]])+1,I1466)</f>
        <v>679</v>
      </c>
    </row>
    <row r="1468" spans="1:9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>
        <f>IF(MID(telefony__2[[#This Row],[nr]],1,2) = "12",1,0)</f>
        <v>0</v>
      </c>
      <c r="F1468" s="6">
        <f>IF(LEN(telefony__2[[#This Row],[nr]])=7,telefony__2[[#This Row],[zakonczenie]]-telefony__2[[#This Row],[rozpoczecie]],0)</f>
        <v>3.460648148148171E-3</v>
      </c>
      <c r="G1468" s="6">
        <f>IF(LEN(telefony__2[[#This Row],[nr]])=8,telefony__2[[#This Row],[zakonczenie]]-telefony__2[[#This Row],[rozpoczecie]],0)</f>
        <v>0</v>
      </c>
      <c r="H1468" s="6">
        <f>IF(LEN(telefony__2[[#This Row],[nr]])&gt;9,telefony__2[[#This Row],[zakonczenie]]-telefony__2[[#This Row],[rozpoczecie]],0)</f>
        <v>0</v>
      </c>
      <c r="I1468" s="3">
        <f>IF(telefony__2[[#This Row],[Połączenie zagraniczne]]&gt;0,I1467+MINUTE(telefony__2[[#This Row],[Połączenie zagraniczne]])+1,I1467)</f>
        <v>679</v>
      </c>
    </row>
    <row r="1469" spans="1:9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>
        <f>IF(MID(telefony__2[[#This Row],[nr]],1,2) = "12",1,0)</f>
        <v>0</v>
      </c>
      <c r="F1469" s="6">
        <f>IF(LEN(telefony__2[[#This Row],[nr]])=7,telefony__2[[#This Row],[zakonczenie]]-telefony__2[[#This Row],[rozpoczecie]],0)</f>
        <v>9.7453703703703765E-3</v>
      </c>
      <c r="G1469" s="6">
        <f>IF(LEN(telefony__2[[#This Row],[nr]])=8,telefony__2[[#This Row],[zakonczenie]]-telefony__2[[#This Row],[rozpoczecie]],0)</f>
        <v>0</v>
      </c>
      <c r="H1469" s="6">
        <f>IF(LEN(telefony__2[[#This Row],[nr]])&gt;9,telefony__2[[#This Row],[zakonczenie]]-telefony__2[[#This Row],[rozpoczecie]],0)</f>
        <v>0</v>
      </c>
      <c r="I1469" s="3">
        <f>IF(telefony__2[[#This Row],[Połączenie zagraniczne]]&gt;0,I1468+MINUTE(telefony__2[[#This Row],[Połączenie zagraniczne]])+1,I1468)</f>
        <v>679</v>
      </c>
    </row>
    <row r="1470" spans="1:9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>
        <f>IF(MID(telefony__2[[#This Row],[nr]],1,2) = "12",1,0)</f>
        <v>0</v>
      </c>
      <c r="F1470" s="6">
        <f>IF(LEN(telefony__2[[#This Row],[nr]])=7,telefony__2[[#This Row],[zakonczenie]]-telefony__2[[#This Row],[rozpoczecie]],0)</f>
        <v>1.4004629629629228E-3</v>
      </c>
      <c r="G1470" s="6">
        <f>IF(LEN(telefony__2[[#This Row],[nr]])=8,telefony__2[[#This Row],[zakonczenie]]-telefony__2[[#This Row],[rozpoczecie]],0)</f>
        <v>0</v>
      </c>
      <c r="H1470" s="6">
        <f>IF(LEN(telefony__2[[#This Row],[nr]])&gt;9,telefony__2[[#This Row],[zakonczenie]]-telefony__2[[#This Row],[rozpoczecie]],0)</f>
        <v>0</v>
      </c>
      <c r="I1470" s="3">
        <f>IF(telefony__2[[#This Row],[Połączenie zagraniczne]]&gt;0,I1469+MINUTE(telefony__2[[#This Row],[Połączenie zagraniczne]])+1,I1469)</f>
        <v>679</v>
      </c>
    </row>
    <row r="1471" spans="1:9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E1471">
        <f>IF(MID(telefony__2[[#This Row],[nr]],1,2) = "12",1,0)</f>
        <v>0</v>
      </c>
      <c r="F1471" s="6">
        <f>IF(LEN(telefony__2[[#This Row],[nr]])=7,telefony__2[[#This Row],[zakonczenie]]-telefony__2[[#This Row],[rozpoczecie]],0)</f>
        <v>1.0243055555555491E-2</v>
      </c>
      <c r="G1471" s="6">
        <f>IF(LEN(telefony__2[[#This Row],[nr]])=8,telefony__2[[#This Row],[zakonczenie]]-telefony__2[[#This Row],[rozpoczecie]],0)</f>
        <v>0</v>
      </c>
      <c r="H1471" s="6">
        <f>IF(LEN(telefony__2[[#This Row],[nr]])&gt;9,telefony__2[[#This Row],[zakonczenie]]-telefony__2[[#This Row],[rozpoczecie]],0)</f>
        <v>0</v>
      </c>
      <c r="I1471" s="3">
        <f>IF(telefony__2[[#This Row],[Połączenie zagraniczne]]&gt;0,I1470+MINUTE(telefony__2[[#This Row],[Połączenie zagraniczne]])+1,I1470)</f>
        <v>679</v>
      </c>
    </row>
    <row r="1472" spans="1:9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E1472">
        <f>IF(MID(telefony__2[[#This Row],[nr]],1,2) = "12",1,0)</f>
        <v>0</v>
      </c>
      <c r="F1472" s="6">
        <f>IF(LEN(telefony__2[[#This Row],[nr]])=7,telefony__2[[#This Row],[zakonczenie]]-telefony__2[[#This Row],[rozpoczecie]],0)</f>
        <v>8.4143518518518534E-3</v>
      </c>
      <c r="G1472" s="6">
        <f>IF(LEN(telefony__2[[#This Row],[nr]])=8,telefony__2[[#This Row],[zakonczenie]]-telefony__2[[#This Row],[rozpoczecie]],0)</f>
        <v>0</v>
      </c>
      <c r="H1472" s="6">
        <f>IF(LEN(telefony__2[[#This Row],[nr]])&gt;9,telefony__2[[#This Row],[zakonczenie]]-telefony__2[[#This Row],[rozpoczecie]],0)</f>
        <v>0</v>
      </c>
      <c r="I1472" s="3">
        <f>IF(telefony__2[[#This Row],[Połączenie zagraniczne]]&gt;0,I1471+MINUTE(telefony__2[[#This Row],[Połączenie zagraniczne]])+1,I1471)</f>
        <v>679</v>
      </c>
    </row>
    <row r="1473" spans="1:9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E1473">
        <f>IF(MID(telefony__2[[#This Row],[nr]],1,2) = "12",1,0)</f>
        <v>0</v>
      </c>
      <c r="F1473" s="6">
        <f>IF(LEN(telefony__2[[#This Row],[nr]])=7,telefony__2[[#This Row],[zakonczenie]]-telefony__2[[#This Row],[rozpoczecie]],0)</f>
        <v>4.9074074074074714E-3</v>
      </c>
      <c r="G1473" s="6">
        <f>IF(LEN(telefony__2[[#This Row],[nr]])=8,telefony__2[[#This Row],[zakonczenie]]-telefony__2[[#This Row],[rozpoczecie]],0)</f>
        <v>0</v>
      </c>
      <c r="H1473" s="6">
        <f>IF(LEN(telefony__2[[#This Row],[nr]])&gt;9,telefony__2[[#This Row],[zakonczenie]]-telefony__2[[#This Row],[rozpoczecie]],0)</f>
        <v>0</v>
      </c>
      <c r="I1473" s="3">
        <f>IF(telefony__2[[#This Row],[Połączenie zagraniczne]]&gt;0,I1472+MINUTE(telefony__2[[#This Row],[Połączenie zagraniczne]])+1,I1472)</f>
        <v>679</v>
      </c>
    </row>
    <row r="1474" spans="1:9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E1474">
        <f>IF(MID(telefony__2[[#This Row],[nr]],1,2) = "12",1,0)</f>
        <v>0</v>
      </c>
      <c r="F1474" s="6">
        <f>IF(LEN(telefony__2[[#This Row],[nr]])=7,telefony__2[[#This Row],[zakonczenie]]-telefony__2[[#This Row],[rozpoczecie]],0)</f>
        <v>1.1481481481481426E-2</v>
      </c>
      <c r="G1474" s="6">
        <f>IF(LEN(telefony__2[[#This Row],[nr]])=8,telefony__2[[#This Row],[zakonczenie]]-telefony__2[[#This Row],[rozpoczecie]],0)</f>
        <v>0</v>
      </c>
      <c r="H1474" s="6">
        <f>IF(LEN(telefony__2[[#This Row],[nr]])&gt;9,telefony__2[[#This Row],[zakonczenie]]-telefony__2[[#This Row],[rozpoczecie]],0)</f>
        <v>0</v>
      </c>
      <c r="I1474" s="3">
        <f>IF(telefony__2[[#This Row],[Połączenie zagraniczne]]&gt;0,I1473+MINUTE(telefony__2[[#This Row],[Połączenie zagraniczne]])+1,I1473)</f>
        <v>679</v>
      </c>
    </row>
    <row r="1475" spans="1:9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>
        <f>IF(MID(telefony__2[[#This Row],[nr]],1,2) = "12",1,0)</f>
        <v>0</v>
      </c>
      <c r="F1475" s="6">
        <f>IF(LEN(telefony__2[[#This Row],[nr]])=7,telefony__2[[#This Row],[zakonczenie]]-telefony__2[[#This Row],[rozpoczecie]],0)</f>
        <v>0</v>
      </c>
      <c r="G1475" s="6">
        <f>IF(LEN(telefony__2[[#This Row],[nr]])=8,telefony__2[[#This Row],[zakonczenie]]-telefony__2[[#This Row],[rozpoczecie]],0)</f>
        <v>1.284722222222201E-3</v>
      </c>
      <c r="H1475" s="6">
        <f>IF(LEN(telefony__2[[#This Row],[nr]])&gt;9,telefony__2[[#This Row],[zakonczenie]]-telefony__2[[#This Row],[rozpoczecie]],0)</f>
        <v>0</v>
      </c>
      <c r="I1475" s="3">
        <f>IF(telefony__2[[#This Row],[Połączenie zagraniczne]]&gt;0,I1474+MINUTE(telefony__2[[#This Row],[Połączenie zagraniczne]])+1,I1474)</f>
        <v>679</v>
      </c>
    </row>
    <row r="1476" spans="1:9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>
        <f>IF(MID(telefony__2[[#This Row],[nr]],1,2) = "12",1,0)</f>
        <v>0</v>
      </c>
      <c r="F1476" s="6">
        <f>IF(LEN(telefony__2[[#This Row],[nr]])=7,telefony__2[[#This Row],[zakonczenie]]-telefony__2[[#This Row],[rozpoczecie]],0)</f>
        <v>1.0532407407407351E-2</v>
      </c>
      <c r="G1476" s="6">
        <f>IF(LEN(telefony__2[[#This Row],[nr]])=8,telefony__2[[#This Row],[zakonczenie]]-telefony__2[[#This Row],[rozpoczecie]],0)</f>
        <v>0</v>
      </c>
      <c r="H1476" s="6">
        <f>IF(LEN(telefony__2[[#This Row],[nr]])&gt;9,telefony__2[[#This Row],[zakonczenie]]-telefony__2[[#This Row],[rozpoczecie]],0)</f>
        <v>0</v>
      </c>
      <c r="I1476" s="3">
        <f>IF(telefony__2[[#This Row],[Połączenie zagraniczne]]&gt;0,I1475+MINUTE(telefony__2[[#This Row],[Połączenie zagraniczne]])+1,I1475)</f>
        <v>679</v>
      </c>
    </row>
    <row r="1477" spans="1:9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E1477">
        <f>IF(MID(telefony__2[[#This Row],[nr]],1,2) = "12",1,0)</f>
        <v>0</v>
      </c>
      <c r="F1477" s="6">
        <f>IF(LEN(telefony__2[[#This Row],[nr]])=7,telefony__2[[#This Row],[zakonczenie]]-telefony__2[[#This Row],[rozpoczecie]],0)</f>
        <v>1.5509259259259833E-3</v>
      </c>
      <c r="G1477" s="6">
        <f>IF(LEN(telefony__2[[#This Row],[nr]])=8,telefony__2[[#This Row],[zakonczenie]]-telefony__2[[#This Row],[rozpoczecie]],0)</f>
        <v>0</v>
      </c>
      <c r="H1477" s="6">
        <f>IF(LEN(telefony__2[[#This Row],[nr]])&gt;9,telefony__2[[#This Row],[zakonczenie]]-telefony__2[[#This Row],[rozpoczecie]],0)</f>
        <v>0</v>
      </c>
      <c r="I1477" s="3">
        <f>IF(telefony__2[[#This Row],[Połączenie zagraniczne]]&gt;0,I1476+MINUTE(telefony__2[[#This Row],[Połączenie zagraniczne]])+1,I1476)</f>
        <v>679</v>
      </c>
    </row>
    <row r="1478" spans="1:9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E1478">
        <f>IF(MID(telefony__2[[#This Row],[nr]],1,2) = "12",1,0)</f>
        <v>0</v>
      </c>
      <c r="F1478" s="6">
        <f>IF(LEN(telefony__2[[#This Row],[nr]])=7,telefony__2[[#This Row],[zakonczenie]]-telefony__2[[#This Row],[rozpoczecie]],0)</f>
        <v>0</v>
      </c>
      <c r="G1478" s="6">
        <f>IF(LEN(telefony__2[[#This Row],[nr]])=8,telefony__2[[#This Row],[zakonczenie]]-telefony__2[[#This Row],[rozpoczecie]],0)</f>
        <v>3.9814814814814747E-3</v>
      </c>
      <c r="H1478" s="6">
        <f>IF(LEN(telefony__2[[#This Row],[nr]])&gt;9,telefony__2[[#This Row],[zakonczenie]]-telefony__2[[#This Row],[rozpoczecie]],0)</f>
        <v>0</v>
      </c>
      <c r="I1478" s="3">
        <f>IF(telefony__2[[#This Row],[Połączenie zagraniczne]]&gt;0,I1477+MINUTE(telefony__2[[#This Row],[Połączenie zagraniczne]])+1,I1477)</f>
        <v>679</v>
      </c>
    </row>
    <row r="1479" spans="1:9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E1479">
        <f>IF(MID(telefony__2[[#This Row],[nr]],1,2) = "12",1,0)</f>
        <v>0</v>
      </c>
      <c r="F1479" s="6">
        <f>IF(LEN(telefony__2[[#This Row],[nr]])=7,telefony__2[[#This Row],[zakonczenie]]-telefony__2[[#This Row],[rozpoczecie]],0)</f>
        <v>6.2268518518519E-3</v>
      </c>
      <c r="G1479" s="6">
        <f>IF(LEN(telefony__2[[#This Row],[nr]])=8,telefony__2[[#This Row],[zakonczenie]]-telefony__2[[#This Row],[rozpoczecie]],0)</f>
        <v>0</v>
      </c>
      <c r="H1479" s="6">
        <f>IF(LEN(telefony__2[[#This Row],[nr]])&gt;9,telefony__2[[#This Row],[zakonczenie]]-telefony__2[[#This Row],[rozpoczecie]],0)</f>
        <v>0</v>
      </c>
      <c r="I1479" s="3">
        <f>IF(telefony__2[[#This Row],[Połączenie zagraniczne]]&gt;0,I1478+MINUTE(telefony__2[[#This Row],[Połączenie zagraniczne]])+1,I1478)</f>
        <v>679</v>
      </c>
    </row>
    <row r="1480" spans="1:9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E1480">
        <f>IF(MID(telefony__2[[#This Row],[nr]],1,2) = "12",1,0)</f>
        <v>0</v>
      </c>
      <c r="F1480" s="6">
        <f>IF(LEN(telefony__2[[#This Row],[nr]])=7,telefony__2[[#This Row],[zakonczenie]]-telefony__2[[#This Row],[rozpoczecie]],0)</f>
        <v>4.3865740740741677E-3</v>
      </c>
      <c r="G1480" s="6">
        <f>IF(LEN(telefony__2[[#This Row],[nr]])=8,telefony__2[[#This Row],[zakonczenie]]-telefony__2[[#This Row],[rozpoczecie]],0)</f>
        <v>0</v>
      </c>
      <c r="H1480" s="6">
        <f>IF(LEN(telefony__2[[#This Row],[nr]])&gt;9,telefony__2[[#This Row],[zakonczenie]]-telefony__2[[#This Row],[rozpoczecie]],0)</f>
        <v>0</v>
      </c>
      <c r="I1480" s="3">
        <f>IF(telefony__2[[#This Row],[Połączenie zagraniczne]]&gt;0,I1479+MINUTE(telefony__2[[#This Row],[Połączenie zagraniczne]])+1,I1479)</f>
        <v>679</v>
      </c>
    </row>
    <row r="1481" spans="1:9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>
        <f>IF(MID(telefony__2[[#This Row],[nr]],1,2) = "12",1,0)</f>
        <v>0</v>
      </c>
      <c r="F1481" s="6">
        <f>IF(LEN(telefony__2[[#This Row],[nr]])=7,telefony__2[[#This Row],[zakonczenie]]-telefony__2[[#This Row],[rozpoczecie]],0)</f>
        <v>7.4884259259259123E-3</v>
      </c>
      <c r="G1481" s="6">
        <f>IF(LEN(telefony__2[[#This Row],[nr]])=8,telefony__2[[#This Row],[zakonczenie]]-telefony__2[[#This Row],[rozpoczecie]],0)</f>
        <v>0</v>
      </c>
      <c r="H1481" s="6">
        <f>IF(LEN(telefony__2[[#This Row],[nr]])&gt;9,telefony__2[[#This Row],[zakonczenie]]-telefony__2[[#This Row],[rozpoczecie]],0)</f>
        <v>0</v>
      </c>
      <c r="I1481" s="3">
        <f>IF(telefony__2[[#This Row],[Połączenie zagraniczne]]&gt;0,I1480+MINUTE(telefony__2[[#This Row],[Połączenie zagraniczne]])+1,I1480)</f>
        <v>679</v>
      </c>
    </row>
    <row r="1482" spans="1:9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>
        <f>IF(MID(telefony__2[[#This Row],[nr]],1,2) = "12",1,0)</f>
        <v>0</v>
      </c>
      <c r="F1482" s="6">
        <f>IF(LEN(telefony__2[[#This Row],[nr]])=7,telefony__2[[#This Row],[zakonczenie]]-telefony__2[[#This Row],[rozpoczecie]],0)</f>
        <v>2.8472222222222232E-3</v>
      </c>
      <c r="G1482" s="6">
        <f>IF(LEN(telefony__2[[#This Row],[nr]])=8,telefony__2[[#This Row],[zakonczenie]]-telefony__2[[#This Row],[rozpoczecie]],0)</f>
        <v>0</v>
      </c>
      <c r="H1482" s="6">
        <f>IF(LEN(telefony__2[[#This Row],[nr]])&gt;9,telefony__2[[#This Row],[zakonczenie]]-telefony__2[[#This Row],[rozpoczecie]],0)</f>
        <v>0</v>
      </c>
      <c r="I1482" s="3">
        <f>IF(telefony__2[[#This Row],[Połączenie zagraniczne]]&gt;0,I1481+MINUTE(telefony__2[[#This Row],[Połączenie zagraniczne]])+1,I1481)</f>
        <v>679</v>
      </c>
    </row>
    <row r="1483" spans="1:9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>
        <f>IF(MID(telefony__2[[#This Row],[nr]],1,2) = "12",1,0)</f>
        <v>0</v>
      </c>
      <c r="F1483" s="6">
        <f>IF(LEN(telefony__2[[#This Row],[nr]])=7,telefony__2[[#This Row],[zakonczenie]]-telefony__2[[#This Row],[rozpoczecie]],0)</f>
        <v>5.4513888888888529E-3</v>
      </c>
      <c r="G1483" s="6">
        <f>IF(LEN(telefony__2[[#This Row],[nr]])=8,telefony__2[[#This Row],[zakonczenie]]-telefony__2[[#This Row],[rozpoczecie]],0)</f>
        <v>0</v>
      </c>
      <c r="H1483" s="6">
        <f>IF(LEN(telefony__2[[#This Row],[nr]])&gt;9,telefony__2[[#This Row],[zakonczenie]]-telefony__2[[#This Row],[rozpoczecie]],0)</f>
        <v>0</v>
      </c>
      <c r="I1483" s="3">
        <f>IF(telefony__2[[#This Row],[Połączenie zagraniczne]]&gt;0,I1482+MINUTE(telefony__2[[#This Row],[Połączenie zagraniczne]])+1,I1482)</f>
        <v>679</v>
      </c>
    </row>
    <row r="1484" spans="1:9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>
        <f>IF(MID(telefony__2[[#This Row],[nr]],1,2) = "12",1,0)</f>
        <v>0</v>
      </c>
      <c r="F1484" s="6">
        <f>IF(LEN(telefony__2[[#This Row],[nr]])=7,telefony__2[[#This Row],[zakonczenie]]-telefony__2[[#This Row],[rozpoczecie]],0)</f>
        <v>0</v>
      </c>
      <c r="G1484" s="6">
        <f>IF(LEN(telefony__2[[#This Row],[nr]])=8,telefony__2[[#This Row],[zakonczenie]]-telefony__2[[#This Row],[rozpoczecie]],0)</f>
        <v>5.5439814814814969E-3</v>
      </c>
      <c r="H1484" s="6">
        <f>IF(LEN(telefony__2[[#This Row],[nr]])&gt;9,telefony__2[[#This Row],[zakonczenie]]-telefony__2[[#This Row],[rozpoczecie]],0)</f>
        <v>0</v>
      </c>
      <c r="I1484" s="3">
        <f>IF(telefony__2[[#This Row],[Połączenie zagraniczne]]&gt;0,I1483+MINUTE(telefony__2[[#This Row],[Połączenie zagraniczne]])+1,I1483)</f>
        <v>679</v>
      </c>
    </row>
    <row r="1485" spans="1:9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>
        <f>IF(MID(telefony__2[[#This Row],[nr]],1,2) = "12",1,0)</f>
        <v>0</v>
      </c>
      <c r="F1485" s="6">
        <f>IF(LEN(telefony__2[[#This Row],[nr]])=7,telefony__2[[#This Row],[zakonczenie]]-telefony__2[[#This Row],[rozpoczecie]],0)</f>
        <v>1.678240740740744E-3</v>
      </c>
      <c r="G1485" s="6">
        <f>IF(LEN(telefony__2[[#This Row],[nr]])=8,telefony__2[[#This Row],[zakonczenie]]-telefony__2[[#This Row],[rozpoczecie]],0)</f>
        <v>0</v>
      </c>
      <c r="H1485" s="6">
        <f>IF(LEN(telefony__2[[#This Row],[nr]])&gt;9,telefony__2[[#This Row],[zakonczenie]]-telefony__2[[#This Row],[rozpoczecie]],0)</f>
        <v>0</v>
      </c>
      <c r="I1485" s="3">
        <f>IF(telefony__2[[#This Row],[Połączenie zagraniczne]]&gt;0,I1484+MINUTE(telefony__2[[#This Row],[Połączenie zagraniczne]])+1,I1484)</f>
        <v>679</v>
      </c>
    </row>
    <row r="1486" spans="1:9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>
        <f>IF(MID(telefony__2[[#This Row],[nr]],1,2) = "12",1,0)</f>
        <v>0</v>
      </c>
      <c r="F1486" s="6">
        <f>IF(LEN(telefony__2[[#This Row],[nr]])=7,telefony__2[[#This Row],[zakonczenie]]-telefony__2[[#This Row],[rozpoczecie]],0)</f>
        <v>9.1435185185184675E-3</v>
      </c>
      <c r="G1486" s="6">
        <f>IF(LEN(telefony__2[[#This Row],[nr]])=8,telefony__2[[#This Row],[zakonczenie]]-telefony__2[[#This Row],[rozpoczecie]],0)</f>
        <v>0</v>
      </c>
      <c r="H1486" s="6">
        <f>IF(LEN(telefony__2[[#This Row],[nr]])&gt;9,telefony__2[[#This Row],[zakonczenie]]-telefony__2[[#This Row],[rozpoczecie]],0)</f>
        <v>0</v>
      </c>
      <c r="I1486" s="3">
        <f>IF(telefony__2[[#This Row],[Połączenie zagraniczne]]&gt;0,I1485+MINUTE(telefony__2[[#This Row],[Połączenie zagraniczne]])+1,I1485)</f>
        <v>679</v>
      </c>
    </row>
    <row r="1487" spans="1:9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E1487">
        <f>IF(MID(telefony__2[[#This Row],[nr]],1,2) = "12",1,0)</f>
        <v>0</v>
      </c>
      <c r="F1487" s="6">
        <f>IF(LEN(telefony__2[[#This Row],[nr]])=7,telefony__2[[#This Row],[zakonczenie]]-telefony__2[[#This Row],[rozpoczecie]],0)</f>
        <v>1.0208333333333264E-2</v>
      </c>
      <c r="G1487" s="6">
        <f>IF(LEN(telefony__2[[#This Row],[nr]])=8,telefony__2[[#This Row],[zakonczenie]]-telefony__2[[#This Row],[rozpoczecie]],0)</f>
        <v>0</v>
      </c>
      <c r="H1487" s="6">
        <f>IF(LEN(telefony__2[[#This Row],[nr]])&gt;9,telefony__2[[#This Row],[zakonczenie]]-telefony__2[[#This Row],[rozpoczecie]],0)</f>
        <v>0</v>
      </c>
      <c r="I1487" s="3">
        <f>IF(telefony__2[[#This Row],[Połączenie zagraniczne]]&gt;0,I1486+MINUTE(telefony__2[[#This Row],[Połączenie zagraniczne]])+1,I1486)</f>
        <v>679</v>
      </c>
    </row>
    <row r="1488" spans="1:9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>
        <f>IF(MID(telefony__2[[#This Row],[nr]],1,2) = "12",1,0)</f>
        <v>0</v>
      </c>
      <c r="F1488" s="6">
        <f>IF(LEN(telefony__2[[#This Row],[nr]])=7,telefony__2[[#This Row],[zakonczenie]]-telefony__2[[#This Row],[rozpoczecie]],0)</f>
        <v>6.8171296296296591E-3</v>
      </c>
      <c r="G1488" s="6">
        <f>IF(LEN(telefony__2[[#This Row],[nr]])=8,telefony__2[[#This Row],[zakonczenie]]-telefony__2[[#This Row],[rozpoczecie]],0)</f>
        <v>0</v>
      </c>
      <c r="H1488" s="6">
        <f>IF(LEN(telefony__2[[#This Row],[nr]])&gt;9,telefony__2[[#This Row],[zakonczenie]]-telefony__2[[#This Row],[rozpoczecie]],0)</f>
        <v>0</v>
      </c>
      <c r="I1488" s="3">
        <f>IF(telefony__2[[#This Row],[Połączenie zagraniczne]]&gt;0,I1487+MINUTE(telefony__2[[#This Row],[Połączenie zagraniczne]])+1,I1487)</f>
        <v>679</v>
      </c>
    </row>
    <row r="1489" spans="1:9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>
        <f>IF(MID(telefony__2[[#This Row],[nr]],1,2) = "12",1,0)</f>
        <v>0</v>
      </c>
      <c r="F1489" s="6">
        <f>IF(LEN(telefony__2[[#This Row],[nr]])=7,telefony__2[[#This Row],[zakonczenie]]-telefony__2[[#This Row],[rozpoczecie]],0)</f>
        <v>8.2986111111110761E-3</v>
      </c>
      <c r="G1489" s="6">
        <f>IF(LEN(telefony__2[[#This Row],[nr]])=8,telefony__2[[#This Row],[zakonczenie]]-telefony__2[[#This Row],[rozpoczecie]],0)</f>
        <v>0</v>
      </c>
      <c r="H1489" s="6">
        <f>IF(LEN(telefony__2[[#This Row],[nr]])&gt;9,telefony__2[[#This Row],[zakonczenie]]-telefony__2[[#This Row],[rozpoczecie]],0)</f>
        <v>0</v>
      </c>
      <c r="I1489" s="3">
        <f>IF(telefony__2[[#This Row],[Połączenie zagraniczne]]&gt;0,I1488+MINUTE(telefony__2[[#This Row],[Połączenie zagraniczne]])+1,I1488)</f>
        <v>679</v>
      </c>
    </row>
    <row r="1490" spans="1:9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>
        <f>IF(MID(telefony__2[[#This Row],[nr]],1,2) = "12",1,0)</f>
        <v>0</v>
      </c>
      <c r="F1490" s="6">
        <f>IF(LEN(telefony__2[[#This Row],[nr]])=7,telefony__2[[#This Row],[zakonczenie]]-telefony__2[[#This Row],[rozpoczecie]],0)</f>
        <v>0</v>
      </c>
      <c r="G1490" s="6">
        <f>IF(LEN(telefony__2[[#This Row],[nr]])=8,telefony__2[[#This Row],[zakonczenie]]-telefony__2[[#This Row],[rozpoczecie]],0)</f>
        <v>0</v>
      </c>
      <c r="H1490" s="6">
        <f>IF(LEN(telefony__2[[#This Row],[nr]])&gt;9,telefony__2[[#This Row],[zakonczenie]]-telefony__2[[#This Row],[rozpoczecie]],0)</f>
        <v>1.5856481481481E-3</v>
      </c>
      <c r="I1490" s="3">
        <f>IF(telefony__2[[#This Row],[Połączenie zagraniczne]]&gt;0,I1489+MINUTE(telefony__2[[#This Row],[Połączenie zagraniczne]])+1,I1489)</f>
        <v>682</v>
      </c>
    </row>
    <row r="1491" spans="1:9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E1491">
        <f>IF(MID(telefony__2[[#This Row],[nr]],1,2) = "12",1,0)</f>
        <v>0</v>
      </c>
      <c r="F1491" s="6">
        <f>IF(LEN(telefony__2[[#This Row],[nr]])=7,telefony__2[[#This Row],[zakonczenie]]-telefony__2[[#This Row],[rozpoczecie]],0)</f>
        <v>1.0046296296296386E-2</v>
      </c>
      <c r="G1491" s="6">
        <f>IF(LEN(telefony__2[[#This Row],[nr]])=8,telefony__2[[#This Row],[zakonczenie]]-telefony__2[[#This Row],[rozpoczecie]],0)</f>
        <v>0</v>
      </c>
      <c r="H1491" s="6">
        <f>IF(LEN(telefony__2[[#This Row],[nr]])&gt;9,telefony__2[[#This Row],[zakonczenie]]-telefony__2[[#This Row],[rozpoczecie]],0)</f>
        <v>0</v>
      </c>
      <c r="I1491" s="3">
        <f>IF(telefony__2[[#This Row],[Połączenie zagraniczne]]&gt;0,I1490+MINUTE(telefony__2[[#This Row],[Połączenie zagraniczne]])+1,I1490)</f>
        <v>682</v>
      </c>
    </row>
    <row r="1492" spans="1:9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>
        <f>IF(MID(telefony__2[[#This Row],[nr]],1,2) = "12",1,0)</f>
        <v>0</v>
      </c>
      <c r="F1492" s="6">
        <f>IF(LEN(telefony__2[[#This Row],[nr]])=7,telefony__2[[#This Row],[zakonczenie]]-telefony__2[[#This Row],[rozpoczecie]],0)</f>
        <v>6.6898148148147873E-3</v>
      </c>
      <c r="G1492" s="6">
        <f>IF(LEN(telefony__2[[#This Row],[nr]])=8,telefony__2[[#This Row],[zakonczenie]]-telefony__2[[#This Row],[rozpoczecie]],0)</f>
        <v>0</v>
      </c>
      <c r="H1492" s="6">
        <f>IF(LEN(telefony__2[[#This Row],[nr]])&gt;9,telefony__2[[#This Row],[zakonczenie]]-telefony__2[[#This Row],[rozpoczecie]],0)</f>
        <v>0</v>
      </c>
      <c r="I1492" s="3">
        <f>IF(telefony__2[[#This Row],[Połączenie zagraniczne]]&gt;0,I1491+MINUTE(telefony__2[[#This Row],[Połączenie zagraniczne]])+1,I1491)</f>
        <v>682</v>
      </c>
    </row>
    <row r="1493" spans="1:9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E1493">
        <f>IF(MID(telefony__2[[#This Row],[nr]],1,2) = "12",1,0)</f>
        <v>0</v>
      </c>
      <c r="F1493" s="6">
        <f>IF(LEN(telefony__2[[#This Row],[nr]])=7,telefony__2[[#This Row],[zakonczenie]]-telefony__2[[#This Row],[rozpoczecie]],0)</f>
        <v>4.548611111111156E-3</v>
      </c>
      <c r="G1493" s="6">
        <f>IF(LEN(telefony__2[[#This Row],[nr]])=8,telefony__2[[#This Row],[zakonczenie]]-telefony__2[[#This Row],[rozpoczecie]],0)</f>
        <v>0</v>
      </c>
      <c r="H1493" s="6">
        <f>IF(LEN(telefony__2[[#This Row],[nr]])&gt;9,telefony__2[[#This Row],[zakonczenie]]-telefony__2[[#This Row],[rozpoczecie]],0)</f>
        <v>0</v>
      </c>
      <c r="I1493" s="3">
        <f>IF(telefony__2[[#This Row],[Połączenie zagraniczne]]&gt;0,I1492+MINUTE(telefony__2[[#This Row],[Połączenie zagraniczne]])+1,I1492)</f>
        <v>682</v>
      </c>
    </row>
    <row r="1494" spans="1:9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>
        <f>IF(MID(telefony__2[[#This Row],[nr]],1,2) = "12",1,0)</f>
        <v>0</v>
      </c>
      <c r="F1494" s="6">
        <f>IF(LEN(telefony__2[[#This Row],[nr]])=7,telefony__2[[#This Row],[zakonczenie]]-telefony__2[[#This Row],[rozpoczecie]],0)</f>
        <v>9.3981481481481E-3</v>
      </c>
      <c r="G1494" s="6">
        <f>IF(LEN(telefony__2[[#This Row],[nr]])=8,telefony__2[[#This Row],[zakonczenie]]-telefony__2[[#This Row],[rozpoczecie]],0)</f>
        <v>0</v>
      </c>
      <c r="H1494" s="6">
        <f>IF(LEN(telefony__2[[#This Row],[nr]])&gt;9,telefony__2[[#This Row],[zakonczenie]]-telefony__2[[#This Row],[rozpoczecie]],0)</f>
        <v>0</v>
      </c>
      <c r="I1494" s="3">
        <f>IF(telefony__2[[#This Row],[Połączenie zagraniczne]]&gt;0,I1493+MINUTE(telefony__2[[#This Row],[Połączenie zagraniczne]])+1,I1493)</f>
        <v>682</v>
      </c>
    </row>
    <row r="1495" spans="1:9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>
        <f>IF(MID(telefony__2[[#This Row],[nr]],1,2) = "12",1,0)</f>
        <v>0</v>
      </c>
      <c r="F1495" s="6">
        <f>IF(LEN(telefony__2[[#This Row],[nr]])=7,telefony__2[[#This Row],[zakonczenie]]-telefony__2[[#This Row],[rozpoczecie]],0)</f>
        <v>9.6990740740741099E-3</v>
      </c>
      <c r="G1495" s="6">
        <f>IF(LEN(telefony__2[[#This Row],[nr]])=8,telefony__2[[#This Row],[zakonczenie]]-telefony__2[[#This Row],[rozpoczecie]],0)</f>
        <v>0</v>
      </c>
      <c r="H1495" s="6">
        <f>IF(LEN(telefony__2[[#This Row],[nr]])&gt;9,telefony__2[[#This Row],[zakonczenie]]-telefony__2[[#This Row],[rozpoczecie]],0)</f>
        <v>0</v>
      </c>
      <c r="I1495" s="3">
        <f>IF(telefony__2[[#This Row],[Połączenie zagraniczne]]&gt;0,I1494+MINUTE(telefony__2[[#This Row],[Połączenie zagraniczne]])+1,I1494)</f>
        <v>682</v>
      </c>
    </row>
    <row r="1496" spans="1:9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>
        <f>IF(MID(telefony__2[[#This Row],[nr]],1,2) = "12",1,0)</f>
        <v>0</v>
      </c>
      <c r="F1496" s="6">
        <f>IF(LEN(telefony__2[[#This Row],[nr]])=7,telefony__2[[#This Row],[zakonczenie]]-telefony__2[[#This Row],[rozpoczecie]],0)</f>
        <v>0</v>
      </c>
      <c r="G1496" s="6">
        <f>IF(LEN(telefony__2[[#This Row],[nr]])=8,telefony__2[[#This Row],[zakonczenie]]-telefony__2[[#This Row],[rozpoczecie]],0)</f>
        <v>3.76157407407407E-3</v>
      </c>
      <c r="H1496" s="6">
        <f>IF(LEN(telefony__2[[#This Row],[nr]])&gt;9,telefony__2[[#This Row],[zakonczenie]]-telefony__2[[#This Row],[rozpoczecie]],0)</f>
        <v>0</v>
      </c>
      <c r="I1496" s="3">
        <f>IF(telefony__2[[#This Row],[Połączenie zagraniczne]]&gt;0,I1495+MINUTE(telefony__2[[#This Row],[Połączenie zagraniczne]])+1,I1495)</f>
        <v>682</v>
      </c>
    </row>
    <row r="1497" spans="1:9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E1497">
        <f>IF(MID(telefony__2[[#This Row],[nr]],1,2) = "12",1,0)</f>
        <v>0</v>
      </c>
      <c r="F1497" s="6">
        <f>IF(LEN(telefony__2[[#This Row],[nr]])=7,telefony__2[[#This Row],[zakonczenie]]-telefony__2[[#This Row],[rozpoczecie]],0)</f>
        <v>0</v>
      </c>
      <c r="G1497" s="6">
        <f>IF(LEN(telefony__2[[#This Row],[nr]])=8,telefony__2[[#This Row],[zakonczenie]]-telefony__2[[#This Row],[rozpoczecie]],0)</f>
        <v>1.1122685185185222E-2</v>
      </c>
      <c r="H1497" s="6">
        <f>IF(LEN(telefony__2[[#This Row],[nr]])&gt;9,telefony__2[[#This Row],[zakonczenie]]-telefony__2[[#This Row],[rozpoczecie]],0)</f>
        <v>0</v>
      </c>
      <c r="I1497" s="3">
        <f>IF(telefony__2[[#This Row],[Połączenie zagraniczne]]&gt;0,I1496+MINUTE(telefony__2[[#This Row],[Połączenie zagraniczne]])+1,I1496)</f>
        <v>682</v>
      </c>
    </row>
    <row r="1498" spans="1:9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>
        <f>IF(MID(telefony__2[[#This Row],[nr]],1,2) = "12",1,0)</f>
        <v>0</v>
      </c>
      <c r="F1498" s="6">
        <f>IF(LEN(telefony__2[[#This Row],[nr]])=7,telefony__2[[#This Row],[zakonczenie]]-telefony__2[[#This Row],[rozpoczecie]],0)</f>
        <v>7.7314814814815058E-3</v>
      </c>
      <c r="G1498" s="6">
        <f>IF(LEN(telefony__2[[#This Row],[nr]])=8,telefony__2[[#This Row],[zakonczenie]]-telefony__2[[#This Row],[rozpoczecie]],0)</f>
        <v>0</v>
      </c>
      <c r="H1498" s="6">
        <f>IF(LEN(telefony__2[[#This Row],[nr]])&gt;9,telefony__2[[#This Row],[zakonczenie]]-telefony__2[[#This Row],[rozpoczecie]],0)</f>
        <v>0</v>
      </c>
      <c r="I1498" s="3">
        <f>IF(telefony__2[[#This Row],[Połączenie zagraniczne]]&gt;0,I1497+MINUTE(telefony__2[[#This Row],[Połączenie zagraniczne]])+1,I1497)</f>
        <v>682</v>
      </c>
    </row>
    <row r="1499" spans="1:9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>
        <f>IF(MID(telefony__2[[#This Row],[nr]],1,2) = "12",1,0)</f>
        <v>0</v>
      </c>
      <c r="F1499" s="6">
        <f>IF(LEN(telefony__2[[#This Row],[nr]])=7,telefony__2[[#This Row],[zakonczenie]]-telefony__2[[#This Row],[rozpoczecie]],0)</f>
        <v>0</v>
      </c>
      <c r="G1499" s="6">
        <f>IF(LEN(telefony__2[[#This Row],[nr]])=8,telefony__2[[#This Row],[zakonczenie]]-telefony__2[[#This Row],[rozpoczecie]],0)</f>
        <v>1.1261574074074132E-2</v>
      </c>
      <c r="H1499" s="6">
        <f>IF(LEN(telefony__2[[#This Row],[nr]])&gt;9,telefony__2[[#This Row],[zakonczenie]]-telefony__2[[#This Row],[rozpoczecie]],0)</f>
        <v>0</v>
      </c>
      <c r="I1499" s="3">
        <f>IF(telefony__2[[#This Row],[Połączenie zagraniczne]]&gt;0,I1498+MINUTE(telefony__2[[#This Row],[Połączenie zagraniczne]])+1,I1498)</f>
        <v>682</v>
      </c>
    </row>
    <row r="1500" spans="1:9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>
        <f>IF(MID(telefony__2[[#This Row],[nr]],1,2) = "12",1,0)</f>
        <v>0</v>
      </c>
      <c r="F1500" s="6">
        <f>IF(LEN(telefony__2[[#This Row],[nr]])=7,telefony__2[[#This Row],[zakonczenie]]-telefony__2[[#This Row],[rozpoczecie]],0)</f>
        <v>6.2615740740740167E-3</v>
      </c>
      <c r="G1500" s="6">
        <f>IF(LEN(telefony__2[[#This Row],[nr]])=8,telefony__2[[#This Row],[zakonczenie]]-telefony__2[[#This Row],[rozpoczecie]],0)</f>
        <v>0</v>
      </c>
      <c r="H1500" s="6">
        <f>IF(LEN(telefony__2[[#This Row],[nr]])&gt;9,telefony__2[[#This Row],[zakonczenie]]-telefony__2[[#This Row],[rozpoczecie]],0)</f>
        <v>0</v>
      </c>
      <c r="I1500" s="3">
        <f>IF(telefony__2[[#This Row],[Połączenie zagraniczne]]&gt;0,I1499+MINUTE(telefony__2[[#This Row],[Połączenie zagraniczne]])+1,I1499)</f>
        <v>682</v>
      </c>
    </row>
    <row r="1501" spans="1:9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>
        <f>IF(MID(telefony__2[[#This Row],[nr]],1,2) = "12",1,0)</f>
        <v>0</v>
      </c>
      <c r="F1501" s="6">
        <f>IF(LEN(telefony__2[[#This Row],[nr]])=7,telefony__2[[#This Row],[zakonczenie]]-telefony__2[[#This Row],[rozpoczecie]],0)</f>
        <v>6.1111111111111782E-3</v>
      </c>
      <c r="G1501" s="6">
        <f>IF(LEN(telefony__2[[#This Row],[nr]])=8,telefony__2[[#This Row],[zakonczenie]]-telefony__2[[#This Row],[rozpoczecie]],0)</f>
        <v>0</v>
      </c>
      <c r="H1501" s="6">
        <f>IF(LEN(telefony__2[[#This Row],[nr]])&gt;9,telefony__2[[#This Row],[zakonczenie]]-telefony__2[[#This Row],[rozpoczecie]],0)</f>
        <v>0</v>
      </c>
      <c r="I1501" s="3">
        <f>IF(telefony__2[[#This Row],[Połączenie zagraniczne]]&gt;0,I1500+MINUTE(telefony__2[[#This Row],[Połączenie zagraniczne]])+1,I1500)</f>
        <v>682</v>
      </c>
    </row>
    <row r="1502" spans="1:9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>
        <f>IF(MID(telefony__2[[#This Row],[nr]],1,2) = "12",1,0)</f>
        <v>1</v>
      </c>
      <c r="F1502" s="6">
        <f>IF(LEN(telefony__2[[#This Row],[nr]])=7,telefony__2[[#This Row],[zakonczenie]]-telefony__2[[#This Row],[rozpoczecie]],0)</f>
        <v>5.4976851851851194E-3</v>
      </c>
      <c r="G1502" s="6">
        <f>IF(LEN(telefony__2[[#This Row],[nr]])=8,telefony__2[[#This Row],[zakonczenie]]-telefony__2[[#This Row],[rozpoczecie]],0)</f>
        <v>0</v>
      </c>
      <c r="H1502" s="6">
        <f>IF(LEN(telefony__2[[#This Row],[nr]])&gt;9,telefony__2[[#This Row],[zakonczenie]]-telefony__2[[#This Row],[rozpoczecie]],0)</f>
        <v>0</v>
      </c>
      <c r="I1502" s="3">
        <f>IF(telefony__2[[#This Row],[Połączenie zagraniczne]]&gt;0,I1501+MINUTE(telefony__2[[#This Row],[Połączenie zagraniczne]])+1,I1501)</f>
        <v>682</v>
      </c>
    </row>
    <row r="1503" spans="1:9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>
        <f>IF(MID(telefony__2[[#This Row],[nr]],1,2) = "12",1,0)</f>
        <v>0</v>
      </c>
      <c r="F1503" s="6">
        <f>IF(LEN(telefony__2[[#This Row],[nr]])=7,telefony__2[[#This Row],[zakonczenie]]-telefony__2[[#This Row],[rozpoczecie]],0)</f>
        <v>8.3680555555555314E-3</v>
      </c>
      <c r="G1503" s="6">
        <f>IF(LEN(telefony__2[[#This Row],[nr]])=8,telefony__2[[#This Row],[zakonczenie]]-telefony__2[[#This Row],[rozpoczecie]],0)</f>
        <v>0</v>
      </c>
      <c r="H1503" s="6">
        <f>IF(LEN(telefony__2[[#This Row],[nr]])&gt;9,telefony__2[[#This Row],[zakonczenie]]-telefony__2[[#This Row],[rozpoczecie]],0)</f>
        <v>0</v>
      </c>
      <c r="I1503" s="3">
        <f>IF(telefony__2[[#This Row],[Połączenie zagraniczne]]&gt;0,I1502+MINUTE(telefony__2[[#This Row],[Połączenie zagraniczne]])+1,I1502)</f>
        <v>682</v>
      </c>
    </row>
    <row r="1504" spans="1:9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>
        <f>IF(MID(telefony__2[[#This Row],[nr]],1,2) = "12",1,0)</f>
        <v>0</v>
      </c>
      <c r="F1504" s="6">
        <f>IF(LEN(telefony__2[[#This Row],[nr]])=7,telefony__2[[#This Row],[zakonczenie]]-telefony__2[[#This Row],[rozpoczecie]],0)</f>
        <v>1.5972222222222499E-3</v>
      </c>
      <c r="G1504" s="6">
        <f>IF(LEN(telefony__2[[#This Row],[nr]])=8,telefony__2[[#This Row],[zakonczenie]]-telefony__2[[#This Row],[rozpoczecie]],0)</f>
        <v>0</v>
      </c>
      <c r="H1504" s="6">
        <f>IF(LEN(telefony__2[[#This Row],[nr]])&gt;9,telefony__2[[#This Row],[zakonczenie]]-telefony__2[[#This Row],[rozpoczecie]],0)</f>
        <v>0</v>
      </c>
      <c r="I1504" s="3">
        <f>IF(telefony__2[[#This Row],[Połączenie zagraniczne]]&gt;0,I1503+MINUTE(telefony__2[[#This Row],[Połączenie zagraniczne]])+1,I1503)</f>
        <v>682</v>
      </c>
    </row>
    <row r="1505" spans="1:9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>
        <f>IF(MID(telefony__2[[#This Row],[nr]],1,2) = "12",1,0)</f>
        <v>0</v>
      </c>
      <c r="F1505" s="6">
        <f>IF(LEN(telefony__2[[#This Row],[nr]])=7,telefony__2[[#This Row],[zakonczenie]]-telefony__2[[#This Row],[rozpoczecie]],0)</f>
        <v>4.2129629629629184E-3</v>
      </c>
      <c r="G1505" s="6">
        <f>IF(LEN(telefony__2[[#This Row],[nr]])=8,telefony__2[[#This Row],[zakonczenie]]-telefony__2[[#This Row],[rozpoczecie]],0)</f>
        <v>0</v>
      </c>
      <c r="H1505" s="6">
        <f>IF(LEN(telefony__2[[#This Row],[nr]])&gt;9,telefony__2[[#This Row],[zakonczenie]]-telefony__2[[#This Row],[rozpoczecie]],0)</f>
        <v>0</v>
      </c>
      <c r="I1505" s="3">
        <f>IF(telefony__2[[#This Row],[Połączenie zagraniczne]]&gt;0,I1504+MINUTE(telefony__2[[#This Row],[Połączenie zagraniczne]])+1,I1504)</f>
        <v>682</v>
      </c>
    </row>
    <row r="1506" spans="1:9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E1506">
        <f>IF(MID(telefony__2[[#This Row],[nr]],1,2) = "12",1,0)</f>
        <v>0</v>
      </c>
      <c r="F1506" s="6">
        <f>IF(LEN(telefony__2[[#This Row],[nr]])=7,telefony__2[[#This Row],[zakonczenie]]-telefony__2[[#This Row],[rozpoczecie]],0)</f>
        <v>0</v>
      </c>
      <c r="G1506" s="6">
        <f>IF(LEN(telefony__2[[#This Row],[nr]])=8,telefony__2[[#This Row],[zakonczenie]]-telefony__2[[#This Row],[rozpoczecie]],0)</f>
        <v>5.4861111111110805E-3</v>
      </c>
      <c r="H1506" s="6">
        <f>IF(LEN(telefony__2[[#This Row],[nr]])&gt;9,telefony__2[[#This Row],[zakonczenie]]-telefony__2[[#This Row],[rozpoczecie]],0)</f>
        <v>0</v>
      </c>
      <c r="I1506" s="3">
        <f>IF(telefony__2[[#This Row],[Połączenie zagraniczne]]&gt;0,I1505+MINUTE(telefony__2[[#This Row],[Połączenie zagraniczne]])+1,I1505)</f>
        <v>682</v>
      </c>
    </row>
    <row r="1507" spans="1:9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>
        <f>IF(MID(telefony__2[[#This Row],[nr]],1,2) = "12",1,0)</f>
        <v>0</v>
      </c>
      <c r="F1507" s="6">
        <f>IF(LEN(telefony__2[[#This Row],[nr]])=7,telefony__2[[#This Row],[zakonczenie]]-telefony__2[[#This Row],[rozpoczecie]],0)</f>
        <v>5.9837962962963065E-3</v>
      </c>
      <c r="G1507" s="6">
        <f>IF(LEN(telefony__2[[#This Row],[nr]])=8,telefony__2[[#This Row],[zakonczenie]]-telefony__2[[#This Row],[rozpoczecie]],0)</f>
        <v>0</v>
      </c>
      <c r="H1507" s="6">
        <f>IF(LEN(telefony__2[[#This Row],[nr]])&gt;9,telefony__2[[#This Row],[zakonczenie]]-telefony__2[[#This Row],[rozpoczecie]],0)</f>
        <v>0</v>
      </c>
      <c r="I1507" s="3">
        <f>IF(telefony__2[[#This Row],[Połączenie zagraniczne]]&gt;0,I1506+MINUTE(telefony__2[[#This Row],[Połączenie zagraniczne]])+1,I1506)</f>
        <v>682</v>
      </c>
    </row>
    <row r="1508" spans="1:9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>
        <f>IF(MID(telefony__2[[#This Row],[nr]],1,2) = "12",1,0)</f>
        <v>0</v>
      </c>
      <c r="F1508" s="6">
        <f>IF(LEN(telefony__2[[#This Row],[nr]])=7,telefony__2[[#This Row],[zakonczenie]]-telefony__2[[#This Row],[rozpoczecie]],0)</f>
        <v>9.4444444444444775E-3</v>
      </c>
      <c r="G1508" s="6">
        <f>IF(LEN(telefony__2[[#This Row],[nr]])=8,telefony__2[[#This Row],[zakonczenie]]-telefony__2[[#This Row],[rozpoczecie]],0)</f>
        <v>0</v>
      </c>
      <c r="H1508" s="6">
        <f>IF(LEN(telefony__2[[#This Row],[nr]])&gt;9,telefony__2[[#This Row],[zakonczenie]]-telefony__2[[#This Row],[rozpoczecie]],0)</f>
        <v>0</v>
      </c>
      <c r="I1508" s="3">
        <f>IF(telefony__2[[#This Row],[Połączenie zagraniczne]]&gt;0,I1507+MINUTE(telefony__2[[#This Row],[Połączenie zagraniczne]])+1,I1507)</f>
        <v>682</v>
      </c>
    </row>
    <row r="1509" spans="1:9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E1509">
        <f>IF(MID(telefony__2[[#This Row],[nr]],1,2) = "12",1,0)</f>
        <v>0</v>
      </c>
      <c r="F1509" s="6">
        <f>IF(LEN(telefony__2[[#This Row],[nr]])=7,telefony__2[[#This Row],[zakonczenie]]-telefony__2[[#This Row],[rozpoczecie]],0)</f>
        <v>5.9953703703704564E-3</v>
      </c>
      <c r="G1509" s="6">
        <f>IF(LEN(telefony__2[[#This Row],[nr]])=8,telefony__2[[#This Row],[zakonczenie]]-telefony__2[[#This Row],[rozpoczecie]],0)</f>
        <v>0</v>
      </c>
      <c r="H1509" s="6">
        <f>IF(LEN(telefony__2[[#This Row],[nr]])&gt;9,telefony__2[[#This Row],[zakonczenie]]-telefony__2[[#This Row],[rozpoczecie]],0)</f>
        <v>0</v>
      </c>
      <c r="I1509" s="3">
        <f>IF(telefony__2[[#This Row],[Połączenie zagraniczne]]&gt;0,I1508+MINUTE(telefony__2[[#This Row],[Połączenie zagraniczne]])+1,I1508)</f>
        <v>682</v>
      </c>
    </row>
    <row r="1510" spans="1:9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>
        <f>IF(MID(telefony__2[[#This Row],[nr]],1,2) = "12",1,0)</f>
        <v>0</v>
      </c>
      <c r="F1510" s="6">
        <f>IF(LEN(telefony__2[[#This Row],[nr]])=7,telefony__2[[#This Row],[zakonczenie]]-telefony__2[[#This Row],[rozpoczecie]],0)</f>
        <v>2.2337962962962754E-3</v>
      </c>
      <c r="G1510" s="6">
        <f>IF(LEN(telefony__2[[#This Row],[nr]])=8,telefony__2[[#This Row],[zakonczenie]]-telefony__2[[#This Row],[rozpoczecie]],0)</f>
        <v>0</v>
      </c>
      <c r="H1510" s="6">
        <f>IF(LEN(telefony__2[[#This Row],[nr]])&gt;9,telefony__2[[#This Row],[zakonczenie]]-telefony__2[[#This Row],[rozpoczecie]],0)</f>
        <v>0</v>
      </c>
      <c r="I1510" s="3">
        <f>IF(telefony__2[[#This Row],[Połączenie zagraniczne]]&gt;0,I1509+MINUTE(telefony__2[[#This Row],[Połączenie zagraniczne]])+1,I1509)</f>
        <v>682</v>
      </c>
    </row>
    <row r="1511" spans="1:9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>
        <f>IF(MID(telefony__2[[#This Row],[nr]],1,2) = "12",1,0)</f>
        <v>0</v>
      </c>
      <c r="F1511" s="6">
        <f>IF(LEN(telefony__2[[#This Row],[nr]])=7,telefony__2[[#This Row],[zakonczenie]]-telefony__2[[#This Row],[rozpoczecie]],0)</f>
        <v>0</v>
      </c>
      <c r="G1511" s="6">
        <f>IF(LEN(telefony__2[[#This Row],[nr]])=8,telefony__2[[#This Row],[zakonczenie]]-telefony__2[[#This Row],[rozpoczecie]],0)</f>
        <v>3.6342592592591982E-3</v>
      </c>
      <c r="H1511" s="6">
        <f>IF(LEN(telefony__2[[#This Row],[nr]])&gt;9,telefony__2[[#This Row],[zakonczenie]]-telefony__2[[#This Row],[rozpoczecie]],0)</f>
        <v>0</v>
      </c>
      <c r="I1511" s="3">
        <f>IF(telefony__2[[#This Row],[Połączenie zagraniczne]]&gt;0,I1510+MINUTE(telefony__2[[#This Row],[Połączenie zagraniczne]])+1,I1510)</f>
        <v>682</v>
      </c>
    </row>
    <row r="1512" spans="1:9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>
        <f>IF(MID(telefony__2[[#This Row],[nr]],1,2) = "12",1,0)</f>
        <v>0</v>
      </c>
      <c r="F1512" s="6">
        <f>IF(LEN(telefony__2[[#This Row],[nr]])=7,telefony__2[[#This Row],[zakonczenie]]-telefony__2[[#This Row],[rozpoczecie]],0)</f>
        <v>2.2337962962962754E-3</v>
      </c>
      <c r="G1512" s="6">
        <f>IF(LEN(telefony__2[[#This Row],[nr]])=8,telefony__2[[#This Row],[zakonczenie]]-telefony__2[[#This Row],[rozpoczecie]],0)</f>
        <v>0</v>
      </c>
      <c r="H1512" s="6">
        <f>IF(LEN(telefony__2[[#This Row],[nr]])&gt;9,telefony__2[[#This Row],[zakonczenie]]-telefony__2[[#This Row],[rozpoczecie]],0)</f>
        <v>0</v>
      </c>
      <c r="I1512" s="3">
        <f>IF(telefony__2[[#This Row],[Połączenie zagraniczne]]&gt;0,I1511+MINUTE(telefony__2[[#This Row],[Połączenie zagraniczne]])+1,I1511)</f>
        <v>682</v>
      </c>
    </row>
    <row r="1513" spans="1:9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E1513">
        <f>IF(MID(telefony__2[[#This Row],[nr]],1,2) = "12",1,0)</f>
        <v>0</v>
      </c>
      <c r="F1513" s="6">
        <f>IF(LEN(telefony__2[[#This Row],[nr]])=7,telefony__2[[#This Row],[zakonczenie]]-telefony__2[[#This Row],[rozpoczecie]],0)</f>
        <v>0</v>
      </c>
      <c r="G1513" s="6">
        <f>IF(LEN(telefony__2[[#This Row],[nr]])=8,telefony__2[[#This Row],[zakonczenie]]-telefony__2[[#This Row],[rozpoczecie]],0)</f>
        <v>1.0451388888888913E-2</v>
      </c>
      <c r="H1513" s="6">
        <f>IF(LEN(telefony__2[[#This Row],[nr]])&gt;9,telefony__2[[#This Row],[zakonczenie]]-telefony__2[[#This Row],[rozpoczecie]],0)</f>
        <v>0</v>
      </c>
      <c r="I1513" s="3">
        <f>IF(telefony__2[[#This Row],[Połączenie zagraniczne]]&gt;0,I1512+MINUTE(telefony__2[[#This Row],[Połączenie zagraniczne]])+1,I1512)</f>
        <v>682</v>
      </c>
    </row>
    <row r="1514" spans="1:9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E1514">
        <f>IF(MID(telefony__2[[#This Row],[nr]],1,2) = "12",1,0)</f>
        <v>0</v>
      </c>
      <c r="F1514" s="6">
        <f>IF(LEN(telefony__2[[#This Row],[nr]])=7,telefony__2[[#This Row],[zakonczenie]]-telefony__2[[#This Row],[rozpoczecie]],0)</f>
        <v>5.63657407407403E-3</v>
      </c>
      <c r="G1514" s="6">
        <f>IF(LEN(telefony__2[[#This Row],[nr]])=8,telefony__2[[#This Row],[zakonczenie]]-telefony__2[[#This Row],[rozpoczecie]],0)</f>
        <v>0</v>
      </c>
      <c r="H1514" s="6">
        <f>IF(LEN(telefony__2[[#This Row],[nr]])&gt;9,telefony__2[[#This Row],[zakonczenie]]-telefony__2[[#This Row],[rozpoczecie]],0)</f>
        <v>0</v>
      </c>
      <c r="I1514" s="3">
        <f>IF(telefony__2[[#This Row],[Połączenie zagraniczne]]&gt;0,I1513+MINUTE(telefony__2[[#This Row],[Połączenie zagraniczne]])+1,I1513)</f>
        <v>682</v>
      </c>
    </row>
    <row r="1515" spans="1:9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>
        <f>IF(MID(telefony__2[[#This Row],[nr]],1,2) = "12",1,0)</f>
        <v>0</v>
      </c>
      <c r="F1515" s="6">
        <f>IF(LEN(telefony__2[[#This Row],[nr]])=7,telefony__2[[#This Row],[zakonczenie]]-telefony__2[[#This Row],[rozpoczecie]],0)</f>
        <v>2.2337962962963309E-3</v>
      </c>
      <c r="G1515" s="6">
        <f>IF(LEN(telefony__2[[#This Row],[nr]])=8,telefony__2[[#This Row],[zakonczenie]]-telefony__2[[#This Row],[rozpoczecie]],0)</f>
        <v>0</v>
      </c>
      <c r="H1515" s="6">
        <f>IF(LEN(telefony__2[[#This Row],[nr]])&gt;9,telefony__2[[#This Row],[zakonczenie]]-telefony__2[[#This Row],[rozpoczecie]],0)</f>
        <v>0</v>
      </c>
      <c r="I1515" s="3">
        <f>IF(telefony__2[[#This Row],[Połączenie zagraniczne]]&gt;0,I1514+MINUTE(telefony__2[[#This Row],[Połączenie zagraniczne]])+1,I1514)</f>
        <v>682</v>
      </c>
    </row>
    <row r="1516" spans="1:9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E1516">
        <f>IF(MID(telefony__2[[#This Row],[nr]],1,2) = "12",1,0)</f>
        <v>0</v>
      </c>
      <c r="F1516" s="6">
        <f>IF(LEN(telefony__2[[#This Row],[nr]])=7,telefony__2[[#This Row],[zakonczenie]]-telefony__2[[#This Row],[rozpoczecie]],0)</f>
        <v>0</v>
      </c>
      <c r="G1516" s="6">
        <f>IF(LEN(telefony__2[[#This Row],[nr]])=8,telefony__2[[#This Row],[zakonczenie]]-telefony__2[[#This Row],[rozpoczecie]],0)</f>
        <v>1.8287037037036935E-3</v>
      </c>
      <c r="H1516" s="6">
        <f>IF(LEN(telefony__2[[#This Row],[nr]])&gt;9,telefony__2[[#This Row],[zakonczenie]]-telefony__2[[#This Row],[rozpoczecie]],0)</f>
        <v>0</v>
      </c>
      <c r="I1516" s="3">
        <f>IF(telefony__2[[#This Row],[Połączenie zagraniczne]]&gt;0,I1515+MINUTE(telefony__2[[#This Row],[Połączenie zagraniczne]])+1,I1515)</f>
        <v>682</v>
      </c>
    </row>
    <row r="1517" spans="1:9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>
        <f>IF(MID(telefony__2[[#This Row],[nr]],1,2) = "12",1,0)</f>
        <v>0</v>
      </c>
      <c r="F1517" s="6">
        <f>IF(LEN(telefony__2[[#This Row],[nr]])=7,telefony__2[[#This Row],[zakonczenie]]-telefony__2[[#This Row],[rozpoczecie]],0)</f>
        <v>6.0532407407407618E-3</v>
      </c>
      <c r="G1517" s="6">
        <f>IF(LEN(telefony__2[[#This Row],[nr]])=8,telefony__2[[#This Row],[zakonczenie]]-telefony__2[[#This Row],[rozpoczecie]],0)</f>
        <v>0</v>
      </c>
      <c r="H1517" s="6">
        <f>IF(LEN(telefony__2[[#This Row],[nr]])&gt;9,telefony__2[[#This Row],[zakonczenie]]-telefony__2[[#This Row],[rozpoczecie]],0)</f>
        <v>0</v>
      </c>
      <c r="I1517" s="3">
        <f>IF(telefony__2[[#This Row],[Połączenie zagraniczne]]&gt;0,I1516+MINUTE(telefony__2[[#This Row],[Połączenie zagraniczne]])+1,I1516)</f>
        <v>682</v>
      </c>
    </row>
    <row r="1518" spans="1:9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>
        <f>IF(MID(telefony__2[[#This Row],[nr]],1,2) = "12",1,0)</f>
        <v>0</v>
      </c>
      <c r="F1518" s="6">
        <f>IF(LEN(telefony__2[[#This Row],[nr]])=7,telefony__2[[#This Row],[zakonczenie]]-telefony__2[[#This Row],[rozpoczecie]],0)</f>
        <v>8.1944444444444486E-3</v>
      </c>
      <c r="G1518" s="6">
        <f>IF(LEN(telefony__2[[#This Row],[nr]])=8,telefony__2[[#This Row],[zakonczenie]]-telefony__2[[#This Row],[rozpoczecie]],0)</f>
        <v>0</v>
      </c>
      <c r="H1518" s="6">
        <f>IF(LEN(telefony__2[[#This Row],[nr]])&gt;9,telefony__2[[#This Row],[zakonczenie]]-telefony__2[[#This Row],[rozpoczecie]],0)</f>
        <v>0</v>
      </c>
      <c r="I1518" s="3">
        <f>IF(telefony__2[[#This Row],[Połączenie zagraniczne]]&gt;0,I1517+MINUTE(telefony__2[[#This Row],[Połączenie zagraniczne]])+1,I1517)</f>
        <v>682</v>
      </c>
    </row>
    <row r="1519" spans="1:9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>
        <f>IF(MID(telefony__2[[#This Row],[nr]],1,2) = "12",1,0)</f>
        <v>0</v>
      </c>
      <c r="F1519" s="6">
        <f>IF(LEN(telefony__2[[#This Row],[nr]])=7,telefony__2[[#This Row],[zakonczenie]]-telefony__2[[#This Row],[rozpoczecie]],0)</f>
        <v>0</v>
      </c>
      <c r="G1519" s="6">
        <f>IF(LEN(telefony__2[[#This Row],[nr]])=8,telefony__2[[#This Row],[zakonczenie]]-telefony__2[[#This Row],[rozpoczecie]],0)</f>
        <v>7.9282407407407773E-3</v>
      </c>
      <c r="H1519" s="6">
        <f>IF(LEN(telefony__2[[#This Row],[nr]])&gt;9,telefony__2[[#This Row],[zakonczenie]]-telefony__2[[#This Row],[rozpoczecie]],0)</f>
        <v>0</v>
      </c>
      <c r="I1519" s="3">
        <f>IF(telefony__2[[#This Row],[Połączenie zagraniczne]]&gt;0,I1518+MINUTE(telefony__2[[#This Row],[Połączenie zagraniczne]])+1,I1518)</f>
        <v>682</v>
      </c>
    </row>
    <row r="1520" spans="1:9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>
        <f>IF(MID(telefony__2[[#This Row],[nr]],1,2) = "12",1,0)</f>
        <v>0</v>
      </c>
      <c r="F1520" s="6">
        <f>IF(LEN(telefony__2[[#This Row],[nr]])=7,telefony__2[[#This Row],[zakonczenie]]-telefony__2[[#This Row],[rozpoczecie]],0)</f>
        <v>4.9652777777777768E-3</v>
      </c>
      <c r="G1520" s="6">
        <f>IF(LEN(telefony__2[[#This Row],[nr]])=8,telefony__2[[#This Row],[zakonczenie]]-telefony__2[[#This Row],[rozpoczecie]],0)</f>
        <v>0</v>
      </c>
      <c r="H1520" s="6">
        <f>IF(LEN(telefony__2[[#This Row],[nr]])&gt;9,telefony__2[[#This Row],[zakonczenie]]-telefony__2[[#This Row],[rozpoczecie]],0)</f>
        <v>0</v>
      </c>
      <c r="I1520" s="3">
        <f>IF(telefony__2[[#This Row],[Połączenie zagraniczne]]&gt;0,I1519+MINUTE(telefony__2[[#This Row],[Połączenie zagraniczne]])+1,I1519)</f>
        <v>682</v>
      </c>
    </row>
    <row r="1521" spans="1:9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E1521">
        <f>IF(MID(telefony__2[[#This Row],[nr]],1,2) = "12",1,0)</f>
        <v>0</v>
      </c>
      <c r="F1521" s="6">
        <f>IF(LEN(telefony__2[[#This Row],[nr]])=7,telefony__2[[#This Row],[zakonczenie]]-telefony__2[[#This Row],[rozpoczecie]],0)</f>
        <v>0</v>
      </c>
      <c r="G1521" s="6">
        <f>IF(LEN(telefony__2[[#This Row],[nr]])=8,telefony__2[[#This Row],[zakonczenie]]-telefony__2[[#This Row],[rozpoczecie]],0)</f>
        <v>2.1064814814814592E-3</v>
      </c>
      <c r="H1521" s="6">
        <f>IF(LEN(telefony__2[[#This Row],[nr]])&gt;9,telefony__2[[#This Row],[zakonczenie]]-telefony__2[[#This Row],[rozpoczecie]],0)</f>
        <v>0</v>
      </c>
      <c r="I1521" s="3">
        <f>IF(telefony__2[[#This Row],[Połączenie zagraniczne]]&gt;0,I1520+MINUTE(telefony__2[[#This Row],[Połączenie zagraniczne]])+1,I1520)</f>
        <v>682</v>
      </c>
    </row>
    <row r="1522" spans="1:9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E1522">
        <f>IF(MID(telefony__2[[#This Row],[nr]],1,2) = "12",1,0)</f>
        <v>0</v>
      </c>
      <c r="F1522" s="6">
        <f>IF(LEN(telefony__2[[#This Row],[nr]])=7,telefony__2[[#This Row],[zakonczenie]]-telefony__2[[#This Row],[rozpoczecie]],0)</f>
        <v>0</v>
      </c>
      <c r="G1522" s="6">
        <f>IF(LEN(telefony__2[[#This Row],[nr]])=8,telefony__2[[#This Row],[zakonczenie]]-telefony__2[[#This Row],[rozpoczecie]],0)</f>
        <v>8.8888888888888906E-3</v>
      </c>
      <c r="H1522" s="6">
        <f>IF(LEN(telefony__2[[#This Row],[nr]])&gt;9,telefony__2[[#This Row],[zakonczenie]]-telefony__2[[#This Row],[rozpoczecie]],0)</f>
        <v>0</v>
      </c>
      <c r="I1522" s="3">
        <f>IF(telefony__2[[#This Row],[Połączenie zagraniczne]]&gt;0,I1521+MINUTE(telefony__2[[#This Row],[Połączenie zagraniczne]])+1,I1521)</f>
        <v>682</v>
      </c>
    </row>
    <row r="1523" spans="1:9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>
        <f>IF(MID(telefony__2[[#This Row],[nr]],1,2) = "12",1,0)</f>
        <v>0</v>
      </c>
      <c r="F1523" s="6">
        <f>IF(LEN(telefony__2[[#This Row],[nr]])=7,telefony__2[[#This Row],[zakonczenie]]-telefony__2[[#This Row],[rozpoczecie]],0)</f>
        <v>6.0648148148148007E-3</v>
      </c>
      <c r="G1523" s="6">
        <f>IF(LEN(telefony__2[[#This Row],[nr]])=8,telefony__2[[#This Row],[zakonczenie]]-telefony__2[[#This Row],[rozpoczecie]],0)</f>
        <v>0</v>
      </c>
      <c r="H1523" s="6">
        <f>IF(LEN(telefony__2[[#This Row],[nr]])&gt;9,telefony__2[[#This Row],[zakonczenie]]-telefony__2[[#This Row],[rozpoczecie]],0)</f>
        <v>0</v>
      </c>
      <c r="I1523" s="3">
        <f>IF(telefony__2[[#This Row],[Połączenie zagraniczne]]&gt;0,I1522+MINUTE(telefony__2[[#This Row],[Połączenie zagraniczne]])+1,I1522)</f>
        <v>682</v>
      </c>
    </row>
    <row r="1524" spans="1:9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E1524">
        <f>IF(MID(telefony__2[[#This Row],[nr]],1,2) = "12",1,0)</f>
        <v>0</v>
      </c>
      <c r="F1524" s="6">
        <f>IF(LEN(telefony__2[[#This Row],[nr]])=7,telefony__2[[#This Row],[zakonczenie]]-telefony__2[[#This Row],[rozpoczecie]],0)</f>
        <v>7.5000000000000067E-3</v>
      </c>
      <c r="G1524" s="6">
        <f>IF(LEN(telefony__2[[#This Row],[nr]])=8,telefony__2[[#This Row],[zakonczenie]]-telefony__2[[#This Row],[rozpoczecie]],0)</f>
        <v>0</v>
      </c>
      <c r="H1524" s="6">
        <f>IF(LEN(telefony__2[[#This Row],[nr]])&gt;9,telefony__2[[#This Row],[zakonczenie]]-telefony__2[[#This Row],[rozpoczecie]],0)</f>
        <v>0</v>
      </c>
      <c r="I1524" s="3">
        <f>IF(telefony__2[[#This Row],[Połączenie zagraniczne]]&gt;0,I1523+MINUTE(telefony__2[[#This Row],[Połączenie zagraniczne]])+1,I1523)</f>
        <v>682</v>
      </c>
    </row>
    <row r="1525" spans="1:9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>
        <f>IF(MID(telefony__2[[#This Row],[nr]],1,2) = "12",1,0)</f>
        <v>0</v>
      </c>
      <c r="F1525" s="6">
        <f>IF(LEN(telefony__2[[#This Row],[nr]])=7,telefony__2[[#This Row],[zakonczenie]]-telefony__2[[#This Row],[rozpoczecie]],0)</f>
        <v>0</v>
      </c>
      <c r="G1525" s="6">
        <f>IF(LEN(telefony__2[[#This Row],[nr]])=8,telefony__2[[#This Row],[zakonczenie]]-telefony__2[[#This Row],[rozpoczecie]],0)</f>
        <v>0</v>
      </c>
      <c r="H1525" s="6">
        <f>IF(LEN(telefony__2[[#This Row],[nr]])&gt;9,telefony__2[[#This Row],[zakonczenie]]-telefony__2[[#This Row],[rozpoczecie]],0)</f>
        <v>6.3425925925926219E-3</v>
      </c>
      <c r="I1525" s="3">
        <f>IF(telefony__2[[#This Row],[Połączenie zagraniczne]]&gt;0,I1524+MINUTE(telefony__2[[#This Row],[Połączenie zagraniczne]])+1,I1524)</f>
        <v>692</v>
      </c>
    </row>
    <row r="1526" spans="1:9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E1526">
        <f>IF(MID(telefony__2[[#This Row],[nr]],1,2) = "12",1,0)</f>
        <v>0</v>
      </c>
      <c r="F1526" s="6">
        <f>IF(LEN(telefony__2[[#This Row],[nr]])=7,telefony__2[[#This Row],[zakonczenie]]-telefony__2[[#This Row],[rozpoczecie]],0)</f>
        <v>5.5555555555555358E-3</v>
      </c>
      <c r="G1526" s="6">
        <f>IF(LEN(telefony__2[[#This Row],[nr]])=8,telefony__2[[#This Row],[zakonczenie]]-telefony__2[[#This Row],[rozpoczecie]],0)</f>
        <v>0</v>
      </c>
      <c r="H1526" s="6">
        <f>IF(LEN(telefony__2[[#This Row],[nr]])&gt;9,telefony__2[[#This Row],[zakonczenie]]-telefony__2[[#This Row],[rozpoczecie]],0)</f>
        <v>0</v>
      </c>
      <c r="I1526" s="3">
        <f>IF(telefony__2[[#This Row],[Połączenie zagraniczne]]&gt;0,I1525+MINUTE(telefony__2[[#This Row],[Połączenie zagraniczne]])+1,I1525)</f>
        <v>692</v>
      </c>
    </row>
    <row r="1527" spans="1:9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>
        <f>IF(MID(telefony__2[[#This Row],[nr]],1,2) = "12",1,0)</f>
        <v>0</v>
      </c>
      <c r="F1527" s="6">
        <f>IF(LEN(telefony__2[[#This Row],[nr]])=7,telefony__2[[#This Row],[zakonczenie]]-telefony__2[[#This Row],[rozpoczecie]],0)</f>
        <v>8.3101851851851705E-3</v>
      </c>
      <c r="G1527" s="6">
        <f>IF(LEN(telefony__2[[#This Row],[nr]])=8,telefony__2[[#This Row],[zakonczenie]]-telefony__2[[#This Row],[rozpoczecie]],0)</f>
        <v>0</v>
      </c>
      <c r="H1527" s="6">
        <f>IF(LEN(telefony__2[[#This Row],[nr]])&gt;9,telefony__2[[#This Row],[zakonczenie]]-telefony__2[[#This Row],[rozpoczecie]],0)</f>
        <v>0</v>
      </c>
      <c r="I1527" s="3">
        <f>IF(telefony__2[[#This Row],[Połączenie zagraniczne]]&gt;0,I1526+MINUTE(telefony__2[[#This Row],[Połączenie zagraniczne]])+1,I1526)</f>
        <v>692</v>
      </c>
    </row>
    <row r="1528" spans="1:9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E1528">
        <f>IF(MID(telefony__2[[#This Row],[nr]],1,2) = "12",1,0)</f>
        <v>0</v>
      </c>
      <c r="F1528" s="6">
        <f>IF(LEN(telefony__2[[#This Row],[nr]])=7,telefony__2[[#This Row],[zakonczenie]]-telefony__2[[#This Row],[rozpoczecie]],0)</f>
        <v>9.6064814814811328E-4</v>
      </c>
      <c r="G1528" s="6">
        <f>IF(LEN(telefony__2[[#This Row],[nr]])=8,telefony__2[[#This Row],[zakonczenie]]-telefony__2[[#This Row],[rozpoczecie]],0)</f>
        <v>0</v>
      </c>
      <c r="H1528" s="6">
        <f>IF(LEN(telefony__2[[#This Row],[nr]])&gt;9,telefony__2[[#This Row],[zakonczenie]]-telefony__2[[#This Row],[rozpoczecie]],0)</f>
        <v>0</v>
      </c>
      <c r="I1528" s="3">
        <f>IF(telefony__2[[#This Row],[Połączenie zagraniczne]]&gt;0,I1527+MINUTE(telefony__2[[#This Row],[Połączenie zagraniczne]])+1,I1527)</f>
        <v>692</v>
      </c>
    </row>
    <row r="1529" spans="1:9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>
        <f>IF(MID(telefony__2[[#This Row],[nr]],1,2) = "12",1,0)</f>
        <v>0</v>
      </c>
      <c r="F1529" s="6">
        <f>IF(LEN(telefony__2[[#This Row],[nr]])=7,telefony__2[[#This Row],[zakonczenie]]-telefony__2[[#This Row],[rozpoczecie]],0)</f>
        <v>0</v>
      </c>
      <c r="G1529" s="6">
        <f>IF(LEN(telefony__2[[#This Row],[nr]])=8,telefony__2[[#This Row],[zakonczenie]]-telefony__2[[#This Row],[rozpoczecie]],0)</f>
        <v>1.1168981481481488E-2</v>
      </c>
      <c r="H1529" s="6">
        <f>IF(LEN(telefony__2[[#This Row],[nr]])&gt;9,telefony__2[[#This Row],[zakonczenie]]-telefony__2[[#This Row],[rozpoczecie]],0)</f>
        <v>0</v>
      </c>
      <c r="I1529" s="3">
        <f>IF(telefony__2[[#This Row],[Połączenie zagraniczne]]&gt;0,I1528+MINUTE(telefony__2[[#This Row],[Połączenie zagraniczne]])+1,I1528)</f>
        <v>692</v>
      </c>
    </row>
    <row r="1530" spans="1:9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E1530">
        <f>IF(MID(telefony__2[[#This Row],[nr]],1,2) = "12",1,0)</f>
        <v>0</v>
      </c>
      <c r="F1530" s="6">
        <f>IF(LEN(telefony__2[[#This Row],[nr]])=7,telefony__2[[#This Row],[zakonczenie]]-telefony__2[[#This Row],[rozpoczecie]],0)</f>
        <v>0</v>
      </c>
      <c r="G1530" s="6">
        <f>IF(LEN(telefony__2[[#This Row],[nr]])=8,telefony__2[[#This Row],[zakonczenie]]-telefony__2[[#This Row],[rozpoczecie]],0)</f>
        <v>9.0740740740740677E-3</v>
      </c>
      <c r="H1530" s="6">
        <f>IF(LEN(telefony__2[[#This Row],[nr]])&gt;9,telefony__2[[#This Row],[zakonczenie]]-telefony__2[[#This Row],[rozpoczecie]],0)</f>
        <v>0</v>
      </c>
      <c r="I1530" s="3">
        <f>IF(telefony__2[[#This Row],[Połączenie zagraniczne]]&gt;0,I1529+MINUTE(telefony__2[[#This Row],[Połączenie zagraniczne]])+1,I1529)</f>
        <v>692</v>
      </c>
    </row>
    <row r="1531" spans="1:9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>
        <f>IF(MID(telefony__2[[#This Row],[nr]],1,2) = "12",1,0)</f>
        <v>0</v>
      </c>
      <c r="F1531" s="6">
        <f>IF(LEN(telefony__2[[#This Row],[nr]])=7,telefony__2[[#This Row],[zakonczenie]]-telefony__2[[#This Row],[rozpoczecie]],0)</f>
        <v>0</v>
      </c>
      <c r="G1531" s="6">
        <f>IF(LEN(telefony__2[[#This Row],[nr]])=8,telefony__2[[#This Row],[zakonczenie]]-telefony__2[[#This Row],[rozpoczecie]],0)</f>
        <v>9.4560185185185164E-3</v>
      </c>
      <c r="H1531" s="6">
        <f>IF(LEN(telefony__2[[#This Row],[nr]])&gt;9,telefony__2[[#This Row],[zakonczenie]]-telefony__2[[#This Row],[rozpoczecie]],0)</f>
        <v>0</v>
      </c>
      <c r="I1531" s="3">
        <f>IF(telefony__2[[#This Row],[Połączenie zagraniczne]]&gt;0,I1530+MINUTE(telefony__2[[#This Row],[Połączenie zagraniczne]])+1,I1530)</f>
        <v>692</v>
      </c>
    </row>
    <row r="1532" spans="1:9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>
        <f>IF(MID(telefony__2[[#This Row],[nr]],1,2) = "12",1,0)</f>
        <v>0</v>
      </c>
      <c r="F1532" s="6">
        <f>IF(LEN(telefony__2[[#This Row],[nr]])=7,telefony__2[[#This Row],[zakonczenie]]-telefony__2[[#This Row],[rozpoczecie]],0)</f>
        <v>7.9050925925925886E-3</v>
      </c>
      <c r="G1532" s="6">
        <f>IF(LEN(telefony__2[[#This Row],[nr]])=8,telefony__2[[#This Row],[zakonczenie]]-telefony__2[[#This Row],[rozpoczecie]],0)</f>
        <v>0</v>
      </c>
      <c r="H1532" s="6">
        <f>IF(LEN(telefony__2[[#This Row],[nr]])&gt;9,telefony__2[[#This Row],[zakonczenie]]-telefony__2[[#This Row],[rozpoczecie]],0)</f>
        <v>0</v>
      </c>
      <c r="I1532" s="3">
        <f>IF(telefony__2[[#This Row],[Połączenie zagraniczne]]&gt;0,I1531+MINUTE(telefony__2[[#This Row],[Połączenie zagraniczne]])+1,I1531)</f>
        <v>692</v>
      </c>
    </row>
    <row r="1533" spans="1:9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E1533">
        <f>IF(MID(telefony__2[[#This Row],[nr]],1,2) = "12",1,0)</f>
        <v>0</v>
      </c>
      <c r="F1533" s="6">
        <f>IF(LEN(telefony__2[[#This Row],[nr]])=7,telefony__2[[#This Row],[zakonczenie]]-telefony__2[[#This Row],[rozpoczecie]],0)</f>
        <v>7.7777777777777724E-3</v>
      </c>
      <c r="G1533" s="6">
        <f>IF(LEN(telefony__2[[#This Row],[nr]])=8,telefony__2[[#This Row],[zakonczenie]]-telefony__2[[#This Row],[rozpoczecie]],0)</f>
        <v>0</v>
      </c>
      <c r="H1533" s="6">
        <f>IF(LEN(telefony__2[[#This Row],[nr]])&gt;9,telefony__2[[#This Row],[zakonczenie]]-telefony__2[[#This Row],[rozpoczecie]],0)</f>
        <v>0</v>
      </c>
      <c r="I1533" s="3">
        <f>IF(telefony__2[[#This Row],[Połączenie zagraniczne]]&gt;0,I1532+MINUTE(telefony__2[[#This Row],[Połączenie zagraniczne]])+1,I1532)</f>
        <v>692</v>
      </c>
    </row>
    <row r="1534" spans="1:9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E1534">
        <f>IF(MID(telefony__2[[#This Row],[nr]],1,2) = "12",1,0)</f>
        <v>0</v>
      </c>
      <c r="F1534" s="6">
        <f>IF(LEN(telefony__2[[#This Row],[nr]])=7,telefony__2[[#This Row],[zakonczenie]]-telefony__2[[#This Row],[rozpoczecie]],0)</f>
        <v>1.005787037037037E-2</v>
      </c>
      <c r="G1534" s="6">
        <f>IF(LEN(telefony__2[[#This Row],[nr]])=8,telefony__2[[#This Row],[zakonczenie]]-telefony__2[[#This Row],[rozpoczecie]],0)</f>
        <v>0</v>
      </c>
      <c r="H1534" s="6">
        <f>IF(LEN(telefony__2[[#This Row],[nr]])&gt;9,telefony__2[[#This Row],[zakonczenie]]-telefony__2[[#This Row],[rozpoczecie]],0)</f>
        <v>0</v>
      </c>
      <c r="I1534" s="3">
        <f>IF(telefony__2[[#This Row],[Połączenie zagraniczne]]&gt;0,I1533+MINUTE(telefony__2[[#This Row],[Połączenie zagraniczne]])+1,I1533)</f>
        <v>692</v>
      </c>
    </row>
    <row r="1535" spans="1:9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E1535">
        <f>IF(MID(telefony__2[[#This Row],[nr]],1,2) = "12",1,0)</f>
        <v>0</v>
      </c>
      <c r="F1535" s="6">
        <f>IF(LEN(telefony__2[[#This Row],[nr]])=7,telefony__2[[#This Row],[zakonczenie]]-telefony__2[[#This Row],[rozpoczecie]],0)</f>
        <v>7.4305555555555514E-3</v>
      </c>
      <c r="G1535" s="6">
        <f>IF(LEN(telefony__2[[#This Row],[nr]])=8,telefony__2[[#This Row],[zakonczenie]]-telefony__2[[#This Row],[rozpoczecie]],0)</f>
        <v>0</v>
      </c>
      <c r="H1535" s="6">
        <f>IF(LEN(telefony__2[[#This Row],[nr]])&gt;9,telefony__2[[#This Row],[zakonczenie]]-telefony__2[[#This Row],[rozpoczecie]],0)</f>
        <v>0</v>
      </c>
      <c r="I1535" s="3">
        <f>IF(telefony__2[[#This Row],[Połączenie zagraniczne]]&gt;0,I1534+MINUTE(telefony__2[[#This Row],[Połączenie zagraniczne]])+1,I1534)</f>
        <v>692</v>
      </c>
    </row>
    <row r="1536" spans="1:9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E1536">
        <f>IF(MID(telefony__2[[#This Row],[nr]],1,2) = "12",1,0)</f>
        <v>0</v>
      </c>
      <c r="F1536" s="6">
        <f>IF(LEN(telefony__2[[#This Row],[nr]])=7,telefony__2[[#This Row],[zakonczenie]]-telefony__2[[#This Row],[rozpoczecie]],0)</f>
        <v>4.6296296296295947E-3</v>
      </c>
      <c r="G1536" s="6">
        <f>IF(LEN(telefony__2[[#This Row],[nr]])=8,telefony__2[[#This Row],[zakonczenie]]-telefony__2[[#This Row],[rozpoczecie]],0)</f>
        <v>0</v>
      </c>
      <c r="H1536" s="6">
        <f>IF(LEN(telefony__2[[#This Row],[nr]])&gt;9,telefony__2[[#This Row],[zakonczenie]]-telefony__2[[#This Row],[rozpoczecie]],0)</f>
        <v>0</v>
      </c>
      <c r="I1536" s="3">
        <f>IF(telefony__2[[#This Row],[Połączenie zagraniczne]]&gt;0,I1535+MINUTE(telefony__2[[#This Row],[Połączenie zagraniczne]])+1,I1535)</f>
        <v>692</v>
      </c>
    </row>
    <row r="1537" spans="1:9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>
        <f>IF(MID(telefony__2[[#This Row],[nr]],1,2) = "12",1,0)</f>
        <v>0</v>
      </c>
      <c r="F1537" s="6">
        <f>IF(LEN(telefony__2[[#This Row],[nr]])=7,telefony__2[[#This Row],[zakonczenie]]-telefony__2[[#This Row],[rozpoczecie]],0)</f>
        <v>2.4768518518518134E-3</v>
      </c>
      <c r="G1537" s="6">
        <f>IF(LEN(telefony__2[[#This Row],[nr]])=8,telefony__2[[#This Row],[zakonczenie]]-telefony__2[[#This Row],[rozpoczecie]],0)</f>
        <v>0</v>
      </c>
      <c r="H1537" s="6">
        <f>IF(LEN(telefony__2[[#This Row],[nr]])&gt;9,telefony__2[[#This Row],[zakonczenie]]-telefony__2[[#This Row],[rozpoczecie]],0)</f>
        <v>0</v>
      </c>
      <c r="I1537" s="3">
        <f>IF(telefony__2[[#This Row],[Połączenie zagraniczne]]&gt;0,I1536+MINUTE(telefony__2[[#This Row],[Połączenie zagraniczne]])+1,I1536)</f>
        <v>692</v>
      </c>
    </row>
    <row r="1538" spans="1:9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>
        <f>IF(MID(telefony__2[[#This Row],[nr]],1,2) = "12",1,0)</f>
        <v>0</v>
      </c>
      <c r="F1538" s="6">
        <f>IF(LEN(telefony__2[[#This Row],[nr]])=7,telefony__2[[#This Row],[zakonczenie]]-telefony__2[[#This Row],[rozpoczecie]],0)</f>
        <v>8.6805555555558023E-4</v>
      </c>
      <c r="G1538" s="6">
        <f>IF(LEN(telefony__2[[#This Row],[nr]])=8,telefony__2[[#This Row],[zakonczenie]]-telefony__2[[#This Row],[rozpoczecie]],0)</f>
        <v>0</v>
      </c>
      <c r="H1538" s="6">
        <f>IF(LEN(telefony__2[[#This Row],[nr]])&gt;9,telefony__2[[#This Row],[zakonczenie]]-telefony__2[[#This Row],[rozpoczecie]],0)</f>
        <v>0</v>
      </c>
      <c r="I1538" s="3">
        <f>IF(telefony__2[[#This Row],[Połączenie zagraniczne]]&gt;0,I1537+MINUTE(telefony__2[[#This Row],[Połączenie zagraniczne]])+1,I1537)</f>
        <v>692</v>
      </c>
    </row>
    <row r="1539" spans="1:9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E1539">
        <f>IF(MID(telefony__2[[#This Row],[nr]],1,2) = "12",1,0)</f>
        <v>0</v>
      </c>
      <c r="F1539" s="6">
        <f>IF(LEN(telefony__2[[#This Row],[nr]])=7,telefony__2[[#This Row],[zakonczenie]]-telefony__2[[#This Row],[rozpoczecie]],0)</f>
        <v>0</v>
      </c>
      <c r="G1539" s="6">
        <f>IF(LEN(telefony__2[[#This Row],[nr]])=8,telefony__2[[#This Row],[zakonczenie]]-telefony__2[[#This Row],[rozpoczecie]],0)</f>
        <v>1.0636574074074034E-2</v>
      </c>
      <c r="H1539" s="6">
        <f>IF(LEN(telefony__2[[#This Row],[nr]])&gt;9,telefony__2[[#This Row],[zakonczenie]]-telefony__2[[#This Row],[rozpoczecie]],0)</f>
        <v>0</v>
      </c>
      <c r="I1539" s="3">
        <f>IF(telefony__2[[#This Row],[Połączenie zagraniczne]]&gt;0,I1538+MINUTE(telefony__2[[#This Row],[Połączenie zagraniczne]])+1,I1538)</f>
        <v>692</v>
      </c>
    </row>
    <row r="1540" spans="1:9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E1540">
        <f>IF(MID(telefony__2[[#This Row],[nr]],1,2) = "12",1,0)</f>
        <v>0</v>
      </c>
      <c r="F1540" s="6">
        <f>IF(LEN(telefony__2[[#This Row],[nr]])=7,telefony__2[[#This Row],[zakonczenie]]-telefony__2[[#This Row],[rozpoczecie]],0)</f>
        <v>3.6226851851852149E-3</v>
      </c>
      <c r="G1540" s="6">
        <f>IF(LEN(telefony__2[[#This Row],[nr]])=8,telefony__2[[#This Row],[zakonczenie]]-telefony__2[[#This Row],[rozpoczecie]],0)</f>
        <v>0</v>
      </c>
      <c r="H1540" s="6">
        <f>IF(LEN(telefony__2[[#This Row],[nr]])&gt;9,telefony__2[[#This Row],[zakonczenie]]-telefony__2[[#This Row],[rozpoczecie]],0)</f>
        <v>0</v>
      </c>
      <c r="I1540" s="3">
        <f>IF(telefony__2[[#This Row],[Połączenie zagraniczne]]&gt;0,I1539+MINUTE(telefony__2[[#This Row],[Połączenie zagraniczne]])+1,I1539)</f>
        <v>692</v>
      </c>
    </row>
    <row r="1541" spans="1:9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E1541">
        <f>IF(MID(telefony__2[[#This Row],[nr]],1,2) = "12",1,0)</f>
        <v>0</v>
      </c>
      <c r="F1541" s="6">
        <f>IF(LEN(telefony__2[[#This Row],[nr]])=7,telefony__2[[#This Row],[zakonczenie]]-telefony__2[[#This Row],[rozpoczecie]],0)</f>
        <v>5.7638888888889017E-3</v>
      </c>
      <c r="G1541" s="6">
        <f>IF(LEN(telefony__2[[#This Row],[nr]])=8,telefony__2[[#This Row],[zakonczenie]]-telefony__2[[#This Row],[rozpoczecie]],0)</f>
        <v>0</v>
      </c>
      <c r="H1541" s="6">
        <f>IF(LEN(telefony__2[[#This Row],[nr]])&gt;9,telefony__2[[#This Row],[zakonczenie]]-telefony__2[[#This Row],[rozpoczecie]],0)</f>
        <v>0</v>
      </c>
      <c r="I1541" s="3">
        <f>IF(telefony__2[[#This Row],[Połączenie zagraniczne]]&gt;0,I1540+MINUTE(telefony__2[[#This Row],[Połączenie zagraniczne]])+1,I1540)</f>
        <v>692</v>
      </c>
    </row>
    <row r="1542" spans="1:9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E1542">
        <f>IF(MID(telefony__2[[#This Row],[nr]],1,2) = "12",1,0)</f>
        <v>0</v>
      </c>
      <c r="F1542" s="6">
        <f>IF(LEN(telefony__2[[#This Row],[nr]])=7,telefony__2[[#This Row],[zakonczenie]]-telefony__2[[#This Row],[rozpoczecie]],0)</f>
        <v>8.4722222222222143E-3</v>
      </c>
      <c r="G1542" s="6">
        <f>IF(LEN(telefony__2[[#This Row],[nr]])=8,telefony__2[[#This Row],[zakonczenie]]-telefony__2[[#This Row],[rozpoczecie]],0)</f>
        <v>0</v>
      </c>
      <c r="H1542" s="6">
        <f>IF(LEN(telefony__2[[#This Row],[nr]])&gt;9,telefony__2[[#This Row],[zakonczenie]]-telefony__2[[#This Row],[rozpoczecie]],0)</f>
        <v>0</v>
      </c>
      <c r="I1542" s="3">
        <f>IF(telefony__2[[#This Row],[Połączenie zagraniczne]]&gt;0,I1541+MINUTE(telefony__2[[#This Row],[Połączenie zagraniczne]])+1,I1541)</f>
        <v>692</v>
      </c>
    </row>
    <row r="1543" spans="1:9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E1543">
        <f>IF(MID(telefony__2[[#This Row],[nr]],1,2) = "12",1,0)</f>
        <v>0</v>
      </c>
      <c r="F1543" s="6">
        <f>IF(LEN(telefony__2[[#This Row],[nr]])=7,telefony__2[[#This Row],[zakonczenie]]-telefony__2[[#This Row],[rozpoczecie]],0)</f>
        <v>5.6134259259259522E-3</v>
      </c>
      <c r="G1543" s="6">
        <f>IF(LEN(telefony__2[[#This Row],[nr]])=8,telefony__2[[#This Row],[zakonczenie]]-telefony__2[[#This Row],[rozpoczecie]],0)</f>
        <v>0</v>
      </c>
      <c r="H1543" s="6">
        <f>IF(LEN(telefony__2[[#This Row],[nr]])&gt;9,telefony__2[[#This Row],[zakonczenie]]-telefony__2[[#This Row],[rozpoczecie]],0)</f>
        <v>0</v>
      </c>
      <c r="I1543" s="3">
        <f>IF(telefony__2[[#This Row],[Połączenie zagraniczne]]&gt;0,I1542+MINUTE(telefony__2[[#This Row],[Połączenie zagraniczne]])+1,I1542)</f>
        <v>692</v>
      </c>
    </row>
    <row r="1544" spans="1:9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>
        <f>IF(MID(telefony__2[[#This Row],[nr]],1,2) = "12",1,0)</f>
        <v>0</v>
      </c>
      <c r="F1544" s="6">
        <f>IF(LEN(telefony__2[[#This Row],[nr]])=7,telefony__2[[#This Row],[zakonczenie]]-telefony__2[[#This Row],[rozpoczecie]],0)</f>
        <v>5.4629629629629473E-3</v>
      </c>
      <c r="G1544" s="6">
        <f>IF(LEN(telefony__2[[#This Row],[nr]])=8,telefony__2[[#This Row],[zakonczenie]]-telefony__2[[#This Row],[rozpoczecie]],0)</f>
        <v>0</v>
      </c>
      <c r="H1544" s="6">
        <f>IF(LEN(telefony__2[[#This Row],[nr]])&gt;9,telefony__2[[#This Row],[zakonczenie]]-telefony__2[[#This Row],[rozpoczecie]],0)</f>
        <v>0</v>
      </c>
      <c r="I1544" s="3">
        <f>IF(telefony__2[[#This Row],[Połączenie zagraniczne]]&gt;0,I1543+MINUTE(telefony__2[[#This Row],[Połączenie zagraniczne]])+1,I1543)</f>
        <v>692</v>
      </c>
    </row>
    <row r="1545" spans="1:9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E1545">
        <f>IF(MID(telefony__2[[#This Row],[nr]],1,2) = "12",1,0)</f>
        <v>0</v>
      </c>
      <c r="F1545" s="6">
        <f>IF(LEN(telefony__2[[#This Row],[nr]])=7,telefony__2[[#This Row],[zakonczenie]]-telefony__2[[#This Row],[rozpoczecie]],0)</f>
        <v>0</v>
      </c>
      <c r="G1545" s="6">
        <f>IF(LEN(telefony__2[[#This Row],[nr]])=8,telefony__2[[#This Row],[zakonczenie]]-telefony__2[[#This Row],[rozpoczecie]],0)</f>
        <v>1.0381944444444458E-2</v>
      </c>
      <c r="H1545" s="6">
        <f>IF(LEN(telefony__2[[#This Row],[nr]])&gt;9,telefony__2[[#This Row],[zakonczenie]]-telefony__2[[#This Row],[rozpoczecie]],0)</f>
        <v>0</v>
      </c>
      <c r="I1545" s="3">
        <f>IF(telefony__2[[#This Row],[Połączenie zagraniczne]]&gt;0,I1544+MINUTE(telefony__2[[#This Row],[Połączenie zagraniczne]])+1,I1544)</f>
        <v>692</v>
      </c>
    </row>
    <row r="1546" spans="1:9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E1546">
        <f>IF(MID(telefony__2[[#This Row],[nr]],1,2) = "12",1,0)</f>
        <v>0</v>
      </c>
      <c r="F1546" s="6">
        <f>IF(LEN(telefony__2[[#This Row],[nr]])=7,telefony__2[[#This Row],[zakonczenie]]-telefony__2[[#This Row],[rozpoczecie]],0)</f>
        <v>4.3865740740741122E-3</v>
      </c>
      <c r="G1546" s="6">
        <f>IF(LEN(telefony__2[[#This Row],[nr]])=8,telefony__2[[#This Row],[zakonczenie]]-telefony__2[[#This Row],[rozpoczecie]],0)</f>
        <v>0</v>
      </c>
      <c r="H1546" s="6">
        <f>IF(LEN(telefony__2[[#This Row],[nr]])&gt;9,telefony__2[[#This Row],[zakonczenie]]-telefony__2[[#This Row],[rozpoczecie]],0)</f>
        <v>0</v>
      </c>
      <c r="I1546" s="3">
        <f>IF(telefony__2[[#This Row],[Połączenie zagraniczne]]&gt;0,I1545+MINUTE(telefony__2[[#This Row],[Połączenie zagraniczne]])+1,I1545)</f>
        <v>692</v>
      </c>
    </row>
    <row r="1547" spans="1:9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>
        <f>IF(MID(telefony__2[[#This Row],[nr]],1,2) = "12",1,0)</f>
        <v>0</v>
      </c>
      <c r="F1547" s="6">
        <f>IF(LEN(telefony__2[[#This Row],[nr]])=7,telefony__2[[#This Row],[zakonczenie]]-telefony__2[[#This Row],[rozpoczecie]],0)</f>
        <v>3.9930555555555691E-3</v>
      </c>
      <c r="G1547" s="6">
        <f>IF(LEN(telefony__2[[#This Row],[nr]])=8,telefony__2[[#This Row],[zakonczenie]]-telefony__2[[#This Row],[rozpoczecie]],0)</f>
        <v>0</v>
      </c>
      <c r="H1547" s="6">
        <f>IF(LEN(telefony__2[[#This Row],[nr]])&gt;9,telefony__2[[#This Row],[zakonczenie]]-telefony__2[[#This Row],[rozpoczecie]],0)</f>
        <v>0</v>
      </c>
      <c r="I1547" s="3">
        <f>IF(telefony__2[[#This Row],[Połączenie zagraniczne]]&gt;0,I1546+MINUTE(telefony__2[[#This Row],[Połączenie zagraniczne]])+1,I1546)</f>
        <v>692</v>
      </c>
    </row>
    <row r="1548" spans="1:9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E1548">
        <f>IF(MID(telefony__2[[#This Row],[nr]],1,2) = "12",1,0)</f>
        <v>0</v>
      </c>
      <c r="F1548" s="6">
        <f>IF(LEN(telefony__2[[#This Row],[nr]])=7,telefony__2[[#This Row],[zakonczenie]]-telefony__2[[#This Row],[rozpoczecie]],0)</f>
        <v>6.2152777777777501E-3</v>
      </c>
      <c r="G1548" s="6">
        <f>IF(LEN(telefony__2[[#This Row],[nr]])=8,telefony__2[[#This Row],[zakonczenie]]-telefony__2[[#This Row],[rozpoczecie]],0)</f>
        <v>0</v>
      </c>
      <c r="H1548" s="6">
        <f>IF(LEN(telefony__2[[#This Row],[nr]])&gt;9,telefony__2[[#This Row],[zakonczenie]]-telefony__2[[#This Row],[rozpoczecie]],0)</f>
        <v>0</v>
      </c>
      <c r="I1548" s="3">
        <f>IF(telefony__2[[#This Row],[Połączenie zagraniczne]]&gt;0,I1547+MINUTE(telefony__2[[#This Row],[Połączenie zagraniczne]])+1,I1547)</f>
        <v>692</v>
      </c>
    </row>
    <row r="1549" spans="1:9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E1549">
        <f>IF(MID(telefony__2[[#This Row],[nr]],1,2) = "12",1,0)</f>
        <v>0</v>
      </c>
      <c r="F1549" s="6">
        <f>IF(LEN(telefony__2[[#This Row],[nr]])=7,telefony__2[[#This Row],[zakonczenie]]-telefony__2[[#This Row],[rozpoczecie]],0)</f>
        <v>2.3842592592592249E-3</v>
      </c>
      <c r="G1549" s="6">
        <f>IF(LEN(telefony__2[[#This Row],[nr]])=8,telefony__2[[#This Row],[zakonczenie]]-telefony__2[[#This Row],[rozpoczecie]],0)</f>
        <v>0</v>
      </c>
      <c r="H1549" s="6">
        <f>IF(LEN(telefony__2[[#This Row],[nr]])&gt;9,telefony__2[[#This Row],[zakonczenie]]-telefony__2[[#This Row],[rozpoczecie]],0)</f>
        <v>0</v>
      </c>
      <c r="I1549" s="3">
        <f>IF(telefony__2[[#This Row],[Połączenie zagraniczne]]&gt;0,I1548+MINUTE(telefony__2[[#This Row],[Połączenie zagraniczne]])+1,I1548)</f>
        <v>692</v>
      </c>
    </row>
    <row r="1550" spans="1:9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E1550">
        <f>IF(MID(telefony__2[[#This Row],[nr]],1,2) = "12",1,0)</f>
        <v>0</v>
      </c>
      <c r="F1550" s="6">
        <f>IF(LEN(telefony__2[[#This Row],[nr]])=7,telefony__2[[#This Row],[zakonczenie]]-telefony__2[[#This Row],[rozpoczecie]],0)</f>
        <v>1.0648148148147962E-3</v>
      </c>
      <c r="G1550" s="6">
        <f>IF(LEN(telefony__2[[#This Row],[nr]])=8,telefony__2[[#This Row],[zakonczenie]]-telefony__2[[#This Row],[rozpoczecie]],0)</f>
        <v>0</v>
      </c>
      <c r="H1550" s="6">
        <f>IF(LEN(telefony__2[[#This Row],[nr]])&gt;9,telefony__2[[#This Row],[zakonczenie]]-telefony__2[[#This Row],[rozpoczecie]],0)</f>
        <v>0</v>
      </c>
      <c r="I1550" s="3">
        <f>IF(telefony__2[[#This Row],[Połączenie zagraniczne]]&gt;0,I1549+MINUTE(telefony__2[[#This Row],[Połączenie zagraniczne]])+1,I1549)</f>
        <v>692</v>
      </c>
    </row>
    <row r="1551" spans="1:9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E1551">
        <f>IF(MID(telefony__2[[#This Row],[nr]],1,2) = "12",1,0)</f>
        <v>0</v>
      </c>
      <c r="F1551" s="6">
        <f>IF(LEN(telefony__2[[#This Row],[nr]])=7,telefony__2[[#This Row],[zakonczenie]]-telefony__2[[#This Row],[rozpoczecie]],0)</f>
        <v>1.1076388888888899E-2</v>
      </c>
      <c r="G1551" s="6">
        <f>IF(LEN(telefony__2[[#This Row],[nr]])=8,telefony__2[[#This Row],[zakonczenie]]-telefony__2[[#This Row],[rozpoczecie]],0)</f>
        <v>0</v>
      </c>
      <c r="H1551" s="6">
        <f>IF(LEN(telefony__2[[#This Row],[nr]])&gt;9,telefony__2[[#This Row],[zakonczenie]]-telefony__2[[#This Row],[rozpoczecie]],0)</f>
        <v>0</v>
      </c>
      <c r="I1551" s="3">
        <f>IF(telefony__2[[#This Row],[Połączenie zagraniczne]]&gt;0,I1550+MINUTE(telefony__2[[#This Row],[Połączenie zagraniczne]])+1,I1550)</f>
        <v>692</v>
      </c>
    </row>
    <row r="1552" spans="1:9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E1552">
        <f>IF(MID(telefony__2[[#This Row],[nr]],1,2) = "12",1,0)</f>
        <v>0</v>
      </c>
      <c r="F1552" s="6">
        <f>IF(LEN(telefony__2[[#This Row],[nr]])=7,telefony__2[[#This Row],[zakonczenie]]-telefony__2[[#This Row],[rozpoczecie]],0)</f>
        <v>6.2962962962962998E-3</v>
      </c>
      <c r="G1552" s="6">
        <f>IF(LEN(telefony__2[[#This Row],[nr]])=8,telefony__2[[#This Row],[zakonczenie]]-telefony__2[[#This Row],[rozpoczecie]],0)</f>
        <v>0</v>
      </c>
      <c r="H1552" s="6">
        <f>IF(LEN(telefony__2[[#This Row],[nr]])&gt;9,telefony__2[[#This Row],[zakonczenie]]-telefony__2[[#This Row],[rozpoczecie]],0)</f>
        <v>0</v>
      </c>
      <c r="I1552" s="3">
        <f>IF(telefony__2[[#This Row],[Połączenie zagraniczne]]&gt;0,I1551+MINUTE(telefony__2[[#This Row],[Połączenie zagraniczne]])+1,I1551)</f>
        <v>692</v>
      </c>
    </row>
    <row r="1553" spans="1:9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E1553">
        <f>IF(MID(telefony__2[[#This Row],[nr]],1,2) = "12",1,0)</f>
        <v>0</v>
      </c>
      <c r="F1553" s="6">
        <f>IF(LEN(telefony__2[[#This Row],[nr]])=7,telefony__2[[#This Row],[zakonczenie]]-telefony__2[[#This Row],[rozpoczecie]],0)</f>
        <v>0</v>
      </c>
      <c r="G1553" s="6">
        <f>IF(LEN(telefony__2[[#This Row],[nr]])=8,telefony__2[[#This Row],[zakonczenie]]-telefony__2[[#This Row],[rozpoczecie]],0)</f>
        <v>8.8888888888888906E-3</v>
      </c>
      <c r="H1553" s="6">
        <f>IF(LEN(telefony__2[[#This Row],[nr]])&gt;9,telefony__2[[#This Row],[zakonczenie]]-telefony__2[[#This Row],[rozpoczecie]],0)</f>
        <v>0</v>
      </c>
      <c r="I1553" s="3">
        <f>IF(telefony__2[[#This Row],[Połączenie zagraniczne]]&gt;0,I1552+MINUTE(telefony__2[[#This Row],[Połączenie zagraniczne]])+1,I1552)</f>
        <v>692</v>
      </c>
    </row>
    <row r="1554" spans="1:9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>
        <f>IF(MID(telefony__2[[#This Row],[nr]],1,2) = "12",1,0)</f>
        <v>0</v>
      </c>
      <c r="F1554" s="6">
        <f>IF(LEN(telefony__2[[#This Row],[nr]])=7,telefony__2[[#This Row],[zakonczenie]]-telefony__2[[#This Row],[rozpoczecie]],0)</f>
        <v>0</v>
      </c>
      <c r="G1554" s="6">
        <f>IF(LEN(telefony__2[[#This Row],[nr]])=8,telefony__2[[#This Row],[zakonczenie]]-telefony__2[[#This Row],[rozpoczecie]],0)</f>
        <v>0</v>
      </c>
      <c r="H1554" s="6">
        <f>IF(LEN(telefony__2[[#This Row],[nr]])&gt;9,telefony__2[[#This Row],[zakonczenie]]-telefony__2[[#This Row],[rozpoczecie]],0)</f>
        <v>6.8634259259259256E-3</v>
      </c>
      <c r="I1554" s="3">
        <f>IF(telefony__2[[#This Row],[Połączenie zagraniczne]]&gt;0,I1553+MINUTE(telefony__2[[#This Row],[Połączenie zagraniczne]])+1,I1553)</f>
        <v>702</v>
      </c>
    </row>
    <row r="1555" spans="1:9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E1555">
        <f>IF(MID(telefony__2[[#This Row],[nr]],1,2) = "12",1,0)</f>
        <v>0</v>
      </c>
      <c r="F1555" s="6">
        <f>IF(LEN(telefony__2[[#This Row],[nr]])=7,telefony__2[[#This Row],[zakonczenie]]-telefony__2[[#This Row],[rozpoczecie]],0)</f>
        <v>4.4907407407407396E-3</v>
      </c>
      <c r="G1555" s="6">
        <f>IF(LEN(telefony__2[[#This Row],[nr]])=8,telefony__2[[#This Row],[zakonczenie]]-telefony__2[[#This Row],[rozpoczecie]],0)</f>
        <v>0</v>
      </c>
      <c r="H1555" s="6">
        <f>IF(LEN(telefony__2[[#This Row],[nr]])&gt;9,telefony__2[[#This Row],[zakonczenie]]-telefony__2[[#This Row],[rozpoczecie]],0)</f>
        <v>0</v>
      </c>
      <c r="I1555" s="3">
        <f>IF(telefony__2[[#This Row],[Połączenie zagraniczne]]&gt;0,I1554+MINUTE(telefony__2[[#This Row],[Połączenie zagraniczne]])+1,I1554)</f>
        <v>702</v>
      </c>
    </row>
    <row r="1556" spans="1:9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E1556">
        <f>IF(MID(telefony__2[[#This Row],[nr]],1,2) = "12",1,0)</f>
        <v>0</v>
      </c>
      <c r="F1556" s="6">
        <f>IF(LEN(telefony__2[[#This Row],[nr]])=7,telefony__2[[#This Row],[zakonczenie]]-telefony__2[[#This Row],[rozpoczecie]],0)</f>
        <v>0</v>
      </c>
      <c r="G1556" s="6">
        <f>IF(LEN(telefony__2[[#This Row],[nr]])=8,telefony__2[[#This Row],[zakonczenie]]-telefony__2[[#This Row],[rozpoczecie]],0)</f>
        <v>1.2384259259259345E-3</v>
      </c>
      <c r="H1556" s="6">
        <f>IF(LEN(telefony__2[[#This Row],[nr]])&gt;9,telefony__2[[#This Row],[zakonczenie]]-telefony__2[[#This Row],[rozpoczecie]],0)</f>
        <v>0</v>
      </c>
      <c r="I1556" s="3">
        <f>IF(telefony__2[[#This Row],[Połączenie zagraniczne]]&gt;0,I1555+MINUTE(telefony__2[[#This Row],[Połączenie zagraniczne]])+1,I1555)</f>
        <v>702</v>
      </c>
    </row>
    <row r="1557" spans="1:9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E1557">
        <f>IF(MID(telefony__2[[#This Row],[nr]],1,2) = "12",1,0)</f>
        <v>0</v>
      </c>
      <c r="F1557" s="6">
        <f>IF(LEN(telefony__2[[#This Row],[nr]])=7,telefony__2[[#This Row],[zakonczenie]]-telefony__2[[#This Row],[rozpoczecie]],0)</f>
        <v>8.3796296296296258E-3</v>
      </c>
      <c r="G1557" s="6">
        <f>IF(LEN(telefony__2[[#This Row],[nr]])=8,telefony__2[[#This Row],[zakonczenie]]-telefony__2[[#This Row],[rozpoczecie]],0)</f>
        <v>0</v>
      </c>
      <c r="H1557" s="6">
        <f>IF(LEN(telefony__2[[#This Row],[nr]])&gt;9,telefony__2[[#This Row],[zakonczenie]]-telefony__2[[#This Row],[rozpoczecie]],0)</f>
        <v>0</v>
      </c>
      <c r="I1557" s="3">
        <f>IF(telefony__2[[#This Row],[Połączenie zagraniczne]]&gt;0,I1556+MINUTE(telefony__2[[#This Row],[Połączenie zagraniczne]])+1,I1556)</f>
        <v>702</v>
      </c>
    </row>
    <row r="1558" spans="1:9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>
        <f>IF(MID(telefony__2[[#This Row],[nr]],1,2) = "12",1,0)</f>
        <v>0</v>
      </c>
      <c r="F1558" s="6">
        <f>IF(LEN(telefony__2[[#This Row],[nr]])=7,telefony__2[[#This Row],[zakonczenie]]-telefony__2[[#This Row],[rozpoczecie]],0)</f>
        <v>1.0821759259259212E-2</v>
      </c>
      <c r="G1558" s="6">
        <f>IF(LEN(telefony__2[[#This Row],[nr]])=8,telefony__2[[#This Row],[zakonczenie]]-telefony__2[[#This Row],[rozpoczecie]],0)</f>
        <v>0</v>
      </c>
      <c r="H1558" s="6">
        <f>IF(LEN(telefony__2[[#This Row],[nr]])&gt;9,telefony__2[[#This Row],[zakonczenie]]-telefony__2[[#This Row],[rozpoczecie]],0)</f>
        <v>0</v>
      </c>
      <c r="I1558" s="3">
        <f>IF(telefony__2[[#This Row],[Połączenie zagraniczne]]&gt;0,I1557+MINUTE(telefony__2[[#This Row],[Połączenie zagraniczne]])+1,I1557)</f>
        <v>702</v>
      </c>
    </row>
    <row r="1559" spans="1:9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E1559">
        <f>IF(MID(telefony__2[[#This Row],[nr]],1,2) = "12",1,0)</f>
        <v>0</v>
      </c>
      <c r="F1559" s="6">
        <f>IF(LEN(telefony__2[[#This Row],[nr]])=7,telefony__2[[#This Row],[zakonczenie]]-telefony__2[[#This Row],[rozpoczecie]],0)</f>
        <v>4.2824074074073737E-3</v>
      </c>
      <c r="G1559" s="6">
        <f>IF(LEN(telefony__2[[#This Row],[nr]])=8,telefony__2[[#This Row],[zakonczenie]]-telefony__2[[#This Row],[rozpoczecie]],0)</f>
        <v>0</v>
      </c>
      <c r="H1559" s="6">
        <f>IF(LEN(telefony__2[[#This Row],[nr]])&gt;9,telefony__2[[#This Row],[zakonczenie]]-telefony__2[[#This Row],[rozpoczecie]],0)</f>
        <v>0</v>
      </c>
      <c r="I1559" s="3">
        <f>IF(telefony__2[[#This Row],[Połączenie zagraniczne]]&gt;0,I1558+MINUTE(telefony__2[[#This Row],[Połączenie zagraniczne]])+1,I1558)</f>
        <v>702</v>
      </c>
    </row>
    <row r="1560" spans="1:9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E1560">
        <f>IF(MID(telefony__2[[#This Row],[nr]],1,2) = "12",1,0)</f>
        <v>0</v>
      </c>
      <c r="F1560" s="6">
        <f>IF(LEN(telefony__2[[#This Row],[nr]])=7,telefony__2[[#This Row],[zakonczenie]]-telefony__2[[#This Row],[rozpoczecie]],0)</f>
        <v>3.8194444444444309E-3</v>
      </c>
      <c r="G1560" s="6">
        <f>IF(LEN(telefony__2[[#This Row],[nr]])=8,telefony__2[[#This Row],[zakonczenie]]-telefony__2[[#This Row],[rozpoczecie]],0)</f>
        <v>0</v>
      </c>
      <c r="H1560" s="6">
        <f>IF(LEN(telefony__2[[#This Row],[nr]])&gt;9,telefony__2[[#This Row],[zakonczenie]]-telefony__2[[#This Row],[rozpoczecie]],0)</f>
        <v>0</v>
      </c>
      <c r="I1560" s="3">
        <f>IF(telefony__2[[#This Row],[Połączenie zagraniczne]]&gt;0,I1559+MINUTE(telefony__2[[#This Row],[Połączenie zagraniczne]])+1,I1559)</f>
        <v>702</v>
      </c>
    </row>
    <row r="1561" spans="1:9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E1561">
        <f>IF(MID(telefony__2[[#This Row],[nr]],1,2) = "12",1,0)</f>
        <v>0</v>
      </c>
      <c r="F1561" s="6">
        <f>IF(LEN(telefony__2[[#This Row],[nr]])=7,telefony__2[[#This Row],[zakonczenie]]-telefony__2[[#This Row],[rozpoczecie]],0)</f>
        <v>0</v>
      </c>
      <c r="G1561" s="6">
        <f>IF(LEN(telefony__2[[#This Row],[nr]])=8,telefony__2[[#This Row],[zakonczenie]]-telefony__2[[#This Row],[rozpoczecie]],0)</f>
        <v>9.5486111111111049E-3</v>
      </c>
      <c r="H1561" s="6">
        <f>IF(LEN(telefony__2[[#This Row],[nr]])&gt;9,telefony__2[[#This Row],[zakonczenie]]-telefony__2[[#This Row],[rozpoczecie]],0)</f>
        <v>0</v>
      </c>
      <c r="I1561" s="3">
        <f>IF(telefony__2[[#This Row],[Połączenie zagraniczne]]&gt;0,I1560+MINUTE(telefony__2[[#This Row],[Połączenie zagraniczne]])+1,I1560)</f>
        <v>702</v>
      </c>
    </row>
    <row r="1562" spans="1:9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>
        <f>IF(MID(telefony__2[[#This Row],[nr]],1,2) = "12",1,0)</f>
        <v>0</v>
      </c>
      <c r="F1562" s="6">
        <f>IF(LEN(telefony__2[[#This Row],[nr]])=7,telefony__2[[#This Row],[zakonczenie]]-telefony__2[[#This Row],[rozpoczecie]],0)</f>
        <v>1.0405092592592591E-2</v>
      </c>
      <c r="G1562" s="6">
        <f>IF(LEN(telefony__2[[#This Row],[nr]])=8,telefony__2[[#This Row],[zakonczenie]]-telefony__2[[#This Row],[rozpoczecie]],0)</f>
        <v>0</v>
      </c>
      <c r="H1562" s="6">
        <f>IF(LEN(telefony__2[[#This Row],[nr]])&gt;9,telefony__2[[#This Row],[zakonczenie]]-telefony__2[[#This Row],[rozpoczecie]],0)</f>
        <v>0</v>
      </c>
      <c r="I1562" s="3">
        <f>IF(telefony__2[[#This Row],[Połączenie zagraniczne]]&gt;0,I1561+MINUTE(telefony__2[[#This Row],[Połączenie zagraniczne]])+1,I1561)</f>
        <v>702</v>
      </c>
    </row>
    <row r="1563" spans="1:9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E1563">
        <f>IF(MID(telefony__2[[#This Row],[nr]],1,2) = "12",1,0)</f>
        <v>0</v>
      </c>
      <c r="F1563" s="6">
        <f>IF(LEN(telefony__2[[#This Row],[nr]])=7,telefony__2[[#This Row],[zakonczenie]]-telefony__2[[#This Row],[rozpoczecie]],0)</f>
        <v>1.4583333333333393E-3</v>
      </c>
      <c r="G1563" s="6">
        <f>IF(LEN(telefony__2[[#This Row],[nr]])=8,telefony__2[[#This Row],[zakonczenie]]-telefony__2[[#This Row],[rozpoczecie]],0)</f>
        <v>0</v>
      </c>
      <c r="H1563" s="6">
        <f>IF(LEN(telefony__2[[#This Row],[nr]])&gt;9,telefony__2[[#This Row],[zakonczenie]]-telefony__2[[#This Row],[rozpoczecie]],0)</f>
        <v>0</v>
      </c>
      <c r="I1563" s="3">
        <f>IF(telefony__2[[#This Row],[Połączenie zagraniczne]]&gt;0,I1562+MINUTE(telefony__2[[#This Row],[Połączenie zagraniczne]])+1,I1562)</f>
        <v>702</v>
      </c>
    </row>
    <row r="1564" spans="1:9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>
        <f>IF(MID(telefony__2[[#This Row],[nr]],1,2) = "12",1,0)</f>
        <v>0</v>
      </c>
      <c r="F1564" s="6">
        <f>IF(LEN(telefony__2[[#This Row],[nr]])=7,telefony__2[[#This Row],[zakonczenie]]-telefony__2[[#This Row],[rozpoczecie]],0)</f>
        <v>0</v>
      </c>
      <c r="G1564" s="6">
        <f>IF(LEN(telefony__2[[#This Row],[nr]])=8,telefony__2[[#This Row],[zakonczenie]]-telefony__2[[#This Row],[rozpoczecie]],0)</f>
        <v>7.1759259259257524E-4</v>
      </c>
      <c r="H1564" s="6">
        <f>IF(LEN(telefony__2[[#This Row],[nr]])&gt;9,telefony__2[[#This Row],[zakonczenie]]-telefony__2[[#This Row],[rozpoczecie]],0)</f>
        <v>0</v>
      </c>
      <c r="I1564" s="3">
        <f>IF(telefony__2[[#This Row],[Połączenie zagraniczne]]&gt;0,I1563+MINUTE(telefony__2[[#This Row],[Połączenie zagraniczne]])+1,I1563)</f>
        <v>702</v>
      </c>
    </row>
    <row r="1565" spans="1:9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>
        <f>IF(MID(telefony__2[[#This Row],[nr]],1,2) = "12",1,0)</f>
        <v>0</v>
      </c>
      <c r="F1565" s="6">
        <f>IF(LEN(telefony__2[[#This Row],[nr]])=7,telefony__2[[#This Row],[zakonczenie]]-telefony__2[[#This Row],[rozpoczecie]],0)</f>
        <v>3.1249999999999334E-4</v>
      </c>
      <c r="G1565" s="6">
        <f>IF(LEN(telefony__2[[#This Row],[nr]])=8,telefony__2[[#This Row],[zakonczenie]]-telefony__2[[#This Row],[rozpoczecie]],0)</f>
        <v>0</v>
      </c>
      <c r="H1565" s="6">
        <f>IF(LEN(telefony__2[[#This Row],[nr]])&gt;9,telefony__2[[#This Row],[zakonczenie]]-telefony__2[[#This Row],[rozpoczecie]],0)</f>
        <v>0</v>
      </c>
      <c r="I1565" s="3">
        <f>IF(telefony__2[[#This Row],[Połączenie zagraniczne]]&gt;0,I1564+MINUTE(telefony__2[[#This Row],[Połączenie zagraniczne]])+1,I1564)</f>
        <v>702</v>
      </c>
    </row>
    <row r="1566" spans="1:9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E1566">
        <f>IF(MID(telefony__2[[#This Row],[nr]],1,2) = "12",1,0)</f>
        <v>0</v>
      </c>
      <c r="F1566" s="6">
        <f>IF(LEN(telefony__2[[#This Row],[nr]])=7,telefony__2[[#This Row],[zakonczenie]]-telefony__2[[#This Row],[rozpoczecie]],0)</f>
        <v>0</v>
      </c>
      <c r="G1566" s="6">
        <f>IF(LEN(telefony__2[[#This Row],[nr]])=8,telefony__2[[#This Row],[zakonczenie]]-telefony__2[[#This Row],[rozpoczecie]],0)</f>
        <v>1.0532407407407407E-2</v>
      </c>
      <c r="H1566" s="6">
        <f>IF(LEN(telefony__2[[#This Row],[nr]])&gt;9,telefony__2[[#This Row],[zakonczenie]]-telefony__2[[#This Row],[rozpoczecie]],0)</f>
        <v>0</v>
      </c>
      <c r="I1566" s="3">
        <f>IF(telefony__2[[#This Row],[Połączenie zagraniczne]]&gt;0,I1565+MINUTE(telefony__2[[#This Row],[Połączenie zagraniczne]])+1,I1565)</f>
        <v>702</v>
      </c>
    </row>
    <row r="1567" spans="1:9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>
        <f>IF(MID(telefony__2[[#This Row],[nr]],1,2) = "12",1,0)</f>
        <v>0</v>
      </c>
      <c r="F1567" s="6">
        <f>IF(LEN(telefony__2[[#This Row],[nr]])=7,telefony__2[[#This Row],[zakonczenie]]-telefony__2[[#This Row],[rozpoczecie]],0)</f>
        <v>6.0648148148148007E-3</v>
      </c>
      <c r="G1567" s="6">
        <f>IF(LEN(telefony__2[[#This Row],[nr]])=8,telefony__2[[#This Row],[zakonczenie]]-telefony__2[[#This Row],[rozpoczecie]],0)</f>
        <v>0</v>
      </c>
      <c r="H1567" s="6">
        <f>IF(LEN(telefony__2[[#This Row],[nr]])&gt;9,telefony__2[[#This Row],[zakonczenie]]-telefony__2[[#This Row],[rozpoczecie]],0)</f>
        <v>0</v>
      </c>
      <c r="I1567" s="3">
        <f>IF(telefony__2[[#This Row],[Połączenie zagraniczne]]&gt;0,I1566+MINUTE(telefony__2[[#This Row],[Połączenie zagraniczne]])+1,I1566)</f>
        <v>702</v>
      </c>
    </row>
    <row r="1568" spans="1:9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E1568">
        <f>IF(MID(telefony__2[[#This Row],[nr]],1,2) = "12",1,0)</f>
        <v>0</v>
      </c>
      <c r="F1568" s="6">
        <f>IF(LEN(telefony__2[[#This Row],[nr]])=7,telefony__2[[#This Row],[zakonczenie]]-telefony__2[[#This Row],[rozpoczecie]],0)</f>
        <v>0</v>
      </c>
      <c r="G1568" s="6">
        <f>IF(LEN(telefony__2[[#This Row],[nr]])=8,telefony__2[[#This Row],[zakonczenie]]-telefony__2[[#This Row],[rozpoczecie]],0)</f>
        <v>8.6342592592592582E-3</v>
      </c>
      <c r="H1568" s="6">
        <f>IF(LEN(telefony__2[[#This Row],[nr]])&gt;9,telefony__2[[#This Row],[zakonczenie]]-telefony__2[[#This Row],[rozpoczecie]],0)</f>
        <v>0</v>
      </c>
      <c r="I1568" s="3">
        <f>IF(telefony__2[[#This Row],[Połączenie zagraniczne]]&gt;0,I1567+MINUTE(telefony__2[[#This Row],[Połączenie zagraniczne]])+1,I1567)</f>
        <v>702</v>
      </c>
    </row>
    <row r="1569" spans="1:9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>
        <f>IF(MID(telefony__2[[#This Row],[nr]],1,2) = "12",1,0)</f>
        <v>0</v>
      </c>
      <c r="F1569" s="6">
        <f>IF(LEN(telefony__2[[#This Row],[nr]])=7,telefony__2[[#This Row],[zakonczenie]]-telefony__2[[#This Row],[rozpoczecie]],0)</f>
        <v>0</v>
      </c>
      <c r="G1569" s="6">
        <f>IF(LEN(telefony__2[[#This Row],[nr]])=8,telefony__2[[#This Row],[zakonczenie]]-telefony__2[[#This Row],[rozpoczecie]],0)</f>
        <v>8.4259259259258923E-3</v>
      </c>
      <c r="H1569" s="6">
        <f>IF(LEN(telefony__2[[#This Row],[nr]])&gt;9,telefony__2[[#This Row],[zakonczenie]]-telefony__2[[#This Row],[rozpoczecie]],0)</f>
        <v>0</v>
      </c>
      <c r="I1569" s="3">
        <f>IF(telefony__2[[#This Row],[Połączenie zagraniczne]]&gt;0,I1568+MINUTE(telefony__2[[#This Row],[Połączenie zagraniczne]])+1,I1568)</f>
        <v>702</v>
      </c>
    </row>
    <row r="1570" spans="1:9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E1570">
        <f>IF(MID(telefony__2[[#This Row],[nr]],1,2) = "12",1,0)</f>
        <v>0</v>
      </c>
      <c r="F1570" s="6">
        <f>IF(LEN(telefony__2[[#This Row],[nr]])=7,telefony__2[[#This Row],[zakonczenie]]-telefony__2[[#This Row],[rozpoczecie]],0)</f>
        <v>5.6712962962962576E-4</v>
      </c>
      <c r="G1570" s="6">
        <f>IF(LEN(telefony__2[[#This Row],[nr]])=8,telefony__2[[#This Row],[zakonczenie]]-telefony__2[[#This Row],[rozpoczecie]],0)</f>
        <v>0</v>
      </c>
      <c r="H1570" s="6">
        <f>IF(LEN(telefony__2[[#This Row],[nr]])&gt;9,telefony__2[[#This Row],[zakonczenie]]-telefony__2[[#This Row],[rozpoczecie]],0)</f>
        <v>0</v>
      </c>
      <c r="I1570" s="3">
        <f>IF(telefony__2[[#This Row],[Połączenie zagraniczne]]&gt;0,I1569+MINUTE(telefony__2[[#This Row],[Połączenie zagraniczne]])+1,I1569)</f>
        <v>702</v>
      </c>
    </row>
    <row r="1571" spans="1:9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E1571">
        <f>IF(MID(telefony__2[[#This Row],[nr]],1,2) = "12",1,0)</f>
        <v>0</v>
      </c>
      <c r="F1571" s="6">
        <f>IF(LEN(telefony__2[[#This Row],[nr]])=7,telefony__2[[#This Row],[zakonczenie]]-telefony__2[[#This Row],[rozpoczecie]],0)</f>
        <v>7.0486111111111582E-3</v>
      </c>
      <c r="G1571" s="6">
        <f>IF(LEN(telefony__2[[#This Row],[nr]])=8,telefony__2[[#This Row],[zakonczenie]]-telefony__2[[#This Row],[rozpoczecie]],0)</f>
        <v>0</v>
      </c>
      <c r="H1571" s="6">
        <f>IF(LEN(telefony__2[[#This Row],[nr]])&gt;9,telefony__2[[#This Row],[zakonczenie]]-telefony__2[[#This Row],[rozpoczecie]],0)</f>
        <v>0</v>
      </c>
      <c r="I1571" s="3">
        <f>IF(telefony__2[[#This Row],[Połączenie zagraniczne]]&gt;0,I1570+MINUTE(telefony__2[[#This Row],[Połączenie zagraniczne]])+1,I1570)</f>
        <v>702</v>
      </c>
    </row>
    <row r="1572" spans="1:9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E1572">
        <f>IF(MID(telefony__2[[#This Row],[nr]],1,2) = "12",1,0)</f>
        <v>0</v>
      </c>
      <c r="F1572" s="6">
        <f>IF(LEN(telefony__2[[#This Row],[nr]])=7,telefony__2[[#This Row],[zakonczenie]]-telefony__2[[#This Row],[rozpoczecie]],0)</f>
        <v>3.2523148148148051E-3</v>
      </c>
      <c r="G1572" s="6">
        <f>IF(LEN(telefony__2[[#This Row],[nr]])=8,telefony__2[[#This Row],[zakonczenie]]-telefony__2[[#This Row],[rozpoczecie]],0)</f>
        <v>0</v>
      </c>
      <c r="H1572" s="6">
        <f>IF(LEN(telefony__2[[#This Row],[nr]])&gt;9,telefony__2[[#This Row],[zakonczenie]]-telefony__2[[#This Row],[rozpoczecie]],0)</f>
        <v>0</v>
      </c>
      <c r="I1572" s="3">
        <f>IF(telefony__2[[#This Row],[Połączenie zagraniczne]]&gt;0,I1571+MINUTE(telefony__2[[#This Row],[Połączenie zagraniczne]])+1,I1571)</f>
        <v>702</v>
      </c>
    </row>
    <row r="1573" spans="1:9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E1573">
        <f>IF(MID(telefony__2[[#This Row],[nr]],1,2) = "12",1,0)</f>
        <v>0</v>
      </c>
      <c r="F1573" s="6">
        <f>IF(LEN(telefony__2[[#This Row],[nr]])=7,telefony__2[[#This Row],[zakonczenie]]-telefony__2[[#This Row],[rozpoczecie]],0)</f>
        <v>1.0416666666666741E-2</v>
      </c>
      <c r="G1573" s="6">
        <f>IF(LEN(telefony__2[[#This Row],[nr]])=8,telefony__2[[#This Row],[zakonczenie]]-telefony__2[[#This Row],[rozpoczecie]],0)</f>
        <v>0</v>
      </c>
      <c r="H1573" s="6">
        <f>IF(LEN(telefony__2[[#This Row],[nr]])&gt;9,telefony__2[[#This Row],[zakonczenie]]-telefony__2[[#This Row],[rozpoczecie]],0)</f>
        <v>0</v>
      </c>
      <c r="I1573" s="3">
        <f>IF(telefony__2[[#This Row],[Połączenie zagraniczne]]&gt;0,I1572+MINUTE(telefony__2[[#This Row],[Połączenie zagraniczne]])+1,I1572)</f>
        <v>702</v>
      </c>
    </row>
    <row r="1574" spans="1:9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>
        <f>IF(MID(telefony__2[[#This Row],[nr]],1,2) = "12",1,0)</f>
        <v>0</v>
      </c>
      <c r="F1574" s="6">
        <f>IF(LEN(telefony__2[[#This Row],[nr]])=7,telefony__2[[#This Row],[zakonczenie]]-telefony__2[[#This Row],[rozpoczecie]],0)</f>
        <v>4.8611111111113159E-4</v>
      </c>
      <c r="G1574" s="6">
        <f>IF(LEN(telefony__2[[#This Row],[nr]])=8,telefony__2[[#This Row],[zakonczenie]]-telefony__2[[#This Row],[rozpoczecie]],0)</f>
        <v>0</v>
      </c>
      <c r="H1574" s="6">
        <f>IF(LEN(telefony__2[[#This Row],[nr]])&gt;9,telefony__2[[#This Row],[zakonczenie]]-telefony__2[[#This Row],[rozpoczecie]],0)</f>
        <v>0</v>
      </c>
      <c r="I1574" s="3">
        <f>IF(telefony__2[[#This Row],[Połączenie zagraniczne]]&gt;0,I1573+MINUTE(telefony__2[[#This Row],[Połączenie zagraniczne]])+1,I1573)</f>
        <v>702</v>
      </c>
    </row>
    <row r="1575" spans="1:9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>
        <f>IF(MID(telefony__2[[#This Row],[nr]],1,2) = "12",1,0)</f>
        <v>0</v>
      </c>
      <c r="F1575" s="6">
        <f>IF(LEN(telefony__2[[#This Row],[nr]])=7,telefony__2[[#This Row],[zakonczenie]]-telefony__2[[#This Row],[rozpoczecie]],0)</f>
        <v>0</v>
      </c>
      <c r="G1575" s="6">
        <f>IF(LEN(telefony__2[[#This Row],[nr]])=8,telefony__2[[#This Row],[zakonczenie]]-telefony__2[[#This Row],[rozpoczecie]],0)</f>
        <v>5.7638888888888462E-3</v>
      </c>
      <c r="H1575" s="6">
        <f>IF(LEN(telefony__2[[#This Row],[nr]])&gt;9,telefony__2[[#This Row],[zakonczenie]]-telefony__2[[#This Row],[rozpoczecie]],0)</f>
        <v>0</v>
      </c>
      <c r="I1575" s="3">
        <f>IF(telefony__2[[#This Row],[Połączenie zagraniczne]]&gt;0,I1574+MINUTE(telefony__2[[#This Row],[Połączenie zagraniczne]])+1,I1574)</f>
        <v>702</v>
      </c>
    </row>
    <row r="1576" spans="1:9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E1576">
        <f>IF(MID(telefony__2[[#This Row],[nr]],1,2) = "12",1,0)</f>
        <v>0</v>
      </c>
      <c r="F1576" s="6">
        <f>IF(LEN(telefony__2[[#This Row],[nr]])=7,telefony__2[[#This Row],[zakonczenie]]-telefony__2[[#This Row],[rozpoczecie]],0)</f>
        <v>3.3796296296296768E-3</v>
      </c>
      <c r="G1576" s="6">
        <f>IF(LEN(telefony__2[[#This Row],[nr]])=8,telefony__2[[#This Row],[zakonczenie]]-telefony__2[[#This Row],[rozpoczecie]],0)</f>
        <v>0</v>
      </c>
      <c r="H1576" s="6">
        <f>IF(LEN(telefony__2[[#This Row],[nr]])&gt;9,telefony__2[[#This Row],[zakonczenie]]-telefony__2[[#This Row],[rozpoczecie]],0)</f>
        <v>0</v>
      </c>
      <c r="I1576" s="3">
        <f>IF(telefony__2[[#This Row],[Połączenie zagraniczne]]&gt;0,I1575+MINUTE(telefony__2[[#This Row],[Połączenie zagraniczne]])+1,I1575)</f>
        <v>702</v>
      </c>
    </row>
    <row r="1577" spans="1:9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>
        <f>IF(MID(telefony__2[[#This Row],[nr]],1,2) = "12",1,0)</f>
        <v>0</v>
      </c>
      <c r="F1577" s="6">
        <f>IF(LEN(telefony__2[[#This Row],[nr]])=7,telefony__2[[#This Row],[zakonczenie]]-telefony__2[[#This Row],[rozpoczecie]],0)</f>
        <v>1.026620370370368E-2</v>
      </c>
      <c r="G1577" s="6">
        <f>IF(LEN(telefony__2[[#This Row],[nr]])=8,telefony__2[[#This Row],[zakonczenie]]-telefony__2[[#This Row],[rozpoczecie]],0)</f>
        <v>0</v>
      </c>
      <c r="H1577" s="6">
        <f>IF(LEN(telefony__2[[#This Row],[nr]])&gt;9,telefony__2[[#This Row],[zakonczenie]]-telefony__2[[#This Row],[rozpoczecie]],0)</f>
        <v>0</v>
      </c>
      <c r="I1577" s="3">
        <f>IF(telefony__2[[#This Row],[Połączenie zagraniczne]]&gt;0,I1576+MINUTE(telefony__2[[#This Row],[Połączenie zagraniczne]])+1,I1576)</f>
        <v>702</v>
      </c>
    </row>
    <row r="1578" spans="1:9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E1578">
        <f>IF(MID(telefony__2[[#This Row],[nr]],1,2) = "12",1,0)</f>
        <v>0</v>
      </c>
      <c r="F1578" s="6">
        <f>IF(LEN(telefony__2[[#This Row],[nr]])=7,telefony__2[[#This Row],[zakonczenie]]-telefony__2[[#This Row],[rozpoczecie]],0)</f>
        <v>8.2407407407407707E-3</v>
      </c>
      <c r="G1578" s="6">
        <f>IF(LEN(telefony__2[[#This Row],[nr]])=8,telefony__2[[#This Row],[zakonczenie]]-telefony__2[[#This Row],[rozpoczecie]],0)</f>
        <v>0</v>
      </c>
      <c r="H1578" s="6">
        <f>IF(LEN(telefony__2[[#This Row],[nr]])&gt;9,telefony__2[[#This Row],[zakonczenie]]-telefony__2[[#This Row],[rozpoczecie]],0)</f>
        <v>0</v>
      </c>
      <c r="I1578" s="3">
        <f>IF(telefony__2[[#This Row],[Połączenie zagraniczne]]&gt;0,I1577+MINUTE(telefony__2[[#This Row],[Połączenie zagraniczne]])+1,I1577)</f>
        <v>702</v>
      </c>
    </row>
    <row r="1579" spans="1:9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>
        <f>IF(MID(telefony__2[[#This Row],[nr]],1,2) = "12",1,0)</f>
        <v>0</v>
      </c>
      <c r="F1579" s="6">
        <f>IF(LEN(telefony__2[[#This Row],[nr]])=7,telefony__2[[#This Row],[zakonczenie]]-telefony__2[[#This Row],[rozpoczecie]],0)</f>
        <v>7.4305555555556069E-3</v>
      </c>
      <c r="G1579" s="6">
        <f>IF(LEN(telefony__2[[#This Row],[nr]])=8,telefony__2[[#This Row],[zakonczenie]]-telefony__2[[#This Row],[rozpoczecie]],0)</f>
        <v>0</v>
      </c>
      <c r="H1579" s="6">
        <f>IF(LEN(telefony__2[[#This Row],[nr]])&gt;9,telefony__2[[#This Row],[zakonczenie]]-telefony__2[[#This Row],[rozpoczecie]],0)</f>
        <v>0</v>
      </c>
      <c r="I1579" s="3">
        <f>IF(telefony__2[[#This Row],[Połączenie zagraniczne]]&gt;0,I1578+MINUTE(telefony__2[[#This Row],[Połączenie zagraniczne]])+1,I1578)</f>
        <v>702</v>
      </c>
    </row>
    <row r="1580" spans="1:9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E1580">
        <f>IF(MID(telefony__2[[#This Row],[nr]],1,2) = "12",1,0)</f>
        <v>0</v>
      </c>
      <c r="F1580" s="6">
        <f>IF(LEN(telefony__2[[#This Row],[nr]])=7,telefony__2[[#This Row],[zakonczenie]]-telefony__2[[#This Row],[rozpoczecie]],0)</f>
        <v>5.1851851851851816E-3</v>
      </c>
      <c r="G1580" s="6">
        <f>IF(LEN(telefony__2[[#This Row],[nr]])=8,telefony__2[[#This Row],[zakonczenie]]-telefony__2[[#This Row],[rozpoczecie]],0)</f>
        <v>0</v>
      </c>
      <c r="H1580" s="6">
        <f>IF(LEN(telefony__2[[#This Row],[nr]])&gt;9,telefony__2[[#This Row],[zakonczenie]]-telefony__2[[#This Row],[rozpoczecie]],0)</f>
        <v>0</v>
      </c>
      <c r="I1580" s="3">
        <f>IF(telefony__2[[#This Row],[Połączenie zagraniczne]]&gt;0,I1579+MINUTE(telefony__2[[#This Row],[Połączenie zagraniczne]])+1,I1579)</f>
        <v>702</v>
      </c>
    </row>
    <row r="1581" spans="1:9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>
        <f>IF(MID(telefony__2[[#This Row],[nr]],1,2) = "12",1,0)</f>
        <v>0</v>
      </c>
      <c r="F1581" s="6">
        <f>IF(LEN(telefony__2[[#This Row],[nr]])=7,telefony__2[[#This Row],[zakonczenie]]-telefony__2[[#This Row],[rozpoczecie]],0)</f>
        <v>0</v>
      </c>
      <c r="G1581" s="6">
        <f>IF(LEN(telefony__2[[#This Row],[nr]])=8,telefony__2[[#This Row],[zakonczenie]]-telefony__2[[#This Row],[rozpoczecie]],0)</f>
        <v>1.1365740740740704E-2</v>
      </c>
      <c r="H1581" s="6">
        <f>IF(LEN(telefony__2[[#This Row],[nr]])&gt;9,telefony__2[[#This Row],[zakonczenie]]-telefony__2[[#This Row],[rozpoczecie]],0)</f>
        <v>0</v>
      </c>
      <c r="I1581" s="3">
        <f>IF(telefony__2[[#This Row],[Połączenie zagraniczne]]&gt;0,I1580+MINUTE(telefony__2[[#This Row],[Połączenie zagraniczne]])+1,I1580)</f>
        <v>702</v>
      </c>
    </row>
    <row r="1582" spans="1:9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E1582">
        <f>IF(MID(telefony__2[[#This Row],[nr]],1,2) = "12",1,0)</f>
        <v>0</v>
      </c>
      <c r="F1582" s="6">
        <f>IF(LEN(telefony__2[[#This Row],[nr]])=7,telefony__2[[#This Row],[zakonczenie]]-telefony__2[[#This Row],[rozpoczecie]],0)</f>
        <v>4.4212962962962843E-3</v>
      </c>
      <c r="G1582" s="6">
        <f>IF(LEN(telefony__2[[#This Row],[nr]])=8,telefony__2[[#This Row],[zakonczenie]]-telefony__2[[#This Row],[rozpoczecie]],0)</f>
        <v>0</v>
      </c>
      <c r="H1582" s="6">
        <f>IF(LEN(telefony__2[[#This Row],[nr]])&gt;9,telefony__2[[#This Row],[zakonczenie]]-telefony__2[[#This Row],[rozpoczecie]],0)</f>
        <v>0</v>
      </c>
      <c r="I1582" s="3">
        <f>IF(telefony__2[[#This Row],[Połączenie zagraniczne]]&gt;0,I1581+MINUTE(telefony__2[[#This Row],[Połączenie zagraniczne]])+1,I1581)</f>
        <v>702</v>
      </c>
    </row>
    <row r="1583" spans="1:9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E1583">
        <f>IF(MID(telefony__2[[#This Row],[nr]],1,2) = "12",1,0)</f>
        <v>0</v>
      </c>
      <c r="F1583" s="6">
        <f>IF(LEN(telefony__2[[#This Row],[nr]])=7,telefony__2[[#This Row],[zakonczenie]]-telefony__2[[#This Row],[rozpoczecie]],0)</f>
        <v>0</v>
      </c>
      <c r="G1583" s="6">
        <f>IF(LEN(telefony__2[[#This Row],[nr]])=8,telefony__2[[#This Row],[zakonczenie]]-telefony__2[[#This Row],[rozpoczecie]],0)</f>
        <v>9.398148148148211E-3</v>
      </c>
      <c r="H1583" s="6">
        <f>IF(LEN(telefony__2[[#This Row],[nr]])&gt;9,telefony__2[[#This Row],[zakonczenie]]-telefony__2[[#This Row],[rozpoczecie]],0)</f>
        <v>0</v>
      </c>
      <c r="I1583" s="3">
        <f>IF(telefony__2[[#This Row],[Połączenie zagraniczne]]&gt;0,I1582+MINUTE(telefony__2[[#This Row],[Połączenie zagraniczne]])+1,I1582)</f>
        <v>702</v>
      </c>
    </row>
    <row r="1584" spans="1:9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>
        <f>IF(MID(telefony__2[[#This Row],[nr]],1,2) = "12",1,0)</f>
        <v>0</v>
      </c>
      <c r="F1584" s="6">
        <f>IF(LEN(telefony__2[[#This Row],[nr]])=7,telefony__2[[#This Row],[zakonczenie]]-telefony__2[[#This Row],[rozpoczecie]],0)</f>
        <v>0</v>
      </c>
      <c r="G1584" s="6">
        <f>IF(LEN(telefony__2[[#This Row],[nr]])=8,telefony__2[[#This Row],[zakonczenie]]-telefony__2[[#This Row],[rozpoczecie]],0)</f>
        <v>1.0671296296296262E-2</v>
      </c>
      <c r="H1584" s="6">
        <f>IF(LEN(telefony__2[[#This Row],[nr]])&gt;9,telefony__2[[#This Row],[zakonczenie]]-telefony__2[[#This Row],[rozpoczecie]],0)</f>
        <v>0</v>
      </c>
      <c r="I1584" s="3">
        <f>IF(telefony__2[[#This Row],[Połączenie zagraniczne]]&gt;0,I1583+MINUTE(telefony__2[[#This Row],[Połączenie zagraniczne]])+1,I1583)</f>
        <v>702</v>
      </c>
    </row>
    <row r="1585" spans="1:9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>
        <f>IF(MID(telefony__2[[#This Row],[nr]],1,2) = "12",1,0)</f>
        <v>0</v>
      </c>
      <c r="F1585" s="6">
        <f>IF(LEN(telefony__2[[#This Row],[nr]])=7,telefony__2[[#This Row],[zakonczenie]]-telefony__2[[#This Row],[rozpoczecie]],0)</f>
        <v>0</v>
      </c>
      <c r="G1585" s="6">
        <f>IF(LEN(telefony__2[[#This Row],[nr]])=8,telefony__2[[#This Row],[zakonczenie]]-telefony__2[[#This Row],[rozpoczecie]],0)</f>
        <v>3.46064814814806E-3</v>
      </c>
      <c r="H1585" s="6">
        <f>IF(LEN(telefony__2[[#This Row],[nr]])&gt;9,telefony__2[[#This Row],[zakonczenie]]-telefony__2[[#This Row],[rozpoczecie]],0)</f>
        <v>0</v>
      </c>
      <c r="I1585" s="3">
        <f>IF(telefony__2[[#This Row],[Połączenie zagraniczne]]&gt;0,I1584+MINUTE(telefony__2[[#This Row],[Połączenie zagraniczne]])+1,I1584)</f>
        <v>702</v>
      </c>
    </row>
    <row r="1586" spans="1:9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E1586">
        <f>IF(MID(telefony__2[[#This Row],[nr]],1,2) = "12",1,0)</f>
        <v>0</v>
      </c>
      <c r="F1586" s="6">
        <f>IF(LEN(telefony__2[[#This Row],[nr]])=7,telefony__2[[#This Row],[zakonczenie]]-telefony__2[[#This Row],[rozpoczecie]],0)</f>
        <v>0</v>
      </c>
      <c r="G1586" s="6">
        <f>IF(LEN(telefony__2[[#This Row],[nr]])=8,telefony__2[[#This Row],[zakonczenie]]-telefony__2[[#This Row],[rozpoczecie]],0)</f>
        <v>4.9768518518519267E-3</v>
      </c>
      <c r="H1586" s="6">
        <f>IF(LEN(telefony__2[[#This Row],[nr]])&gt;9,telefony__2[[#This Row],[zakonczenie]]-telefony__2[[#This Row],[rozpoczecie]],0)</f>
        <v>0</v>
      </c>
      <c r="I1586" s="3">
        <f>IF(telefony__2[[#This Row],[Połączenie zagraniczne]]&gt;0,I1585+MINUTE(telefony__2[[#This Row],[Połączenie zagraniczne]])+1,I1585)</f>
        <v>702</v>
      </c>
    </row>
    <row r="1587" spans="1:9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E1587">
        <f>IF(MID(telefony__2[[#This Row],[nr]],1,2) = "12",1,0)</f>
        <v>0</v>
      </c>
      <c r="F1587" s="6">
        <f>IF(LEN(telefony__2[[#This Row],[nr]])=7,telefony__2[[#This Row],[zakonczenie]]-telefony__2[[#This Row],[rozpoczecie]],0)</f>
        <v>1.1342592592592626E-2</v>
      </c>
      <c r="G1587" s="6">
        <f>IF(LEN(telefony__2[[#This Row],[nr]])=8,telefony__2[[#This Row],[zakonczenie]]-telefony__2[[#This Row],[rozpoczecie]],0)</f>
        <v>0</v>
      </c>
      <c r="H1587" s="6">
        <f>IF(LEN(telefony__2[[#This Row],[nr]])&gt;9,telefony__2[[#This Row],[zakonczenie]]-telefony__2[[#This Row],[rozpoczecie]],0)</f>
        <v>0</v>
      </c>
      <c r="I1587" s="3">
        <f>IF(telefony__2[[#This Row],[Połączenie zagraniczne]]&gt;0,I1586+MINUTE(telefony__2[[#This Row],[Połączenie zagraniczne]])+1,I1586)</f>
        <v>702</v>
      </c>
    </row>
    <row r="1588" spans="1:9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>
        <f>IF(MID(telefony__2[[#This Row],[nr]],1,2) = "12",1,0)</f>
        <v>0</v>
      </c>
      <c r="F1588" s="6">
        <f>IF(LEN(telefony__2[[#This Row],[nr]])=7,telefony__2[[#This Row],[zakonczenie]]-telefony__2[[#This Row],[rozpoczecie]],0)</f>
        <v>8.9583333333332904E-3</v>
      </c>
      <c r="G1588" s="6">
        <f>IF(LEN(telefony__2[[#This Row],[nr]])=8,telefony__2[[#This Row],[zakonczenie]]-telefony__2[[#This Row],[rozpoczecie]],0)</f>
        <v>0</v>
      </c>
      <c r="H1588" s="6">
        <f>IF(LEN(telefony__2[[#This Row],[nr]])&gt;9,telefony__2[[#This Row],[zakonczenie]]-telefony__2[[#This Row],[rozpoczecie]],0)</f>
        <v>0</v>
      </c>
      <c r="I1588" s="3">
        <f>IF(telefony__2[[#This Row],[Połączenie zagraniczne]]&gt;0,I1587+MINUTE(telefony__2[[#This Row],[Połączenie zagraniczne]])+1,I1587)</f>
        <v>702</v>
      </c>
    </row>
    <row r="1589" spans="1:9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E1589">
        <f>IF(MID(telefony__2[[#This Row],[nr]],1,2) = "12",1,0)</f>
        <v>0</v>
      </c>
      <c r="F1589" s="6">
        <f>IF(LEN(telefony__2[[#This Row],[nr]])=7,telefony__2[[#This Row],[zakonczenie]]-telefony__2[[#This Row],[rozpoczecie]],0)</f>
        <v>0</v>
      </c>
      <c r="G1589" s="6">
        <f>IF(LEN(telefony__2[[#This Row],[nr]])=8,telefony__2[[#This Row],[zakonczenie]]-telefony__2[[#This Row],[rozpoczecie]],0)</f>
        <v>1.8055555555556158E-3</v>
      </c>
      <c r="H1589" s="6">
        <f>IF(LEN(telefony__2[[#This Row],[nr]])&gt;9,telefony__2[[#This Row],[zakonczenie]]-telefony__2[[#This Row],[rozpoczecie]],0)</f>
        <v>0</v>
      </c>
      <c r="I1589" s="3">
        <f>IF(telefony__2[[#This Row],[Połączenie zagraniczne]]&gt;0,I1588+MINUTE(telefony__2[[#This Row],[Połączenie zagraniczne]])+1,I1588)</f>
        <v>702</v>
      </c>
    </row>
    <row r="1590" spans="1:9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E1590">
        <f>IF(MID(telefony__2[[#This Row],[nr]],1,2) = "12",1,0)</f>
        <v>0</v>
      </c>
      <c r="F1590" s="6">
        <f>IF(LEN(telefony__2[[#This Row],[nr]])=7,telefony__2[[#This Row],[zakonczenie]]-telefony__2[[#This Row],[rozpoczecie]],0)</f>
        <v>7.9629629629629495E-3</v>
      </c>
      <c r="G1590" s="6">
        <f>IF(LEN(telefony__2[[#This Row],[nr]])=8,telefony__2[[#This Row],[zakonczenie]]-telefony__2[[#This Row],[rozpoczecie]],0)</f>
        <v>0</v>
      </c>
      <c r="H1590" s="6">
        <f>IF(LEN(telefony__2[[#This Row],[nr]])&gt;9,telefony__2[[#This Row],[zakonczenie]]-telefony__2[[#This Row],[rozpoczecie]],0)</f>
        <v>0</v>
      </c>
      <c r="I1590" s="3">
        <f>IF(telefony__2[[#This Row],[Połączenie zagraniczne]]&gt;0,I1589+MINUTE(telefony__2[[#This Row],[Połączenie zagraniczne]])+1,I1589)</f>
        <v>702</v>
      </c>
    </row>
    <row r="1591" spans="1:9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>
        <f>IF(MID(telefony__2[[#This Row],[nr]],1,2) = "12",1,0)</f>
        <v>0</v>
      </c>
      <c r="F1591" s="6">
        <f>IF(LEN(telefony__2[[#This Row],[nr]])=7,telefony__2[[#This Row],[zakonczenie]]-telefony__2[[#This Row],[rozpoczecie]],0)</f>
        <v>6.2847222222222054E-3</v>
      </c>
      <c r="G1591" s="6">
        <f>IF(LEN(telefony__2[[#This Row],[nr]])=8,telefony__2[[#This Row],[zakonczenie]]-telefony__2[[#This Row],[rozpoczecie]],0)</f>
        <v>0</v>
      </c>
      <c r="H1591" s="6">
        <f>IF(LEN(telefony__2[[#This Row],[nr]])&gt;9,telefony__2[[#This Row],[zakonczenie]]-telefony__2[[#This Row],[rozpoczecie]],0)</f>
        <v>0</v>
      </c>
      <c r="I1591" s="3">
        <f>IF(telefony__2[[#This Row],[Połączenie zagraniczne]]&gt;0,I1590+MINUTE(telefony__2[[#This Row],[Połączenie zagraniczne]])+1,I1590)</f>
        <v>702</v>
      </c>
    </row>
    <row r="1592" spans="1:9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E1592">
        <f>IF(MID(telefony__2[[#This Row],[nr]],1,2) = "12",1,0)</f>
        <v>0</v>
      </c>
      <c r="F1592" s="6">
        <f>IF(LEN(telefony__2[[#This Row],[nr]])=7,telefony__2[[#This Row],[zakonczenie]]-telefony__2[[#This Row],[rozpoczecie]],0)</f>
        <v>1.7361111111110494E-3</v>
      </c>
      <c r="G1592" s="6">
        <f>IF(LEN(telefony__2[[#This Row],[nr]])=8,telefony__2[[#This Row],[zakonczenie]]-telefony__2[[#This Row],[rozpoczecie]],0)</f>
        <v>0</v>
      </c>
      <c r="H1592" s="6">
        <f>IF(LEN(telefony__2[[#This Row],[nr]])&gt;9,telefony__2[[#This Row],[zakonczenie]]-telefony__2[[#This Row],[rozpoczecie]],0)</f>
        <v>0</v>
      </c>
      <c r="I1592" s="3">
        <f>IF(telefony__2[[#This Row],[Połączenie zagraniczne]]&gt;0,I1591+MINUTE(telefony__2[[#This Row],[Połączenie zagraniczne]])+1,I1591)</f>
        <v>702</v>
      </c>
    </row>
    <row r="1593" spans="1:9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>
        <f>IF(MID(telefony__2[[#This Row],[nr]],1,2) = "12",1,0)</f>
        <v>0</v>
      </c>
      <c r="F1593" s="6">
        <f>IF(LEN(telefony__2[[#This Row],[nr]])=7,telefony__2[[#This Row],[zakonczenie]]-telefony__2[[#This Row],[rozpoczecie]],0)</f>
        <v>0</v>
      </c>
      <c r="G1593" s="6">
        <f>IF(LEN(telefony__2[[#This Row],[nr]])=8,telefony__2[[#This Row],[zakonczenie]]-telefony__2[[#This Row],[rozpoczecie]],0)</f>
        <v>3.0092592592593226E-3</v>
      </c>
      <c r="H1593" s="6">
        <f>IF(LEN(telefony__2[[#This Row],[nr]])&gt;9,telefony__2[[#This Row],[zakonczenie]]-telefony__2[[#This Row],[rozpoczecie]],0)</f>
        <v>0</v>
      </c>
      <c r="I1593" s="3">
        <f>IF(telefony__2[[#This Row],[Połączenie zagraniczne]]&gt;0,I1592+MINUTE(telefony__2[[#This Row],[Połączenie zagraniczne]])+1,I1592)</f>
        <v>702</v>
      </c>
    </row>
    <row r="1594" spans="1:9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>
        <f>IF(MID(telefony__2[[#This Row],[nr]],1,2) = "12",1,0)</f>
        <v>0</v>
      </c>
      <c r="F1594" s="6">
        <f>IF(LEN(telefony__2[[#This Row],[nr]])=7,telefony__2[[#This Row],[zakonczenie]]-telefony__2[[#This Row],[rozpoczecie]],0)</f>
        <v>0</v>
      </c>
      <c r="G1594" s="6">
        <f>IF(LEN(telefony__2[[#This Row],[nr]])=8,telefony__2[[#This Row],[zakonczenie]]-telefony__2[[#This Row],[rozpoczecie]],0)</f>
        <v>9.3634259259258723E-3</v>
      </c>
      <c r="H1594" s="6">
        <f>IF(LEN(telefony__2[[#This Row],[nr]])&gt;9,telefony__2[[#This Row],[zakonczenie]]-telefony__2[[#This Row],[rozpoczecie]],0)</f>
        <v>0</v>
      </c>
      <c r="I1594" s="3">
        <f>IF(telefony__2[[#This Row],[Połączenie zagraniczne]]&gt;0,I1593+MINUTE(telefony__2[[#This Row],[Połączenie zagraniczne]])+1,I1593)</f>
        <v>702</v>
      </c>
    </row>
    <row r="1595" spans="1:9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E1595">
        <f>IF(MID(telefony__2[[#This Row],[nr]],1,2) = "12",1,0)</f>
        <v>0</v>
      </c>
      <c r="F1595" s="6">
        <f>IF(LEN(telefony__2[[#This Row],[nr]])=7,telefony__2[[#This Row],[zakonczenie]]-telefony__2[[#This Row],[rozpoczecie]],0)</f>
        <v>2.9513888888889062E-3</v>
      </c>
      <c r="G1595" s="6">
        <f>IF(LEN(telefony__2[[#This Row],[nr]])=8,telefony__2[[#This Row],[zakonczenie]]-telefony__2[[#This Row],[rozpoczecie]],0)</f>
        <v>0</v>
      </c>
      <c r="H1595" s="6">
        <f>IF(LEN(telefony__2[[#This Row],[nr]])&gt;9,telefony__2[[#This Row],[zakonczenie]]-telefony__2[[#This Row],[rozpoczecie]],0)</f>
        <v>0</v>
      </c>
      <c r="I1595" s="3">
        <f>IF(telefony__2[[#This Row],[Połączenie zagraniczne]]&gt;0,I1594+MINUTE(telefony__2[[#This Row],[Połączenie zagraniczne]])+1,I1594)</f>
        <v>702</v>
      </c>
    </row>
    <row r="1596" spans="1:9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>
        <f>IF(MID(telefony__2[[#This Row],[nr]],1,2) = "12",1,0)</f>
        <v>0</v>
      </c>
      <c r="F1596" s="6">
        <f>IF(LEN(telefony__2[[#This Row],[nr]])=7,telefony__2[[#This Row],[zakonczenie]]-telefony__2[[#This Row],[rozpoczecie]],0)</f>
        <v>1.0995370370370461E-2</v>
      </c>
      <c r="G1596" s="6">
        <f>IF(LEN(telefony__2[[#This Row],[nr]])=8,telefony__2[[#This Row],[zakonczenie]]-telefony__2[[#This Row],[rozpoczecie]],0)</f>
        <v>0</v>
      </c>
      <c r="H1596" s="6">
        <f>IF(LEN(telefony__2[[#This Row],[nr]])&gt;9,telefony__2[[#This Row],[zakonczenie]]-telefony__2[[#This Row],[rozpoczecie]],0)</f>
        <v>0</v>
      </c>
      <c r="I1596" s="3">
        <f>IF(telefony__2[[#This Row],[Połączenie zagraniczne]]&gt;0,I1595+MINUTE(telefony__2[[#This Row],[Połączenie zagraniczne]])+1,I1595)</f>
        <v>702</v>
      </c>
    </row>
    <row r="1597" spans="1:9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>
        <f>IF(MID(telefony__2[[#This Row],[nr]],1,2) = "12",1,0)</f>
        <v>0</v>
      </c>
      <c r="F1597" s="6">
        <f>IF(LEN(telefony__2[[#This Row],[nr]])=7,telefony__2[[#This Row],[zakonczenie]]-telefony__2[[#This Row],[rozpoczecie]],0)</f>
        <v>8.2291666666667318E-3</v>
      </c>
      <c r="G1597" s="6">
        <f>IF(LEN(telefony__2[[#This Row],[nr]])=8,telefony__2[[#This Row],[zakonczenie]]-telefony__2[[#This Row],[rozpoczecie]],0)</f>
        <v>0</v>
      </c>
      <c r="H1597" s="6">
        <f>IF(LEN(telefony__2[[#This Row],[nr]])&gt;9,telefony__2[[#This Row],[zakonczenie]]-telefony__2[[#This Row],[rozpoczecie]],0)</f>
        <v>0</v>
      </c>
      <c r="I1597" s="3">
        <f>IF(telefony__2[[#This Row],[Połączenie zagraniczne]]&gt;0,I1596+MINUTE(telefony__2[[#This Row],[Połączenie zagraniczne]])+1,I1596)</f>
        <v>702</v>
      </c>
    </row>
    <row r="1598" spans="1:9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>
        <f>IF(MID(telefony__2[[#This Row],[nr]],1,2) = "12",1,0)</f>
        <v>0</v>
      </c>
      <c r="F1598" s="6">
        <f>IF(LEN(telefony__2[[#This Row],[nr]])=7,telefony__2[[#This Row],[zakonczenie]]-telefony__2[[#This Row],[rozpoczecie]],0)</f>
        <v>0</v>
      </c>
      <c r="G1598" s="6">
        <f>IF(LEN(telefony__2[[#This Row],[nr]])=8,telefony__2[[#This Row],[zakonczenie]]-telefony__2[[#This Row],[rozpoczecie]],0)</f>
        <v>4.155092592592613E-3</v>
      </c>
      <c r="H1598" s="6">
        <f>IF(LEN(telefony__2[[#This Row],[nr]])&gt;9,telefony__2[[#This Row],[zakonczenie]]-telefony__2[[#This Row],[rozpoczecie]],0)</f>
        <v>0</v>
      </c>
      <c r="I1598" s="3">
        <f>IF(telefony__2[[#This Row],[Połączenie zagraniczne]]&gt;0,I1597+MINUTE(telefony__2[[#This Row],[Połączenie zagraniczne]])+1,I1597)</f>
        <v>702</v>
      </c>
    </row>
    <row r="1599" spans="1:9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E1599">
        <f>IF(MID(telefony__2[[#This Row],[nr]],1,2) = "12",1,0)</f>
        <v>0</v>
      </c>
      <c r="F1599" s="6">
        <f>IF(LEN(telefony__2[[#This Row],[nr]])=7,telefony__2[[#This Row],[zakonczenie]]-telefony__2[[#This Row],[rozpoczecie]],0)</f>
        <v>5.439814814814925E-4</v>
      </c>
      <c r="G1599" s="6">
        <f>IF(LEN(telefony__2[[#This Row],[nr]])=8,telefony__2[[#This Row],[zakonczenie]]-telefony__2[[#This Row],[rozpoczecie]],0)</f>
        <v>0</v>
      </c>
      <c r="H1599" s="6">
        <f>IF(LEN(telefony__2[[#This Row],[nr]])&gt;9,telefony__2[[#This Row],[zakonczenie]]-telefony__2[[#This Row],[rozpoczecie]],0)</f>
        <v>0</v>
      </c>
      <c r="I1599" s="3">
        <f>IF(telefony__2[[#This Row],[Połączenie zagraniczne]]&gt;0,I1598+MINUTE(telefony__2[[#This Row],[Połączenie zagraniczne]])+1,I1598)</f>
        <v>702</v>
      </c>
    </row>
    <row r="1600" spans="1:9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>
        <f>IF(MID(telefony__2[[#This Row],[nr]],1,2) = "12",1,0)</f>
        <v>0</v>
      </c>
      <c r="F1600" s="6">
        <f>IF(LEN(telefony__2[[#This Row],[nr]])=7,telefony__2[[#This Row],[zakonczenie]]-telefony__2[[#This Row],[rozpoczecie]],0)</f>
        <v>8.4606481481481755E-3</v>
      </c>
      <c r="G1600" s="6">
        <f>IF(LEN(telefony__2[[#This Row],[nr]])=8,telefony__2[[#This Row],[zakonczenie]]-telefony__2[[#This Row],[rozpoczecie]],0)</f>
        <v>0</v>
      </c>
      <c r="H1600" s="6">
        <f>IF(LEN(telefony__2[[#This Row],[nr]])&gt;9,telefony__2[[#This Row],[zakonczenie]]-telefony__2[[#This Row],[rozpoczecie]],0)</f>
        <v>0</v>
      </c>
      <c r="I1600" s="3">
        <f>IF(telefony__2[[#This Row],[Połączenie zagraniczne]]&gt;0,I1599+MINUTE(telefony__2[[#This Row],[Połączenie zagraniczne]])+1,I1599)</f>
        <v>702</v>
      </c>
    </row>
    <row r="1601" spans="1:9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>
        <f>IF(MID(telefony__2[[#This Row],[nr]],1,2) = "12",1,0)</f>
        <v>0</v>
      </c>
      <c r="F1601" s="6">
        <f>IF(LEN(telefony__2[[#This Row],[nr]])=7,telefony__2[[#This Row],[zakonczenie]]-telefony__2[[#This Row],[rozpoczecie]],0)</f>
        <v>5.833333333333357E-3</v>
      </c>
      <c r="G1601" s="6">
        <f>IF(LEN(telefony__2[[#This Row],[nr]])=8,telefony__2[[#This Row],[zakonczenie]]-telefony__2[[#This Row],[rozpoczecie]],0)</f>
        <v>0</v>
      </c>
      <c r="H1601" s="6">
        <f>IF(LEN(telefony__2[[#This Row],[nr]])&gt;9,telefony__2[[#This Row],[zakonczenie]]-telefony__2[[#This Row],[rozpoczecie]],0)</f>
        <v>0</v>
      </c>
      <c r="I1601" s="3">
        <f>IF(telefony__2[[#This Row],[Połączenie zagraniczne]]&gt;0,I1600+MINUTE(telefony__2[[#This Row],[Połączenie zagraniczne]])+1,I1600)</f>
        <v>702</v>
      </c>
    </row>
    <row r="1602" spans="1:9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E1602">
        <f>IF(MID(telefony__2[[#This Row],[nr]],1,2) = "12",1,0)</f>
        <v>0</v>
      </c>
      <c r="F1602" s="6">
        <f>IF(LEN(telefony__2[[#This Row],[nr]])=7,telefony__2[[#This Row],[zakonczenie]]-telefony__2[[#This Row],[rozpoczecie]],0)</f>
        <v>1.4004629629629228E-3</v>
      </c>
      <c r="G1602" s="6">
        <f>IF(LEN(telefony__2[[#This Row],[nr]])=8,telefony__2[[#This Row],[zakonczenie]]-telefony__2[[#This Row],[rozpoczecie]],0)</f>
        <v>0</v>
      </c>
      <c r="H1602" s="6">
        <f>IF(LEN(telefony__2[[#This Row],[nr]])&gt;9,telefony__2[[#This Row],[zakonczenie]]-telefony__2[[#This Row],[rozpoczecie]],0)</f>
        <v>0</v>
      </c>
      <c r="I1602" s="3">
        <f>IF(telefony__2[[#This Row],[Połączenie zagraniczne]]&gt;0,I1601+MINUTE(telefony__2[[#This Row],[Połączenie zagraniczne]])+1,I1601)</f>
        <v>702</v>
      </c>
    </row>
    <row r="1603" spans="1:9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>
        <f>IF(MID(telefony__2[[#This Row],[nr]],1,2) = "12",1,0)</f>
        <v>0</v>
      </c>
      <c r="F1603" s="6">
        <f>IF(LEN(telefony__2[[#This Row],[nr]])=7,telefony__2[[#This Row],[zakonczenie]]-telefony__2[[#This Row],[rozpoczecie]],0)</f>
        <v>7.6620370370370505E-3</v>
      </c>
      <c r="G1603" s="6">
        <f>IF(LEN(telefony__2[[#This Row],[nr]])=8,telefony__2[[#This Row],[zakonczenie]]-telefony__2[[#This Row],[rozpoczecie]],0)</f>
        <v>0</v>
      </c>
      <c r="H1603" s="6">
        <f>IF(LEN(telefony__2[[#This Row],[nr]])&gt;9,telefony__2[[#This Row],[zakonczenie]]-telefony__2[[#This Row],[rozpoczecie]],0)</f>
        <v>0</v>
      </c>
      <c r="I1603" s="3">
        <f>IF(telefony__2[[#This Row],[Połączenie zagraniczne]]&gt;0,I1602+MINUTE(telefony__2[[#This Row],[Połączenie zagraniczne]])+1,I1602)</f>
        <v>702</v>
      </c>
    </row>
    <row r="1604" spans="1:9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>
        <f>IF(MID(telefony__2[[#This Row],[nr]],1,2) = "12",1,0)</f>
        <v>0</v>
      </c>
      <c r="F1604" s="6">
        <f>IF(LEN(telefony__2[[#This Row],[nr]])=7,telefony__2[[#This Row],[zakonczenie]]-telefony__2[[#This Row],[rozpoczecie]],0)</f>
        <v>1.1111111111110628E-3</v>
      </c>
      <c r="G1604" s="6">
        <f>IF(LEN(telefony__2[[#This Row],[nr]])=8,telefony__2[[#This Row],[zakonczenie]]-telefony__2[[#This Row],[rozpoczecie]],0)</f>
        <v>0</v>
      </c>
      <c r="H1604" s="6">
        <f>IF(LEN(telefony__2[[#This Row],[nr]])&gt;9,telefony__2[[#This Row],[zakonczenie]]-telefony__2[[#This Row],[rozpoczecie]],0)</f>
        <v>0</v>
      </c>
      <c r="I1604" s="3">
        <f>IF(telefony__2[[#This Row],[Połączenie zagraniczne]]&gt;0,I1603+MINUTE(telefony__2[[#This Row],[Połączenie zagraniczne]])+1,I1603)</f>
        <v>702</v>
      </c>
    </row>
    <row r="1605" spans="1:9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E1605">
        <f>IF(MID(telefony__2[[#This Row],[nr]],1,2) = "12",1,0)</f>
        <v>0</v>
      </c>
      <c r="F1605" s="6">
        <f>IF(LEN(telefony__2[[#This Row],[nr]])=7,telefony__2[[#This Row],[zakonczenie]]-telefony__2[[#This Row],[rozpoczecie]],0)</f>
        <v>5.8912037037037734E-3</v>
      </c>
      <c r="G1605" s="6">
        <f>IF(LEN(telefony__2[[#This Row],[nr]])=8,telefony__2[[#This Row],[zakonczenie]]-telefony__2[[#This Row],[rozpoczecie]],0)</f>
        <v>0</v>
      </c>
      <c r="H1605" s="6">
        <f>IF(LEN(telefony__2[[#This Row],[nr]])&gt;9,telefony__2[[#This Row],[zakonczenie]]-telefony__2[[#This Row],[rozpoczecie]],0)</f>
        <v>0</v>
      </c>
      <c r="I1605" s="3">
        <f>IF(telefony__2[[#This Row],[Połączenie zagraniczne]]&gt;0,I1604+MINUTE(telefony__2[[#This Row],[Połączenie zagraniczne]])+1,I1604)</f>
        <v>702</v>
      </c>
    </row>
    <row r="1606" spans="1:9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E1606">
        <f>IF(MID(telefony__2[[#This Row],[nr]],1,2) = "12",1,0)</f>
        <v>0</v>
      </c>
      <c r="F1606" s="6">
        <f>IF(LEN(telefony__2[[#This Row],[nr]])=7,telefony__2[[#This Row],[zakonczenie]]-telefony__2[[#This Row],[rozpoczecie]],0)</f>
        <v>0</v>
      </c>
      <c r="G1606" s="6">
        <f>IF(LEN(telefony__2[[#This Row],[nr]])=8,telefony__2[[#This Row],[zakonczenie]]-telefony__2[[#This Row],[rozpoczecie]],0)</f>
        <v>6.0532407407407618E-3</v>
      </c>
      <c r="H1606" s="6">
        <f>IF(LEN(telefony__2[[#This Row],[nr]])&gt;9,telefony__2[[#This Row],[zakonczenie]]-telefony__2[[#This Row],[rozpoczecie]],0)</f>
        <v>0</v>
      </c>
      <c r="I1606" s="3">
        <f>IF(telefony__2[[#This Row],[Połączenie zagraniczne]]&gt;0,I1605+MINUTE(telefony__2[[#This Row],[Połączenie zagraniczne]])+1,I1605)</f>
        <v>702</v>
      </c>
    </row>
    <row r="1607" spans="1:9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>
        <f>IF(MID(telefony__2[[#This Row],[nr]],1,2) = "12",1,0)</f>
        <v>0</v>
      </c>
      <c r="F1607" s="6">
        <f>IF(LEN(telefony__2[[#This Row],[nr]])=7,telefony__2[[#This Row],[zakonczenie]]-telefony__2[[#This Row],[rozpoczecie]],0)</f>
        <v>2.1412037037036313E-3</v>
      </c>
      <c r="G1607" s="6">
        <f>IF(LEN(telefony__2[[#This Row],[nr]])=8,telefony__2[[#This Row],[zakonczenie]]-telefony__2[[#This Row],[rozpoczecie]],0)</f>
        <v>0</v>
      </c>
      <c r="H1607" s="6">
        <f>IF(LEN(telefony__2[[#This Row],[nr]])&gt;9,telefony__2[[#This Row],[zakonczenie]]-telefony__2[[#This Row],[rozpoczecie]],0)</f>
        <v>0</v>
      </c>
      <c r="I1607" s="3">
        <f>IF(telefony__2[[#This Row],[Połączenie zagraniczne]]&gt;0,I1606+MINUTE(telefony__2[[#This Row],[Połączenie zagraniczne]])+1,I1606)</f>
        <v>702</v>
      </c>
    </row>
    <row r="1608" spans="1:9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>
        <f>IF(MID(telefony__2[[#This Row],[nr]],1,2) = "12",1,0)</f>
        <v>0</v>
      </c>
      <c r="F1608" s="6">
        <f>IF(LEN(telefony__2[[#This Row],[nr]])=7,telefony__2[[#This Row],[zakonczenie]]-telefony__2[[#This Row],[rozpoczecie]],0)</f>
        <v>5.2546296296296369E-3</v>
      </c>
      <c r="G1608" s="6">
        <f>IF(LEN(telefony__2[[#This Row],[nr]])=8,telefony__2[[#This Row],[zakonczenie]]-telefony__2[[#This Row],[rozpoczecie]],0)</f>
        <v>0</v>
      </c>
      <c r="H1608" s="6">
        <f>IF(LEN(telefony__2[[#This Row],[nr]])&gt;9,telefony__2[[#This Row],[zakonczenie]]-telefony__2[[#This Row],[rozpoczecie]],0)</f>
        <v>0</v>
      </c>
      <c r="I1608" s="3">
        <f>IF(telefony__2[[#This Row],[Połączenie zagraniczne]]&gt;0,I1607+MINUTE(telefony__2[[#This Row],[Połączenie zagraniczne]])+1,I1607)</f>
        <v>702</v>
      </c>
    </row>
    <row r="1609" spans="1:9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>
        <f>IF(MID(telefony__2[[#This Row],[nr]],1,2) = "12",1,0)</f>
        <v>0</v>
      </c>
      <c r="F1609" s="6">
        <f>IF(LEN(telefony__2[[#This Row],[nr]])=7,telefony__2[[#This Row],[zakonczenie]]-telefony__2[[#This Row],[rozpoczecie]],0)</f>
        <v>5.5555555555553138E-4</v>
      </c>
      <c r="G1609" s="6">
        <f>IF(LEN(telefony__2[[#This Row],[nr]])=8,telefony__2[[#This Row],[zakonczenie]]-telefony__2[[#This Row],[rozpoczecie]],0)</f>
        <v>0</v>
      </c>
      <c r="H1609" s="6">
        <f>IF(LEN(telefony__2[[#This Row],[nr]])&gt;9,telefony__2[[#This Row],[zakonczenie]]-telefony__2[[#This Row],[rozpoczecie]],0)</f>
        <v>0</v>
      </c>
      <c r="I1609" s="3">
        <f>IF(telefony__2[[#This Row],[Połączenie zagraniczne]]&gt;0,I1608+MINUTE(telefony__2[[#This Row],[Połączenie zagraniczne]])+1,I1608)</f>
        <v>702</v>
      </c>
    </row>
    <row r="1610" spans="1:9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E1610">
        <f>IF(MID(telefony__2[[#This Row],[nr]],1,2) = "12",1,0)</f>
        <v>0</v>
      </c>
      <c r="F1610" s="6">
        <f>IF(LEN(telefony__2[[#This Row],[nr]])=7,telefony__2[[#This Row],[zakonczenie]]-telefony__2[[#This Row],[rozpoczecie]],0)</f>
        <v>5.4166666666667362E-3</v>
      </c>
      <c r="G1610" s="6">
        <f>IF(LEN(telefony__2[[#This Row],[nr]])=8,telefony__2[[#This Row],[zakonczenie]]-telefony__2[[#This Row],[rozpoczecie]],0)</f>
        <v>0</v>
      </c>
      <c r="H1610" s="6">
        <f>IF(LEN(telefony__2[[#This Row],[nr]])&gt;9,telefony__2[[#This Row],[zakonczenie]]-telefony__2[[#This Row],[rozpoczecie]],0)</f>
        <v>0</v>
      </c>
      <c r="I1610" s="3">
        <f>IF(telefony__2[[#This Row],[Połączenie zagraniczne]]&gt;0,I1609+MINUTE(telefony__2[[#This Row],[Połączenie zagraniczne]])+1,I1609)</f>
        <v>702</v>
      </c>
    </row>
    <row r="1611" spans="1:9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E1611">
        <f>IF(MID(telefony__2[[#This Row],[nr]],1,2) = "12",1,0)</f>
        <v>0</v>
      </c>
      <c r="F1611" s="6">
        <f>IF(LEN(telefony__2[[#This Row],[nr]])=7,telefony__2[[#This Row],[zakonczenie]]-telefony__2[[#This Row],[rozpoczecie]],0)</f>
        <v>8.113425925925899E-3</v>
      </c>
      <c r="G1611" s="6">
        <f>IF(LEN(telefony__2[[#This Row],[nr]])=8,telefony__2[[#This Row],[zakonczenie]]-telefony__2[[#This Row],[rozpoczecie]],0)</f>
        <v>0</v>
      </c>
      <c r="H1611" s="6">
        <f>IF(LEN(telefony__2[[#This Row],[nr]])&gt;9,telefony__2[[#This Row],[zakonczenie]]-telefony__2[[#This Row],[rozpoczecie]],0)</f>
        <v>0</v>
      </c>
      <c r="I1611" s="3">
        <f>IF(telefony__2[[#This Row],[Połączenie zagraniczne]]&gt;0,I1610+MINUTE(telefony__2[[#This Row],[Połączenie zagraniczne]])+1,I1610)</f>
        <v>702</v>
      </c>
    </row>
    <row r="1612" spans="1:9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>
        <f>IF(MID(telefony__2[[#This Row],[nr]],1,2) = "12",1,0)</f>
        <v>0</v>
      </c>
      <c r="F1612" s="6">
        <f>IF(LEN(telefony__2[[#This Row],[nr]])=7,telefony__2[[#This Row],[zakonczenie]]-telefony__2[[#This Row],[rozpoczecie]],0)</f>
        <v>0</v>
      </c>
      <c r="G1612" s="6">
        <f>IF(LEN(telefony__2[[#This Row],[nr]])=8,telefony__2[[#This Row],[zakonczenie]]-telefony__2[[#This Row],[rozpoczecie]],0)</f>
        <v>6.9675925925926085E-3</v>
      </c>
      <c r="H1612" s="6">
        <f>IF(LEN(telefony__2[[#This Row],[nr]])&gt;9,telefony__2[[#This Row],[zakonczenie]]-telefony__2[[#This Row],[rozpoczecie]],0)</f>
        <v>0</v>
      </c>
      <c r="I1612" s="3">
        <f>IF(telefony__2[[#This Row],[Połączenie zagraniczne]]&gt;0,I1611+MINUTE(telefony__2[[#This Row],[Połączenie zagraniczne]])+1,I1611)</f>
        <v>702</v>
      </c>
    </row>
    <row r="1613" spans="1:9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>
        <f>IF(MID(telefony__2[[#This Row],[nr]],1,2) = "12",1,0)</f>
        <v>0</v>
      </c>
      <c r="F1613" s="6">
        <f>IF(LEN(telefony__2[[#This Row],[nr]])=7,telefony__2[[#This Row],[zakonczenie]]-telefony__2[[#This Row],[rozpoczecie]],0)</f>
        <v>7.0138888888888751E-3</v>
      </c>
      <c r="G1613" s="6">
        <f>IF(LEN(telefony__2[[#This Row],[nr]])=8,telefony__2[[#This Row],[zakonczenie]]-telefony__2[[#This Row],[rozpoczecie]],0)</f>
        <v>0</v>
      </c>
      <c r="H1613" s="6">
        <f>IF(LEN(telefony__2[[#This Row],[nr]])&gt;9,telefony__2[[#This Row],[zakonczenie]]-telefony__2[[#This Row],[rozpoczecie]],0)</f>
        <v>0</v>
      </c>
      <c r="I1613" s="3">
        <f>IF(telefony__2[[#This Row],[Połączenie zagraniczne]]&gt;0,I1612+MINUTE(telefony__2[[#This Row],[Połączenie zagraniczne]])+1,I1612)</f>
        <v>702</v>
      </c>
    </row>
    <row r="1614" spans="1:9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>
        <f>IF(MID(telefony__2[[#This Row],[nr]],1,2) = "12",1,0)</f>
        <v>0</v>
      </c>
      <c r="F1614" s="6">
        <f>IF(LEN(telefony__2[[#This Row],[nr]])=7,telefony__2[[#This Row],[zakonczenie]]-telefony__2[[#This Row],[rozpoczecie]],0)</f>
        <v>1.0162037037036997E-2</v>
      </c>
      <c r="G1614" s="6">
        <f>IF(LEN(telefony__2[[#This Row],[nr]])=8,telefony__2[[#This Row],[zakonczenie]]-telefony__2[[#This Row],[rozpoczecie]],0)</f>
        <v>0</v>
      </c>
      <c r="H1614" s="6">
        <f>IF(LEN(telefony__2[[#This Row],[nr]])&gt;9,telefony__2[[#This Row],[zakonczenie]]-telefony__2[[#This Row],[rozpoczecie]],0)</f>
        <v>0</v>
      </c>
      <c r="I1614" s="3">
        <f>IF(telefony__2[[#This Row],[Połączenie zagraniczne]]&gt;0,I1613+MINUTE(telefony__2[[#This Row],[Połączenie zagraniczne]])+1,I1613)</f>
        <v>702</v>
      </c>
    </row>
    <row r="1615" spans="1:9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>
        <f>IF(MID(telefony__2[[#This Row],[nr]],1,2) = "12",1,0)</f>
        <v>0</v>
      </c>
      <c r="F1615" s="6">
        <f>IF(LEN(telefony__2[[#This Row],[nr]])=7,telefony__2[[#This Row],[zakonczenie]]-telefony__2[[#This Row],[rozpoczecie]],0)</f>
        <v>7.0601851851859188E-4</v>
      </c>
      <c r="G1615" s="6">
        <f>IF(LEN(telefony__2[[#This Row],[nr]])=8,telefony__2[[#This Row],[zakonczenie]]-telefony__2[[#This Row],[rozpoczecie]],0)</f>
        <v>0</v>
      </c>
      <c r="H1615" s="6">
        <f>IF(LEN(telefony__2[[#This Row],[nr]])&gt;9,telefony__2[[#This Row],[zakonczenie]]-telefony__2[[#This Row],[rozpoczecie]],0)</f>
        <v>0</v>
      </c>
      <c r="I1615" s="3">
        <f>IF(telefony__2[[#This Row],[Połączenie zagraniczne]]&gt;0,I1614+MINUTE(telefony__2[[#This Row],[Połączenie zagraniczne]])+1,I1614)</f>
        <v>702</v>
      </c>
    </row>
    <row r="1616" spans="1:9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>
        <f>IF(MID(telefony__2[[#This Row],[nr]],1,2) = "12",1,0)</f>
        <v>0</v>
      </c>
      <c r="F1616" s="6">
        <f>IF(LEN(telefony__2[[#This Row],[nr]])=7,telefony__2[[#This Row],[zakonczenie]]-telefony__2[[#This Row],[rozpoczecie]],0)</f>
        <v>4.6643518518518778E-3</v>
      </c>
      <c r="G1616" s="6">
        <f>IF(LEN(telefony__2[[#This Row],[nr]])=8,telefony__2[[#This Row],[zakonczenie]]-telefony__2[[#This Row],[rozpoczecie]],0)</f>
        <v>0</v>
      </c>
      <c r="H1616" s="6">
        <f>IF(LEN(telefony__2[[#This Row],[nr]])&gt;9,telefony__2[[#This Row],[zakonczenie]]-telefony__2[[#This Row],[rozpoczecie]],0)</f>
        <v>0</v>
      </c>
      <c r="I1616" s="3">
        <f>IF(telefony__2[[#This Row],[Połączenie zagraniczne]]&gt;0,I1615+MINUTE(telefony__2[[#This Row],[Połączenie zagraniczne]])+1,I1615)</f>
        <v>702</v>
      </c>
    </row>
    <row r="1617" spans="1:9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>
        <f>IF(MID(telefony__2[[#This Row],[nr]],1,2) = "12",1,0)</f>
        <v>0</v>
      </c>
      <c r="F1617" s="6">
        <f>IF(LEN(telefony__2[[#This Row],[nr]])=7,telefony__2[[#This Row],[zakonczenie]]-telefony__2[[#This Row],[rozpoczecie]],0)</f>
        <v>9.7106481481481488E-3</v>
      </c>
      <c r="G1617" s="6">
        <f>IF(LEN(telefony__2[[#This Row],[nr]])=8,telefony__2[[#This Row],[zakonczenie]]-telefony__2[[#This Row],[rozpoczecie]],0)</f>
        <v>0</v>
      </c>
      <c r="H1617" s="6">
        <f>IF(LEN(telefony__2[[#This Row],[nr]])&gt;9,telefony__2[[#This Row],[zakonczenie]]-telefony__2[[#This Row],[rozpoczecie]],0)</f>
        <v>0</v>
      </c>
      <c r="I1617" s="3">
        <f>IF(telefony__2[[#This Row],[Połączenie zagraniczne]]&gt;0,I1616+MINUTE(telefony__2[[#This Row],[Połączenie zagraniczne]])+1,I1616)</f>
        <v>702</v>
      </c>
    </row>
    <row r="1618" spans="1:9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>
        <f>IF(MID(telefony__2[[#This Row],[nr]],1,2) = "12",1,0)</f>
        <v>0</v>
      </c>
      <c r="F1618" s="6">
        <f>IF(LEN(telefony__2[[#This Row],[nr]])=7,telefony__2[[#This Row],[zakonczenie]]-telefony__2[[#This Row],[rozpoczecie]],0)</f>
        <v>7.615740740740784E-3</v>
      </c>
      <c r="G1618" s="6">
        <f>IF(LEN(telefony__2[[#This Row],[nr]])=8,telefony__2[[#This Row],[zakonczenie]]-telefony__2[[#This Row],[rozpoczecie]],0)</f>
        <v>0</v>
      </c>
      <c r="H1618" s="6">
        <f>IF(LEN(telefony__2[[#This Row],[nr]])&gt;9,telefony__2[[#This Row],[zakonczenie]]-telefony__2[[#This Row],[rozpoczecie]],0)</f>
        <v>0</v>
      </c>
      <c r="I1618" s="3">
        <f>IF(telefony__2[[#This Row],[Połączenie zagraniczne]]&gt;0,I1617+MINUTE(telefony__2[[#This Row],[Połączenie zagraniczne]])+1,I1617)</f>
        <v>702</v>
      </c>
    </row>
    <row r="1619" spans="1:9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>
        <f>IF(MID(telefony__2[[#This Row],[nr]],1,2) = "12",1,0)</f>
        <v>0</v>
      </c>
      <c r="F1619" s="6">
        <f>IF(LEN(telefony__2[[#This Row],[nr]])=7,telefony__2[[#This Row],[zakonczenie]]-telefony__2[[#This Row],[rozpoczecie]],0)</f>
        <v>0</v>
      </c>
      <c r="G1619" s="6">
        <f>IF(LEN(telefony__2[[#This Row],[nr]])=8,telefony__2[[#This Row],[zakonczenie]]-telefony__2[[#This Row],[rozpoczecie]],0)</f>
        <v>2.6504629629630072E-3</v>
      </c>
      <c r="H1619" s="6">
        <f>IF(LEN(telefony__2[[#This Row],[nr]])&gt;9,telefony__2[[#This Row],[zakonczenie]]-telefony__2[[#This Row],[rozpoczecie]],0)</f>
        <v>0</v>
      </c>
      <c r="I1619" s="3">
        <f>IF(telefony__2[[#This Row],[Połączenie zagraniczne]]&gt;0,I1618+MINUTE(telefony__2[[#This Row],[Połączenie zagraniczne]])+1,I1618)</f>
        <v>702</v>
      </c>
    </row>
    <row r="1620" spans="1:9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>
        <f>IF(MID(telefony__2[[#This Row],[nr]],1,2) = "12",1,0)</f>
        <v>0</v>
      </c>
      <c r="F1620" s="6">
        <f>IF(LEN(telefony__2[[#This Row],[nr]])=7,telefony__2[[#This Row],[zakonczenie]]-telefony__2[[#This Row],[rozpoczecie]],0)</f>
        <v>4.2013888888888795E-3</v>
      </c>
      <c r="G1620" s="6">
        <f>IF(LEN(telefony__2[[#This Row],[nr]])=8,telefony__2[[#This Row],[zakonczenie]]-telefony__2[[#This Row],[rozpoczecie]],0)</f>
        <v>0</v>
      </c>
      <c r="H1620" s="6">
        <f>IF(LEN(telefony__2[[#This Row],[nr]])&gt;9,telefony__2[[#This Row],[zakonczenie]]-telefony__2[[#This Row],[rozpoczecie]],0)</f>
        <v>0</v>
      </c>
      <c r="I1620" s="3">
        <f>IF(telefony__2[[#This Row],[Połączenie zagraniczne]]&gt;0,I1619+MINUTE(telefony__2[[#This Row],[Połączenie zagraniczne]])+1,I1619)</f>
        <v>702</v>
      </c>
    </row>
    <row r="1621" spans="1:9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E1621">
        <f>IF(MID(telefony__2[[#This Row],[nr]],1,2) = "12",1,0)</f>
        <v>0</v>
      </c>
      <c r="F1621" s="6">
        <f>IF(LEN(telefony__2[[#This Row],[nr]])=7,telefony__2[[#This Row],[zakonczenie]]-telefony__2[[#This Row],[rozpoczecie]],0)</f>
        <v>1.0497685185185124E-2</v>
      </c>
      <c r="G1621" s="6">
        <f>IF(LEN(telefony__2[[#This Row],[nr]])=8,telefony__2[[#This Row],[zakonczenie]]-telefony__2[[#This Row],[rozpoczecie]],0)</f>
        <v>0</v>
      </c>
      <c r="H1621" s="6">
        <f>IF(LEN(telefony__2[[#This Row],[nr]])&gt;9,telefony__2[[#This Row],[zakonczenie]]-telefony__2[[#This Row],[rozpoczecie]],0)</f>
        <v>0</v>
      </c>
      <c r="I1621" s="3">
        <f>IF(telefony__2[[#This Row],[Połączenie zagraniczne]]&gt;0,I1620+MINUTE(telefony__2[[#This Row],[Połączenie zagraniczne]])+1,I1620)</f>
        <v>702</v>
      </c>
    </row>
    <row r="1622" spans="1:9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E1622">
        <f>IF(MID(telefony__2[[#This Row],[nr]],1,2) = "12",1,0)</f>
        <v>0</v>
      </c>
      <c r="F1622" s="6">
        <f>IF(LEN(telefony__2[[#This Row],[nr]])=7,telefony__2[[#This Row],[zakonczenie]]-telefony__2[[#This Row],[rozpoczecie]],0)</f>
        <v>7.6388888888888618E-3</v>
      </c>
      <c r="G1622" s="6">
        <f>IF(LEN(telefony__2[[#This Row],[nr]])=8,telefony__2[[#This Row],[zakonczenie]]-telefony__2[[#This Row],[rozpoczecie]],0)</f>
        <v>0</v>
      </c>
      <c r="H1622" s="6">
        <f>IF(LEN(telefony__2[[#This Row],[nr]])&gt;9,telefony__2[[#This Row],[zakonczenie]]-telefony__2[[#This Row],[rozpoczecie]],0)</f>
        <v>0</v>
      </c>
      <c r="I1622" s="3">
        <f>IF(telefony__2[[#This Row],[Połączenie zagraniczne]]&gt;0,I1621+MINUTE(telefony__2[[#This Row],[Połączenie zagraniczne]])+1,I1621)</f>
        <v>702</v>
      </c>
    </row>
    <row r="1623" spans="1:9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E1623">
        <f>IF(MID(telefony__2[[#This Row],[nr]],1,2) = "12",1,0)</f>
        <v>0</v>
      </c>
      <c r="F1623" s="6">
        <f>IF(LEN(telefony__2[[#This Row],[nr]])=7,telefony__2[[#This Row],[zakonczenie]]-telefony__2[[#This Row],[rozpoczecie]],0)</f>
        <v>5.0000000000000044E-3</v>
      </c>
      <c r="G1623" s="6">
        <f>IF(LEN(telefony__2[[#This Row],[nr]])=8,telefony__2[[#This Row],[zakonczenie]]-telefony__2[[#This Row],[rozpoczecie]],0)</f>
        <v>0</v>
      </c>
      <c r="H1623" s="6">
        <f>IF(LEN(telefony__2[[#This Row],[nr]])&gt;9,telefony__2[[#This Row],[zakonczenie]]-telefony__2[[#This Row],[rozpoczecie]],0)</f>
        <v>0</v>
      </c>
      <c r="I1623" s="3">
        <f>IF(telefony__2[[#This Row],[Połączenie zagraniczne]]&gt;0,I1622+MINUTE(telefony__2[[#This Row],[Połączenie zagraniczne]])+1,I1622)</f>
        <v>702</v>
      </c>
    </row>
    <row r="1624" spans="1:9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E1624">
        <f>IF(MID(telefony__2[[#This Row],[nr]],1,2) = "12",1,0)</f>
        <v>0</v>
      </c>
      <c r="F1624" s="6">
        <f>IF(LEN(telefony__2[[#This Row],[nr]])=7,telefony__2[[#This Row],[zakonczenie]]-telefony__2[[#This Row],[rozpoczecie]],0)</f>
        <v>9.1435185185184675E-4</v>
      </c>
      <c r="G1624" s="6">
        <f>IF(LEN(telefony__2[[#This Row],[nr]])=8,telefony__2[[#This Row],[zakonczenie]]-telefony__2[[#This Row],[rozpoczecie]],0)</f>
        <v>0</v>
      </c>
      <c r="H1624" s="6">
        <f>IF(LEN(telefony__2[[#This Row],[nr]])&gt;9,telefony__2[[#This Row],[zakonczenie]]-telefony__2[[#This Row],[rozpoczecie]],0)</f>
        <v>0</v>
      </c>
      <c r="I1624" s="3">
        <f>IF(telefony__2[[#This Row],[Połączenie zagraniczne]]&gt;0,I1623+MINUTE(telefony__2[[#This Row],[Połączenie zagraniczne]])+1,I1623)</f>
        <v>702</v>
      </c>
    </row>
    <row r="1625" spans="1:9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E1625">
        <f>IF(MID(telefony__2[[#This Row],[nr]],1,2) = "12",1,0)</f>
        <v>0</v>
      </c>
      <c r="F1625" s="6">
        <f>IF(LEN(telefony__2[[#This Row],[nr]])=7,telefony__2[[#This Row],[zakonczenie]]-telefony__2[[#This Row],[rozpoczecie]],0)</f>
        <v>1.1388888888888893E-2</v>
      </c>
      <c r="G1625" s="6">
        <f>IF(LEN(telefony__2[[#This Row],[nr]])=8,telefony__2[[#This Row],[zakonczenie]]-telefony__2[[#This Row],[rozpoczecie]],0)</f>
        <v>0</v>
      </c>
      <c r="H1625" s="6">
        <f>IF(LEN(telefony__2[[#This Row],[nr]])&gt;9,telefony__2[[#This Row],[zakonczenie]]-telefony__2[[#This Row],[rozpoczecie]],0)</f>
        <v>0</v>
      </c>
      <c r="I1625" s="3">
        <f>IF(telefony__2[[#This Row],[Połączenie zagraniczne]]&gt;0,I1624+MINUTE(telefony__2[[#This Row],[Połączenie zagraniczne]])+1,I1624)</f>
        <v>702</v>
      </c>
    </row>
    <row r="1626" spans="1:9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>
        <f>IF(MID(telefony__2[[#This Row],[nr]],1,2) = "12",1,0)</f>
        <v>0</v>
      </c>
      <c r="F1626" s="6">
        <f>IF(LEN(telefony__2[[#This Row],[nr]])=7,telefony__2[[#This Row],[zakonczenie]]-telefony__2[[#This Row],[rozpoczecie]],0)</f>
        <v>2.2453703703703698E-3</v>
      </c>
      <c r="G1626" s="6">
        <f>IF(LEN(telefony__2[[#This Row],[nr]])=8,telefony__2[[#This Row],[zakonczenie]]-telefony__2[[#This Row],[rozpoczecie]],0)</f>
        <v>0</v>
      </c>
      <c r="H1626" s="6">
        <f>IF(LEN(telefony__2[[#This Row],[nr]])&gt;9,telefony__2[[#This Row],[zakonczenie]]-telefony__2[[#This Row],[rozpoczecie]],0)</f>
        <v>0</v>
      </c>
      <c r="I1626" s="3">
        <f>IF(telefony__2[[#This Row],[Połączenie zagraniczne]]&gt;0,I1625+MINUTE(telefony__2[[#This Row],[Połączenie zagraniczne]])+1,I1625)</f>
        <v>702</v>
      </c>
    </row>
    <row r="1627" spans="1:9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>
        <f>IF(MID(telefony__2[[#This Row],[nr]],1,2) = "12",1,0)</f>
        <v>0</v>
      </c>
      <c r="F1627" s="6">
        <f>IF(LEN(telefony__2[[#This Row],[nr]])=7,telefony__2[[#This Row],[zakonczenie]]-telefony__2[[#This Row],[rozpoczecie]],0)</f>
        <v>0</v>
      </c>
      <c r="G1627" s="6">
        <f>IF(LEN(telefony__2[[#This Row],[nr]])=8,telefony__2[[#This Row],[zakonczenie]]-telefony__2[[#This Row],[rozpoczecie]],0)</f>
        <v>9.0393518518518401E-3</v>
      </c>
      <c r="H1627" s="6">
        <f>IF(LEN(telefony__2[[#This Row],[nr]])&gt;9,telefony__2[[#This Row],[zakonczenie]]-telefony__2[[#This Row],[rozpoczecie]],0)</f>
        <v>0</v>
      </c>
      <c r="I1627" s="3">
        <f>IF(telefony__2[[#This Row],[Połączenie zagraniczne]]&gt;0,I1626+MINUTE(telefony__2[[#This Row],[Połączenie zagraniczne]])+1,I1626)</f>
        <v>702</v>
      </c>
    </row>
    <row r="1628" spans="1:9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E1628">
        <f>IF(MID(telefony__2[[#This Row],[nr]],1,2) = "12",1,0)</f>
        <v>0</v>
      </c>
      <c r="F1628" s="6">
        <f>IF(LEN(telefony__2[[#This Row],[nr]])=7,telefony__2[[#This Row],[zakonczenie]]-telefony__2[[#This Row],[rozpoczecie]],0)</f>
        <v>9.942129629629648E-3</v>
      </c>
      <c r="G1628" s="6">
        <f>IF(LEN(telefony__2[[#This Row],[nr]])=8,telefony__2[[#This Row],[zakonczenie]]-telefony__2[[#This Row],[rozpoczecie]],0)</f>
        <v>0</v>
      </c>
      <c r="H1628" s="6">
        <f>IF(LEN(telefony__2[[#This Row],[nr]])&gt;9,telefony__2[[#This Row],[zakonczenie]]-telefony__2[[#This Row],[rozpoczecie]],0)</f>
        <v>0</v>
      </c>
      <c r="I1628" s="3">
        <f>IF(telefony__2[[#This Row],[Połączenie zagraniczne]]&gt;0,I1627+MINUTE(telefony__2[[#This Row],[Połączenie zagraniczne]])+1,I1627)</f>
        <v>702</v>
      </c>
    </row>
    <row r="1629" spans="1:9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>
        <f>IF(MID(telefony__2[[#This Row],[nr]],1,2) = "12",1,0)</f>
        <v>0</v>
      </c>
      <c r="F1629" s="6">
        <f>IF(LEN(telefony__2[[#This Row],[nr]])=7,telefony__2[[#This Row],[zakonczenie]]-telefony__2[[#This Row],[rozpoczecie]],0)</f>
        <v>0</v>
      </c>
      <c r="G1629" s="6">
        <f>IF(LEN(telefony__2[[#This Row],[nr]])=8,telefony__2[[#This Row],[zakonczenie]]-telefony__2[[#This Row],[rozpoczecie]],0)</f>
        <v>3.2523148148148051E-3</v>
      </c>
      <c r="H1629" s="6">
        <f>IF(LEN(telefony__2[[#This Row],[nr]])&gt;9,telefony__2[[#This Row],[zakonczenie]]-telefony__2[[#This Row],[rozpoczecie]],0)</f>
        <v>0</v>
      </c>
      <c r="I1629" s="3">
        <f>IF(telefony__2[[#This Row],[Połączenie zagraniczne]]&gt;0,I1628+MINUTE(telefony__2[[#This Row],[Połączenie zagraniczne]])+1,I1628)</f>
        <v>702</v>
      </c>
    </row>
    <row r="1630" spans="1:9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E1630">
        <f>IF(MID(telefony__2[[#This Row],[nr]],1,2) = "12",1,0)</f>
        <v>0</v>
      </c>
      <c r="F1630" s="6">
        <f>IF(LEN(telefony__2[[#This Row],[nr]])=7,telefony__2[[#This Row],[zakonczenie]]-telefony__2[[#This Row],[rozpoczecie]],0)</f>
        <v>0</v>
      </c>
      <c r="G1630" s="6">
        <f>IF(LEN(telefony__2[[#This Row],[nr]])=8,telefony__2[[#This Row],[zakonczenie]]-telefony__2[[#This Row],[rozpoczecie]],0)</f>
        <v>4.9768518518518157E-3</v>
      </c>
      <c r="H1630" s="6">
        <f>IF(LEN(telefony__2[[#This Row],[nr]])&gt;9,telefony__2[[#This Row],[zakonczenie]]-telefony__2[[#This Row],[rozpoczecie]],0)</f>
        <v>0</v>
      </c>
      <c r="I1630" s="3">
        <f>IF(telefony__2[[#This Row],[Połączenie zagraniczne]]&gt;0,I1629+MINUTE(telefony__2[[#This Row],[Połączenie zagraniczne]])+1,I1629)</f>
        <v>702</v>
      </c>
    </row>
    <row r="1631" spans="1:9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E1631">
        <f>IF(MID(telefony__2[[#This Row],[nr]],1,2) = "12",1,0)</f>
        <v>0</v>
      </c>
      <c r="F1631" s="6">
        <f>IF(LEN(telefony__2[[#This Row],[nr]])=7,telefony__2[[#This Row],[zakonczenie]]-telefony__2[[#This Row],[rozpoczecie]],0)</f>
        <v>0</v>
      </c>
      <c r="G1631" s="6">
        <f>IF(LEN(telefony__2[[#This Row],[nr]])=8,telefony__2[[#This Row],[zakonczenie]]-telefony__2[[#This Row],[rozpoczecie]],0)</f>
        <v>1.1516203703703709E-2</v>
      </c>
      <c r="H1631" s="6">
        <f>IF(LEN(telefony__2[[#This Row],[nr]])&gt;9,telefony__2[[#This Row],[zakonczenie]]-telefony__2[[#This Row],[rozpoczecie]],0)</f>
        <v>0</v>
      </c>
      <c r="I1631" s="3">
        <f>IF(telefony__2[[#This Row],[Połączenie zagraniczne]]&gt;0,I1630+MINUTE(telefony__2[[#This Row],[Połączenie zagraniczne]])+1,I1630)</f>
        <v>702</v>
      </c>
    </row>
    <row r="1632" spans="1:9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E1632">
        <f>IF(MID(telefony__2[[#This Row],[nr]],1,2) = "12",1,0)</f>
        <v>0</v>
      </c>
      <c r="F1632" s="6">
        <f>IF(LEN(telefony__2[[#This Row],[nr]])=7,telefony__2[[#This Row],[zakonczenie]]-telefony__2[[#This Row],[rozpoczecie]],0)</f>
        <v>3.4490740740740766E-3</v>
      </c>
      <c r="G1632" s="6">
        <f>IF(LEN(telefony__2[[#This Row],[nr]])=8,telefony__2[[#This Row],[zakonczenie]]-telefony__2[[#This Row],[rozpoczecie]],0)</f>
        <v>0</v>
      </c>
      <c r="H1632" s="6">
        <f>IF(LEN(telefony__2[[#This Row],[nr]])&gt;9,telefony__2[[#This Row],[zakonczenie]]-telefony__2[[#This Row],[rozpoczecie]],0)</f>
        <v>0</v>
      </c>
      <c r="I1632" s="3">
        <f>IF(telefony__2[[#This Row],[Połączenie zagraniczne]]&gt;0,I1631+MINUTE(telefony__2[[#This Row],[Połączenie zagraniczne]])+1,I1631)</f>
        <v>702</v>
      </c>
    </row>
    <row r="1633" spans="1:9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E1633">
        <f>IF(MID(telefony__2[[#This Row],[nr]],1,2) = "12",1,0)</f>
        <v>0</v>
      </c>
      <c r="F1633" s="6">
        <f>IF(LEN(telefony__2[[#This Row],[nr]])=7,telefony__2[[#This Row],[zakonczenie]]-telefony__2[[#This Row],[rozpoczecie]],0)</f>
        <v>2.1875000000000089E-3</v>
      </c>
      <c r="G1633" s="6">
        <f>IF(LEN(telefony__2[[#This Row],[nr]])=8,telefony__2[[#This Row],[zakonczenie]]-telefony__2[[#This Row],[rozpoczecie]],0)</f>
        <v>0</v>
      </c>
      <c r="H1633" s="6">
        <f>IF(LEN(telefony__2[[#This Row],[nr]])&gt;9,telefony__2[[#This Row],[zakonczenie]]-telefony__2[[#This Row],[rozpoczecie]],0)</f>
        <v>0</v>
      </c>
      <c r="I1633" s="3">
        <f>IF(telefony__2[[#This Row],[Połączenie zagraniczne]]&gt;0,I1632+MINUTE(telefony__2[[#This Row],[Połączenie zagraniczne]])+1,I1632)</f>
        <v>702</v>
      </c>
    </row>
    <row r="1634" spans="1:9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E1634">
        <f>IF(MID(telefony__2[[#This Row],[nr]],1,2) = "12",1,0)</f>
        <v>0</v>
      </c>
      <c r="F1634" s="6">
        <f>IF(LEN(telefony__2[[#This Row],[nr]])=7,telefony__2[[#This Row],[zakonczenie]]-telefony__2[[#This Row],[rozpoczecie]],0)</f>
        <v>6.8518518518518312E-3</v>
      </c>
      <c r="G1634" s="6">
        <f>IF(LEN(telefony__2[[#This Row],[nr]])=8,telefony__2[[#This Row],[zakonczenie]]-telefony__2[[#This Row],[rozpoczecie]],0)</f>
        <v>0</v>
      </c>
      <c r="H1634" s="6">
        <f>IF(LEN(telefony__2[[#This Row],[nr]])&gt;9,telefony__2[[#This Row],[zakonczenie]]-telefony__2[[#This Row],[rozpoczecie]],0)</f>
        <v>0</v>
      </c>
      <c r="I1634" s="3">
        <f>IF(telefony__2[[#This Row],[Połączenie zagraniczne]]&gt;0,I1633+MINUTE(telefony__2[[#This Row],[Połączenie zagraniczne]])+1,I1633)</f>
        <v>702</v>
      </c>
    </row>
    <row r="1635" spans="1:9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E1635">
        <f>IF(MID(telefony__2[[#This Row],[nr]],1,2) = "12",1,0)</f>
        <v>0</v>
      </c>
      <c r="F1635" s="6">
        <f>IF(LEN(telefony__2[[#This Row],[nr]])=7,telefony__2[[#This Row],[zakonczenie]]-telefony__2[[#This Row],[rozpoczecie]],0)</f>
        <v>6.6087962962962932E-3</v>
      </c>
      <c r="G1635" s="6">
        <f>IF(LEN(telefony__2[[#This Row],[nr]])=8,telefony__2[[#This Row],[zakonczenie]]-telefony__2[[#This Row],[rozpoczecie]],0)</f>
        <v>0</v>
      </c>
      <c r="H1635" s="6">
        <f>IF(LEN(telefony__2[[#This Row],[nr]])&gt;9,telefony__2[[#This Row],[zakonczenie]]-telefony__2[[#This Row],[rozpoczecie]],0)</f>
        <v>0</v>
      </c>
      <c r="I1635" s="3">
        <f>IF(telefony__2[[#This Row],[Połączenie zagraniczne]]&gt;0,I1634+MINUTE(telefony__2[[#This Row],[Połączenie zagraniczne]])+1,I1634)</f>
        <v>702</v>
      </c>
    </row>
    <row r="1636" spans="1:9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E1636">
        <f>IF(MID(telefony__2[[#This Row],[nr]],1,2) = "12",1,0)</f>
        <v>0</v>
      </c>
      <c r="F1636" s="6">
        <f>IF(LEN(telefony__2[[#This Row],[nr]])=7,telefony__2[[#This Row],[zakonczenie]]-telefony__2[[#This Row],[rozpoczecie]],0)</f>
        <v>0</v>
      </c>
      <c r="G1636" s="6">
        <f>IF(LEN(telefony__2[[#This Row],[nr]])=8,telefony__2[[#This Row],[zakonczenie]]-telefony__2[[#This Row],[rozpoczecie]],0)</f>
        <v>5.138888888888915E-3</v>
      </c>
      <c r="H1636" s="6">
        <f>IF(LEN(telefony__2[[#This Row],[nr]])&gt;9,telefony__2[[#This Row],[zakonczenie]]-telefony__2[[#This Row],[rozpoczecie]],0)</f>
        <v>0</v>
      </c>
      <c r="I1636" s="3">
        <f>IF(telefony__2[[#This Row],[Połączenie zagraniczne]]&gt;0,I1635+MINUTE(telefony__2[[#This Row],[Połączenie zagraniczne]])+1,I1635)</f>
        <v>702</v>
      </c>
    </row>
    <row r="1637" spans="1:9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E1637">
        <f>IF(MID(telefony__2[[#This Row],[nr]],1,2) = "12",1,0)</f>
        <v>0</v>
      </c>
      <c r="F1637" s="6">
        <f>IF(LEN(telefony__2[[#This Row],[nr]])=7,telefony__2[[#This Row],[zakonczenie]]-telefony__2[[#This Row],[rozpoczecie]],0)</f>
        <v>9.6527777777777879E-3</v>
      </c>
      <c r="G1637" s="6">
        <f>IF(LEN(telefony__2[[#This Row],[nr]])=8,telefony__2[[#This Row],[zakonczenie]]-telefony__2[[#This Row],[rozpoczecie]],0)</f>
        <v>0</v>
      </c>
      <c r="H1637" s="6">
        <f>IF(LEN(telefony__2[[#This Row],[nr]])&gt;9,telefony__2[[#This Row],[zakonczenie]]-telefony__2[[#This Row],[rozpoczecie]],0)</f>
        <v>0</v>
      </c>
      <c r="I1637" s="3">
        <f>IF(telefony__2[[#This Row],[Połączenie zagraniczne]]&gt;0,I1636+MINUTE(telefony__2[[#This Row],[Połączenie zagraniczne]])+1,I1636)</f>
        <v>702</v>
      </c>
    </row>
    <row r="1638" spans="1:9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>
        <f>IF(MID(telefony__2[[#This Row],[nr]],1,2) = "12",1,0)</f>
        <v>0</v>
      </c>
      <c r="F1638" s="6">
        <f>IF(LEN(telefony__2[[#This Row],[nr]])=7,telefony__2[[#This Row],[zakonczenie]]-telefony__2[[#This Row],[rozpoczecie]],0)</f>
        <v>0</v>
      </c>
      <c r="G1638" s="6">
        <f>IF(LEN(telefony__2[[#This Row],[nr]])=8,telefony__2[[#This Row],[zakonczenie]]-telefony__2[[#This Row],[rozpoczecie]],0)</f>
        <v>1.063657407407409E-2</v>
      </c>
      <c r="H1638" s="6">
        <f>IF(LEN(telefony__2[[#This Row],[nr]])&gt;9,telefony__2[[#This Row],[zakonczenie]]-telefony__2[[#This Row],[rozpoczecie]],0)</f>
        <v>0</v>
      </c>
      <c r="I1638" s="3">
        <f>IF(telefony__2[[#This Row],[Połączenie zagraniczne]]&gt;0,I1637+MINUTE(telefony__2[[#This Row],[Połączenie zagraniczne]])+1,I1637)</f>
        <v>702</v>
      </c>
    </row>
    <row r="1639" spans="1:9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>
        <f>IF(MID(telefony__2[[#This Row],[nr]],1,2) = "12",1,0)</f>
        <v>0</v>
      </c>
      <c r="F1639" s="6">
        <f>IF(LEN(telefony__2[[#This Row],[nr]])=7,telefony__2[[#This Row],[zakonczenie]]-telefony__2[[#This Row],[rozpoczecie]],0)</f>
        <v>0</v>
      </c>
      <c r="G1639" s="6">
        <f>IF(LEN(telefony__2[[#This Row],[nr]])=8,telefony__2[[#This Row],[zakonczenie]]-telefony__2[[#This Row],[rozpoczecie]],0)</f>
        <v>3.4490740740740766E-3</v>
      </c>
      <c r="H1639" s="6">
        <f>IF(LEN(telefony__2[[#This Row],[nr]])&gt;9,telefony__2[[#This Row],[zakonczenie]]-telefony__2[[#This Row],[rozpoczecie]],0)</f>
        <v>0</v>
      </c>
      <c r="I1639" s="3">
        <f>IF(telefony__2[[#This Row],[Połączenie zagraniczne]]&gt;0,I1638+MINUTE(telefony__2[[#This Row],[Połączenie zagraniczne]])+1,I1638)</f>
        <v>702</v>
      </c>
    </row>
    <row r="1640" spans="1:9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>
        <f>IF(MID(telefony__2[[#This Row],[nr]],1,2) = "12",1,0)</f>
        <v>0</v>
      </c>
      <c r="F1640" s="6">
        <f>IF(LEN(telefony__2[[#This Row],[nr]])=7,telefony__2[[#This Row],[zakonczenie]]-telefony__2[[#This Row],[rozpoczecie]],0)</f>
        <v>4.6875000000000111E-3</v>
      </c>
      <c r="G1640" s="6">
        <f>IF(LEN(telefony__2[[#This Row],[nr]])=8,telefony__2[[#This Row],[zakonczenie]]-telefony__2[[#This Row],[rozpoczecie]],0)</f>
        <v>0</v>
      </c>
      <c r="H1640" s="6">
        <f>IF(LEN(telefony__2[[#This Row],[nr]])&gt;9,telefony__2[[#This Row],[zakonczenie]]-telefony__2[[#This Row],[rozpoczecie]],0)</f>
        <v>0</v>
      </c>
      <c r="I1640" s="3">
        <f>IF(telefony__2[[#This Row],[Połączenie zagraniczne]]&gt;0,I1639+MINUTE(telefony__2[[#This Row],[Połączenie zagraniczne]])+1,I1639)</f>
        <v>702</v>
      </c>
    </row>
    <row r="1641" spans="1:9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>
        <f>IF(MID(telefony__2[[#This Row],[nr]],1,2) = "12",1,0)</f>
        <v>0</v>
      </c>
      <c r="F1641" s="6">
        <f>IF(LEN(telefony__2[[#This Row],[nr]])=7,telefony__2[[#This Row],[zakonczenie]]-telefony__2[[#This Row],[rozpoczecie]],0)</f>
        <v>7.5925925925925952E-3</v>
      </c>
      <c r="G1641" s="6">
        <f>IF(LEN(telefony__2[[#This Row],[nr]])=8,telefony__2[[#This Row],[zakonczenie]]-telefony__2[[#This Row],[rozpoczecie]],0)</f>
        <v>0</v>
      </c>
      <c r="H1641" s="6">
        <f>IF(LEN(telefony__2[[#This Row],[nr]])&gt;9,telefony__2[[#This Row],[zakonczenie]]-telefony__2[[#This Row],[rozpoczecie]],0)</f>
        <v>0</v>
      </c>
      <c r="I1641" s="3">
        <f>IF(telefony__2[[#This Row],[Połączenie zagraniczne]]&gt;0,I1640+MINUTE(telefony__2[[#This Row],[Połączenie zagraniczne]])+1,I1640)</f>
        <v>702</v>
      </c>
    </row>
    <row r="1642" spans="1:9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>
        <f>IF(MID(telefony__2[[#This Row],[nr]],1,2) = "12",1,0)</f>
        <v>0</v>
      </c>
      <c r="F1642" s="6">
        <f>IF(LEN(telefony__2[[#This Row],[nr]])=7,telefony__2[[#This Row],[zakonczenie]]-telefony__2[[#This Row],[rozpoczecie]],0)</f>
        <v>0</v>
      </c>
      <c r="G1642" s="6">
        <f>IF(LEN(telefony__2[[#This Row],[nr]])=8,telefony__2[[#This Row],[zakonczenie]]-telefony__2[[#This Row],[rozpoczecie]],0)</f>
        <v>4.0625000000000244E-3</v>
      </c>
      <c r="H1642" s="6">
        <f>IF(LEN(telefony__2[[#This Row],[nr]])&gt;9,telefony__2[[#This Row],[zakonczenie]]-telefony__2[[#This Row],[rozpoczecie]],0)</f>
        <v>0</v>
      </c>
      <c r="I1642" s="3">
        <f>IF(telefony__2[[#This Row],[Połączenie zagraniczne]]&gt;0,I1641+MINUTE(telefony__2[[#This Row],[Połączenie zagraniczne]])+1,I1641)</f>
        <v>702</v>
      </c>
    </row>
    <row r="1643" spans="1:9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E1643">
        <f>IF(MID(telefony__2[[#This Row],[nr]],1,2) = "12",1,0)</f>
        <v>0</v>
      </c>
      <c r="F1643" s="6">
        <f>IF(LEN(telefony__2[[#This Row],[nr]])=7,telefony__2[[#This Row],[zakonczenie]]-telefony__2[[#This Row],[rozpoczecie]],0)</f>
        <v>2.0601851851851927E-3</v>
      </c>
      <c r="G1643" s="6">
        <f>IF(LEN(telefony__2[[#This Row],[nr]])=8,telefony__2[[#This Row],[zakonczenie]]-telefony__2[[#This Row],[rozpoczecie]],0)</f>
        <v>0</v>
      </c>
      <c r="H1643" s="6">
        <f>IF(LEN(telefony__2[[#This Row],[nr]])&gt;9,telefony__2[[#This Row],[zakonczenie]]-telefony__2[[#This Row],[rozpoczecie]],0)</f>
        <v>0</v>
      </c>
      <c r="I1643" s="3">
        <f>IF(telefony__2[[#This Row],[Połączenie zagraniczne]]&gt;0,I1642+MINUTE(telefony__2[[#This Row],[Połączenie zagraniczne]])+1,I1642)</f>
        <v>702</v>
      </c>
    </row>
    <row r="1644" spans="1:9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E1644">
        <f>IF(MID(telefony__2[[#This Row],[nr]],1,2) = "12",1,0)</f>
        <v>0</v>
      </c>
      <c r="F1644" s="6">
        <f>IF(LEN(telefony__2[[#This Row],[nr]])=7,telefony__2[[#This Row],[zakonczenie]]-telefony__2[[#This Row],[rozpoczecie]],0)</f>
        <v>6.7129629629629206E-3</v>
      </c>
      <c r="G1644" s="6">
        <f>IF(LEN(telefony__2[[#This Row],[nr]])=8,telefony__2[[#This Row],[zakonczenie]]-telefony__2[[#This Row],[rozpoczecie]],0)</f>
        <v>0</v>
      </c>
      <c r="H1644" s="6">
        <f>IF(LEN(telefony__2[[#This Row],[nr]])&gt;9,telefony__2[[#This Row],[zakonczenie]]-telefony__2[[#This Row],[rozpoczecie]],0)</f>
        <v>0</v>
      </c>
      <c r="I1644" s="3">
        <f>IF(telefony__2[[#This Row],[Połączenie zagraniczne]]&gt;0,I1643+MINUTE(telefony__2[[#This Row],[Połączenie zagraniczne]])+1,I1643)</f>
        <v>702</v>
      </c>
    </row>
    <row r="1645" spans="1:9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E1645">
        <f>IF(MID(telefony__2[[#This Row],[nr]],1,2) = "12",1,0)</f>
        <v>0</v>
      </c>
      <c r="F1645" s="6">
        <f>IF(LEN(telefony__2[[#This Row],[nr]])=7,telefony__2[[#This Row],[zakonczenie]]-telefony__2[[#This Row],[rozpoczecie]],0)</f>
        <v>0</v>
      </c>
      <c r="G1645" s="6">
        <f>IF(LEN(telefony__2[[#This Row],[nr]])=8,telefony__2[[#This Row],[zakonczenie]]-telefony__2[[#This Row],[rozpoczecie]],0)</f>
        <v>3.6226851851851594E-3</v>
      </c>
      <c r="H1645" s="6">
        <f>IF(LEN(telefony__2[[#This Row],[nr]])&gt;9,telefony__2[[#This Row],[zakonczenie]]-telefony__2[[#This Row],[rozpoczecie]],0)</f>
        <v>0</v>
      </c>
      <c r="I1645" s="3">
        <f>IF(telefony__2[[#This Row],[Połączenie zagraniczne]]&gt;0,I1644+MINUTE(telefony__2[[#This Row],[Połączenie zagraniczne]])+1,I1644)</f>
        <v>702</v>
      </c>
    </row>
    <row r="1646" spans="1:9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>
        <f>IF(MID(telefony__2[[#This Row],[nr]],1,2) = "12",1,0)</f>
        <v>0</v>
      </c>
      <c r="F1646" s="6">
        <f>IF(LEN(telefony__2[[#This Row],[nr]])=7,telefony__2[[#This Row],[zakonczenie]]-telefony__2[[#This Row],[rozpoczecie]],0)</f>
        <v>1.0150462962962958E-2</v>
      </c>
      <c r="G1646" s="6">
        <f>IF(LEN(telefony__2[[#This Row],[nr]])=8,telefony__2[[#This Row],[zakonczenie]]-telefony__2[[#This Row],[rozpoczecie]],0)</f>
        <v>0</v>
      </c>
      <c r="H1646" s="6">
        <f>IF(LEN(telefony__2[[#This Row],[nr]])&gt;9,telefony__2[[#This Row],[zakonczenie]]-telefony__2[[#This Row],[rozpoczecie]],0)</f>
        <v>0</v>
      </c>
      <c r="I1646" s="3">
        <f>IF(telefony__2[[#This Row],[Połączenie zagraniczne]]&gt;0,I1645+MINUTE(telefony__2[[#This Row],[Połączenie zagraniczne]])+1,I1645)</f>
        <v>702</v>
      </c>
    </row>
    <row r="1647" spans="1:9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E1647">
        <f>IF(MID(telefony__2[[#This Row],[nr]],1,2) = "12",1,0)</f>
        <v>0</v>
      </c>
      <c r="F1647" s="6">
        <f>IF(LEN(telefony__2[[#This Row],[nr]])=7,telefony__2[[#This Row],[zakonczenie]]-telefony__2[[#This Row],[rozpoczecie]],0)</f>
        <v>3.7268518518518423E-3</v>
      </c>
      <c r="G1647" s="6">
        <f>IF(LEN(telefony__2[[#This Row],[nr]])=8,telefony__2[[#This Row],[zakonczenie]]-telefony__2[[#This Row],[rozpoczecie]],0)</f>
        <v>0</v>
      </c>
      <c r="H1647" s="6">
        <f>IF(LEN(telefony__2[[#This Row],[nr]])&gt;9,telefony__2[[#This Row],[zakonczenie]]-telefony__2[[#This Row],[rozpoczecie]],0)</f>
        <v>0</v>
      </c>
      <c r="I1647" s="3">
        <f>IF(telefony__2[[#This Row],[Połączenie zagraniczne]]&gt;0,I1646+MINUTE(telefony__2[[#This Row],[Połączenie zagraniczne]])+1,I1646)</f>
        <v>702</v>
      </c>
    </row>
    <row r="1648" spans="1:9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>
        <f>IF(MID(telefony__2[[#This Row],[nr]],1,2) = "12",1,0)</f>
        <v>0</v>
      </c>
      <c r="F1648" s="6">
        <f>IF(LEN(telefony__2[[#This Row],[nr]])=7,telefony__2[[#This Row],[zakonczenie]]-telefony__2[[#This Row],[rozpoczecie]],0)</f>
        <v>5.5208333333333637E-3</v>
      </c>
      <c r="G1648" s="6">
        <f>IF(LEN(telefony__2[[#This Row],[nr]])=8,telefony__2[[#This Row],[zakonczenie]]-telefony__2[[#This Row],[rozpoczecie]],0)</f>
        <v>0</v>
      </c>
      <c r="H1648" s="6">
        <f>IF(LEN(telefony__2[[#This Row],[nr]])&gt;9,telefony__2[[#This Row],[zakonczenie]]-telefony__2[[#This Row],[rozpoczecie]],0)</f>
        <v>0</v>
      </c>
      <c r="I1648" s="3">
        <f>IF(telefony__2[[#This Row],[Połączenie zagraniczne]]&gt;0,I1647+MINUTE(telefony__2[[#This Row],[Połączenie zagraniczne]])+1,I1647)</f>
        <v>702</v>
      </c>
    </row>
    <row r="1649" spans="1:9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E1649">
        <f>IF(MID(telefony__2[[#This Row],[nr]],1,2) = "12",1,0)</f>
        <v>0</v>
      </c>
      <c r="F1649" s="6">
        <f>IF(LEN(telefony__2[[#This Row],[nr]])=7,telefony__2[[#This Row],[zakonczenie]]-telefony__2[[#This Row],[rozpoczecie]],0)</f>
        <v>0</v>
      </c>
      <c r="G1649" s="6">
        <f>IF(LEN(telefony__2[[#This Row],[nr]])=8,telefony__2[[#This Row],[zakonczenie]]-telefony__2[[#This Row],[rozpoczecie]],0)</f>
        <v>2.7314814814815014E-3</v>
      </c>
      <c r="H1649" s="6">
        <f>IF(LEN(telefony__2[[#This Row],[nr]])&gt;9,telefony__2[[#This Row],[zakonczenie]]-telefony__2[[#This Row],[rozpoczecie]],0)</f>
        <v>0</v>
      </c>
      <c r="I1649" s="3">
        <f>IF(telefony__2[[#This Row],[Połączenie zagraniczne]]&gt;0,I1648+MINUTE(telefony__2[[#This Row],[Połączenie zagraniczne]])+1,I1648)</f>
        <v>702</v>
      </c>
    </row>
    <row r="1650" spans="1:9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>
        <f>IF(MID(telefony__2[[#This Row],[nr]],1,2) = "12",1,0)</f>
        <v>0</v>
      </c>
      <c r="F1650" s="6">
        <f>IF(LEN(telefony__2[[#This Row],[nr]])=7,telefony__2[[#This Row],[zakonczenie]]-telefony__2[[#This Row],[rozpoczecie]],0)</f>
        <v>1.6898148148148384E-3</v>
      </c>
      <c r="G1650" s="6">
        <f>IF(LEN(telefony__2[[#This Row],[nr]])=8,telefony__2[[#This Row],[zakonczenie]]-telefony__2[[#This Row],[rozpoczecie]],0)</f>
        <v>0</v>
      </c>
      <c r="H1650" s="6">
        <f>IF(LEN(telefony__2[[#This Row],[nr]])&gt;9,telefony__2[[#This Row],[zakonczenie]]-telefony__2[[#This Row],[rozpoczecie]],0)</f>
        <v>0</v>
      </c>
      <c r="I1650" s="3">
        <f>IF(telefony__2[[#This Row],[Połączenie zagraniczne]]&gt;0,I1649+MINUTE(telefony__2[[#This Row],[Połączenie zagraniczne]])+1,I1649)</f>
        <v>702</v>
      </c>
    </row>
    <row r="1651" spans="1:9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>
        <f>IF(MID(telefony__2[[#This Row],[nr]],1,2) = "12",1,0)</f>
        <v>0</v>
      </c>
      <c r="F1651" s="6">
        <f>IF(LEN(telefony__2[[#This Row],[nr]])=7,telefony__2[[#This Row],[zakonczenie]]-telefony__2[[#This Row],[rozpoczecie]],0)</f>
        <v>5.6597222222222188E-3</v>
      </c>
      <c r="G1651" s="6">
        <f>IF(LEN(telefony__2[[#This Row],[nr]])=8,telefony__2[[#This Row],[zakonczenie]]-telefony__2[[#This Row],[rozpoczecie]],0)</f>
        <v>0</v>
      </c>
      <c r="H1651" s="6">
        <f>IF(LEN(telefony__2[[#This Row],[nr]])&gt;9,telefony__2[[#This Row],[zakonczenie]]-telefony__2[[#This Row],[rozpoczecie]],0)</f>
        <v>0</v>
      </c>
      <c r="I1651" s="3">
        <f>IF(telefony__2[[#This Row],[Połączenie zagraniczne]]&gt;0,I1650+MINUTE(telefony__2[[#This Row],[Połączenie zagraniczne]])+1,I1650)</f>
        <v>702</v>
      </c>
    </row>
    <row r="1652" spans="1:9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E1652">
        <f>IF(MID(telefony__2[[#This Row],[nr]],1,2) = "12",1,0)</f>
        <v>0</v>
      </c>
      <c r="F1652" s="6">
        <f>IF(LEN(telefony__2[[#This Row],[nr]])=7,telefony__2[[#This Row],[zakonczenie]]-telefony__2[[#This Row],[rozpoczecie]],0)</f>
        <v>9.2245370370370727E-3</v>
      </c>
      <c r="G1652" s="6">
        <f>IF(LEN(telefony__2[[#This Row],[nr]])=8,telefony__2[[#This Row],[zakonczenie]]-telefony__2[[#This Row],[rozpoczecie]],0)</f>
        <v>0</v>
      </c>
      <c r="H1652" s="6">
        <f>IF(LEN(telefony__2[[#This Row],[nr]])&gt;9,telefony__2[[#This Row],[zakonczenie]]-telefony__2[[#This Row],[rozpoczecie]],0)</f>
        <v>0</v>
      </c>
      <c r="I1652" s="3">
        <f>IF(telefony__2[[#This Row],[Połączenie zagraniczne]]&gt;0,I1651+MINUTE(telefony__2[[#This Row],[Połączenie zagraniczne]])+1,I1651)</f>
        <v>702</v>
      </c>
    </row>
    <row r="1653" spans="1:9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E1653">
        <f>IF(MID(telefony__2[[#This Row],[nr]],1,2) = "12",1,0)</f>
        <v>0</v>
      </c>
      <c r="F1653" s="6">
        <f>IF(LEN(telefony__2[[#This Row],[nr]])=7,telefony__2[[#This Row],[zakonczenie]]-telefony__2[[#This Row],[rozpoczecie]],0)</f>
        <v>5.7870370370366464E-4</v>
      </c>
      <c r="G1653" s="6">
        <f>IF(LEN(telefony__2[[#This Row],[nr]])=8,telefony__2[[#This Row],[zakonczenie]]-telefony__2[[#This Row],[rozpoczecie]],0)</f>
        <v>0</v>
      </c>
      <c r="H1653" s="6">
        <f>IF(LEN(telefony__2[[#This Row],[nr]])&gt;9,telefony__2[[#This Row],[zakonczenie]]-telefony__2[[#This Row],[rozpoczecie]],0)</f>
        <v>0</v>
      </c>
      <c r="I1653" s="3">
        <f>IF(telefony__2[[#This Row],[Połączenie zagraniczne]]&gt;0,I1652+MINUTE(telefony__2[[#This Row],[Połączenie zagraniczne]])+1,I1652)</f>
        <v>702</v>
      </c>
    </row>
    <row r="1654" spans="1:9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E1654">
        <f>IF(MID(telefony__2[[#This Row],[nr]],1,2) = "12",1,0)</f>
        <v>0</v>
      </c>
      <c r="F1654" s="6">
        <f>IF(LEN(telefony__2[[#This Row],[nr]])=7,telefony__2[[#This Row],[zakonczenie]]-telefony__2[[#This Row],[rozpoczecie]],0)</f>
        <v>9.5023148148147829E-3</v>
      </c>
      <c r="G1654" s="6">
        <f>IF(LEN(telefony__2[[#This Row],[nr]])=8,telefony__2[[#This Row],[zakonczenie]]-telefony__2[[#This Row],[rozpoczecie]],0)</f>
        <v>0</v>
      </c>
      <c r="H1654" s="6">
        <f>IF(LEN(telefony__2[[#This Row],[nr]])&gt;9,telefony__2[[#This Row],[zakonczenie]]-telefony__2[[#This Row],[rozpoczecie]],0)</f>
        <v>0</v>
      </c>
      <c r="I1654" s="3">
        <f>IF(telefony__2[[#This Row],[Połączenie zagraniczne]]&gt;0,I1653+MINUTE(telefony__2[[#This Row],[Połączenie zagraniczne]])+1,I1653)</f>
        <v>702</v>
      </c>
    </row>
    <row r="1655" spans="1:9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>
        <f>IF(MID(telefony__2[[#This Row],[nr]],1,2) = "12",1,0)</f>
        <v>0</v>
      </c>
      <c r="F1655" s="6">
        <f>IF(LEN(telefony__2[[#This Row],[nr]])=7,telefony__2[[#This Row],[zakonczenie]]-telefony__2[[#This Row],[rozpoczecie]],0)</f>
        <v>7.3842592592592848E-3</v>
      </c>
      <c r="G1655" s="6">
        <f>IF(LEN(telefony__2[[#This Row],[nr]])=8,telefony__2[[#This Row],[zakonczenie]]-telefony__2[[#This Row],[rozpoczecie]],0)</f>
        <v>0</v>
      </c>
      <c r="H1655" s="6">
        <f>IF(LEN(telefony__2[[#This Row],[nr]])&gt;9,telefony__2[[#This Row],[zakonczenie]]-telefony__2[[#This Row],[rozpoczecie]],0)</f>
        <v>0</v>
      </c>
      <c r="I1655" s="3">
        <f>IF(telefony__2[[#This Row],[Połączenie zagraniczne]]&gt;0,I1654+MINUTE(telefony__2[[#This Row],[Połączenie zagraniczne]])+1,I1654)</f>
        <v>702</v>
      </c>
    </row>
    <row r="1656" spans="1:9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E1656">
        <f>IF(MID(telefony__2[[#This Row],[nr]],1,2) = "12",1,0)</f>
        <v>0</v>
      </c>
      <c r="F1656" s="6">
        <f>IF(LEN(telefony__2[[#This Row],[nr]])=7,telefony__2[[#This Row],[zakonczenie]]-telefony__2[[#This Row],[rozpoczecie]],0)</f>
        <v>0</v>
      </c>
      <c r="G1656" s="6">
        <f>IF(LEN(telefony__2[[#This Row],[nr]])=8,telefony__2[[#This Row],[zakonczenie]]-telefony__2[[#This Row],[rozpoczecie]],0)</f>
        <v>8.506944444444442E-3</v>
      </c>
      <c r="H1656" s="6">
        <f>IF(LEN(telefony__2[[#This Row],[nr]])&gt;9,telefony__2[[#This Row],[zakonczenie]]-telefony__2[[#This Row],[rozpoczecie]],0)</f>
        <v>0</v>
      </c>
      <c r="I1656" s="3">
        <f>IF(telefony__2[[#This Row],[Połączenie zagraniczne]]&gt;0,I1655+MINUTE(telefony__2[[#This Row],[Połączenie zagraniczne]])+1,I1655)</f>
        <v>702</v>
      </c>
    </row>
    <row r="1657" spans="1:9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E1657">
        <f>IF(MID(telefony__2[[#This Row],[nr]],1,2) = "12",1,0)</f>
        <v>0</v>
      </c>
      <c r="F1657" s="6">
        <f>IF(LEN(telefony__2[[#This Row],[nr]])=7,telefony__2[[#This Row],[zakonczenie]]-telefony__2[[#This Row],[rozpoczecie]],0)</f>
        <v>9.9537037037036868E-3</v>
      </c>
      <c r="G1657" s="6">
        <f>IF(LEN(telefony__2[[#This Row],[nr]])=8,telefony__2[[#This Row],[zakonczenie]]-telefony__2[[#This Row],[rozpoczecie]],0)</f>
        <v>0</v>
      </c>
      <c r="H1657" s="6">
        <f>IF(LEN(telefony__2[[#This Row],[nr]])&gt;9,telefony__2[[#This Row],[zakonczenie]]-telefony__2[[#This Row],[rozpoczecie]],0)</f>
        <v>0</v>
      </c>
      <c r="I1657" s="3">
        <f>IF(telefony__2[[#This Row],[Połączenie zagraniczne]]&gt;0,I1656+MINUTE(telefony__2[[#This Row],[Połączenie zagraniczne]])+1,I1656)</f>
        <v>702</v>
      </c>
    </row>
    <row r="1658" spans="1:9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E1658">
        <f>IF(MID(telefony__2[[#This Row],[nr]],1,2) = "12",1,0)</f>
        <v>0</v>
      </c>
      <c r="F1658" s="6">
        <f>IF(LEN(telefony__2[[#This Row],[nr]])=7,telefony__2[[#This Row],[zakonczenie]]-telefony__2[[#This Row],[rozpoczecie]],0)</f>
        <v>5.7986111111110739E-3</v>
      </c>
      <c r="G1658" s="6">
        <f>IF(LEN(telefony__2[[#This Row],[nr]])=8,telefony__2[[#This Row],[zakonczenie]]-telefony__2[[#This Row],[rozpoczecie]],0)</f>
        <v>0</v>
      </c>
      <c r="H1658" s="6">
        <f>IF(LEN(telefony__2[[#This Row],[nr]])&gt;9,telefony__2[[#This Row],[zakonczenie]]-telefony__2[[#This Row],[rozpoczecie]],0)</f>
        <v>0</v>
      </c>
      <c r="I1658" s="3">
        <f>IF(telefony__2[[#This Row],[Połączenie zagraniczne]]&gt;0,I1657+MINUTE(telefony__2[[#This Row],[Połączenie zagraniczne]])+1,I1657)</f>
        <v>702</v>
      </c>
    </row>
    <row r="1659" spans="1:9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E1659">
        <f>IF(MID(telefony__2[[#This Row],[nr]],1,2) = "12",1,0)</f>
        <v>0</v>
      </c>
      <c r="F1659" s="6">
        <f>IF(LEN(telefony__2[[#This Row],[nr]])=7,telefony__2[[#This Row],[zakonczenie]]-telefony__2[[#This Row],[rozpoczecie]],0)</f>
        <v>0</v>
      </c>
      <c r="G1659" s="6">
        <f>IF(LEN(telefony__2[[#This Row],[nr]])=8,telefony__2[[#This Row],[zakonczenie]]-telefony__2[[#This Row],[rozpoczecie]],0)</f>
        <v>9.5370370370370106E-3</v>
      </c>
      <c r="H1659" s="6">
        <f>IF(LEN(telefony__2[[#This Row],[nr]])&gt;9,telefony__2[[#This Row],[zakonczenie]]-telefony__2[[#This Row],[rozpoczecie]],0)</f>
        <v>0</v>
      </c>
      <c r="I1659" s="3">
        <f>IF(telefony__2[[#This Row],[Połączenie zagraniczne]]&gt;0,I1658+MINUTE(telefony__2[[#This Row],[Połączenie zagraniczne]])+1,I1658)</f>
        <v>702</v>
      </c>
    </row>
    <row r="1660" spans="1:9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>
        <f>IF(MID(telefony__2[[#This Row],[nr]],1,2) = "12",1,0)</f>
        <v>0</v>
      </c>
      <c r="F1660" s="6">
        <f>IF(LEN(telefony__2[[#This Row],[nr]])=7,telefony__2[[#This Row],[zakonczenie]]-telefony__2[[#This Row],[rozpoczecie]],0)</f>
        <v>5.046296296296271E-3</v>
      </c>
      <c r="G1660" s="6">
        <f>IF(LEN(telefony__2[[#This Row],[nr]])=8,telefony__2[[#This Row],[zakonczenie]]-telefony__2[[#This Row],[rozpoczecie]],0)</f>
        <v>0</v>
      </c>
      <c r="H1660" s="6">
        <f>IF(LEN(telefony__2[[#This Row],[nr]])&gt;9,telefony__2[[#This Row],[zakonczenie]]-telefony__2[[#This Row],[rozpoczecie]],0)</f>
        <v>0</v>
      </c>
      <c r="I1660" s="3">
        <f>IF(telefony__2[[#This Row],[Połączenie zagraniczne]]&gt;0,I1659+MINUTE(telefony__2[[#This Row],[Połączenie zagraniczne]])+1,I1659)</f>
        <v>702</v>
      </c>
    </row>
    <row r="1661" spans="1:9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E1661">
        <f>IF(MID(telefony__2[[#This Row],[nr]],1,2) = "12",1,0)</f>
        <v>0</v>
      </c>
      <c r="F1661" s="6">
        <f>IF(LEN(telefony__2[[#This Row],[nr]])=7,telefony__2[[#This Row],[zakonczenie]]-telefony__2[[#This Row],[rozpoczecie]],0)</f>
        <v>5.6365740740740855E-3</v>
      </c>
      <c r="G1661" s="6">
        <f>IF(LEN(telefony__2[[#This Row],[nr]])=8,telefony__2[[#This Row],[zakonczenie]]-telefony__2[[#This Row],[rozpoczecie]],0)</f>
        <v>0</v>
      </c>
      <c r="H1661" s="6">
        <f>IF(LEN(telefony__2[[#This Row],[nr]])&gt;9,telefony__2[[#This Row],[zakonczenie]]-telefony__2[[#This Row],[rozpoczecie]],0)</f>
        <v>0</v>
      </c>
      <c r="I1661" s="3">
        <f>IF(telefony__2[[#This Row],[Połączenie zagraniczne]]&gt;0,I1660+MINUTE(telefony__2[[#This Row],[Połączenie zagraniczne]])+1,I1660)</f>
        <v>702</v>
      </c>
    </row>
    <row r="1662" spans="1:9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>
        <f>IF(MID(telefony__2[[#This Row],[nr]],1,2) = "12",1,0)</f>
        <v>0</v>
      </c>
      <c r="F1662" s="6">
        <f>IF(LEN(telefony__2[[#This Row],[nr]])=7,telefony__2[[#This Row],[zakonczenie]]-telefony__2[[#This Row],[rozpoczecie]],0)</f>
        <v>4.6643518518518778E-3</v>
      </c>
      <c r="G1662" s="6">
        <f>IF(LEN(telefony__2[[#This Row],[nr]])=8,telefony__2[[#This Row],[zakonczenie]]-telefony__2[[#This Row],[rozpoczecie]],0)</f>
        <v>0</v>
      </c>
      <c r="H1662" s="6">
        <f>IF(LEN(telefony__2[[#This Row],[nr]])&gt;9,telefony__2[[#This Row],[zakonczenie]]-telefony__2[[#This Row],[rozpoczecie]],0)</f>
        <v>0</v>
      </c>
      <c r="I1662" s="3">
        <f>IF(telefony__2[[#This Row],[Połączenie zagraniczne]]&gt;0,I1661+MINUTE(telefony__2[[#This Row],[Połączenie zagraniczne]])+1,I1661)</f>
        <v>702</v>
      </c>
    </row>
    <row r="1663" spans="1:9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>
        <f>IF(MID(telefony__2[[#This Row],[nr]],1,2) = "12",1,0)</f>
        <v>0</v>
      </c>
      <c r="F1663" s="6">
        <f>IF(LEN(telefony__2[[#This Row],[nr]])=7,telefony__2[[#This Row],[zakonczenie]]-telefony__2[[#This Row],[rozpoczecie]],0)</f>
        <v>3.2407407407403221E-4</v>
      </c>
      <c r="G1663" s="6">
        <f>IF(LEN(telefony__2[[#This Row],[nr]])=8,telefony__2[[#This Row],[zakonczenie]]-telefony__2[[#This Row],[rozpoczecie]],0)</f>
        <v>0</v>
      </c>
      <c r="H1663" s="6">
        <f>IF(LEN(telefony__2[[#This Row],[nr]])&gt;9,telefony__2[[#This Row],[zakonczenie]]-telefony__2[[#This Row],[rozpoczecie]],0)</f>
        <v>0</v>
      </c>
      <c r="I1663" s="3">
        <f>IF(telefony__2[[#This Row],[Połączenie zagraniczne]]&gt;0,I1662+MINUTE(telefony__2[[#This Row],[Połączenie zagraniczne]])+1,I1662)</f>
        <v>702</v>
      </c>
    </row>
    <row r="1664" spans="1:9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E1664">
        <f>IF(MID(telefony__2[[#This Row],[nr]],1,2) = "12",1,0)</f>
        <v>0</v>
      </c>
      <c r="F1664" s="6">
        <f>IF(LEN(telefony__2[[#This Row],[nr]])=7,telefony__2[[#This Row],[zakonczenie]]-telefony__2[[#This Row],[rozpoczecie]],0)</f>
        <v>7.4421296296295902E-3</v>
      </c>
      <c r="G1664" s="6">
        <f>IF(LEN(telefony__2[[#This Row],[nr]])=8,telefony__2[[#This Row],[zakonczenie]]-telefony__2[[#This Row],[rozpoczecie]],0)</f>
        <v>0</v>
      </c>
      <c r="H1664" s="6">
        <f>IF(LEN(telefony__2[[#This Row],[nr]])&gt;9,telefony__2[[#This Row],[zakonczenie]]-telefony__2[[#This Row],[rozpoczecie]],0)</f>
        <v>0</v>
      </c>
      <c r="I1664" s="3">
        <f>IF(telefony__2[[#This Row],[Połączenie zagraniczne]]&gt;0,I1663+MINUTE(telefony__2[[#This Row],[Połączenie zagraniczne]])+1,I1663)</f>
        <v>702</v>
      </c>
    </row>
    <row r="1665" spans="1:9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E1665">
        <f>IF(MID(telefony__2[[#This Row],[nr]],1,2) = "12",1,0)</f>
        <v>0</v>
      </c>
      <c r="F1665" s="6">
        <f>IF(LEN(telefony__2[[#This Row],[nr]])=7,telefony__2[[#This Row],[zakonczenie]]-telefony__2[[#This Row],[rozpoczecie]],0)</f>
        <v>1.1388888888888893E-2</v>
      </c>
      <c r="G1665" s="6">
        <f>IF(LEN(telefony__2[[#This Row],[nr]])=8,telefony__2[[#This Row],[zakonczenie]]-telefony__2[[#This Row],[rozpoczecie]],0)</f>
        <v>0</v>
      </c>
      <c r="H1665" s="6">
        <f>IF(LEN(telefony__2[[#This Row],[nr]])&gt;9,telefony__2[[#This Row],[zakonczenie]]-telefony__2[[#This Row],[rozpoczecie]],0)</f>
        <v>0</v>
      </c>
      <c r="I1665" s="3">
        <f>IF(telefony__2[[#This Row],[Połączenie zagraniczne]]&gt;0,I1664+MINUTE(telefony__2[[#This Row],[Połączenie zagraniczne]])+1,I1664)</f>
        <v>702</v>
      </c>
    </row>
    <row r="1666" spans="1:9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E1666">
        <f>IF(MID(telefony__2[[#This Row],[nr]],1,2) = "12",1,0)</f>
        <v>0</v>
      </c>
      <c r="F1666" s="6">
        <f>IF(LEN(telefony__2[[#This Row],[nr]])=7,telefony__2[[#This Row],[zakonczenie]]-telefony__2[[#This Row],[rozpoczecie]],0)</f>
        <v>4.6412037037036891E-3</v>
      </c>
      <c r="G1666" s="6">
        <f>IF(LEN(telefony__2[[#This Row],[nr]])=8,telefony__2[[#This Row],[zakonczenie]]-telefony__2[[#This Row],[rozpoczecie]],0)</f>
        <v>0</v>
      </c>
      <c r="H1666" s="6">
        <f>IF(LEN(telefony__2[[#This Row],[nr]])&gt;9,telefony__2[[#This Row],[zakonczenie]]-telefony__2[[#This Row],[rozpoczecie]],0)</f>
        <v>0</v>
      </c>
      <c r="I1666" s="3">
        <f>IF(telefony__2[[#This Row],[Połączenie zagraniczne]]&gt;0,I1665+MINUTE(telefony__2[[#This Row],[Połączenie zagraniczne]])+1,I1665)</f>
        <v>702</v>
      </c>
    </row>
    <row r="1667" spans="1:9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E1667">
        <f>IF(MID(telefony__2[[#This Row],[nr]],1,2) = "12",1,0)</f>
        <v>0</v>
      </c>
      <c r="F1667" s="6">
        <f>IF(LEN(telefony__2[[#This Row],[nr]])=7,telefony__2[[#This Row],[zakonczenie]]-telefony__2[[#This Row],[rozpoczecie]],0)</f>
        <v>4.6064814814814614E-3</v>
      </c>
      <c r="G1667" s="6">
        <f>IF(LEN(telefony__2[[#This Row],[nr]])=8,telefony__2[[#This Row],[zakonczenie]]-telefony__2[[#This Row],[rozpoczecie]],0)</f>
        <v>0</v>
      </c>
      <c r="H1667" s="6">
        <f>IF(LEN(telefony__2[[#This Row],[nr]])&gt;9,telefony__2[[#This Row],[zakonczenie]]-telefony__2[[#This Row],[rozpoczecie]],0)</f>
        <v>0</v>
      </c>
      <c r="I1667" s="3">
        <f>IF(telefony__2[[#This Row],[Połączenie zagraniczne]]&gt;0,I1666+MINUTE(telefony__2[[#This Row],[Połączenie zagraniczne]])+1,I1666)</f>
        <v>702</v>
      </c>
    </row>
    <row r="1668" spans="1:9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>
        <f>IF(MID(telefony__2[[#This Row],[nr]],1,2) = "12",1,0)</f>
        <v>0</v>
      </c>
      <c r="F1668" s="6">
        <f>IF(LEN(telefony__2[[#This Row],[nr]])=7,telefony__2[[#This Row],[zakonczenie]]-telefony__2[[#This Row],[rozpoczecie]],0)</f>
        <v>2.5347222222222299E-3</v>
      </c>
      <c r="G1668" s="6">
        <f>IF(LEN(telefony__2[[#This Row],[nr]])=8,telefony__2[[#This Row],[zakonczenie]]-telefony__2[[#This Row],[rozpoczecie]],0)</f>
        <v>0</v>
      </c>
      <c r="H1668" s="6">
        <f>IF(LEN(telefony__2[[#This Row],[nr]])&gt;9,telefony__2[[#This Row],[zakonczenie]]-telefony__2[[#This Row],[rozpoczecie]],0)</f>
        <v>0</v>
      </c>
      <c r="I1668" s="3">
        <f>IF(telefony__2[[#This Row],[Połączenie zagraniczne]]&gt;0,I1667+MINUTE(telefony__2[[#This Row],[Połączenie zagraniczne]])+1,I1667)</f>
        <v>702</v>
      </c>
    </row>
    <row r="1669" spans="1:9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E1669">
        <f>IF(MID(telefony__2[[#This Row],[nr]],1,2) = "12",1,0)</f>
        <v>0</v>
      </c>
      <c r="F1669" s="6">
        <f>IF(LEN(telefony__2[[#This Row],[nr]])=7,telefony__2[[#This Row],[zakonczenie]]-telefony__2[[#This Row],[rozpoczecie]],0)</f>
        <v>1.2037037037037068E-3</v>
      </c>
      <c r="G1669" s="6">
        <f>IF(LEN(telefony__2[[#This Row],[nr]])=8,telefony__2[[#This Row],[zakonczenie]]-telefony__2[[#This Row],[rozpoczecie]],0)</f>
        <v>0</v>
      </c>
      <c r="H1669" s="6">
        <f>IF(LEN(telefony__2[[#This Row],[nr]])&gt;9,telefony__2[[#This Row],[zakonczenie]]-telefony__2[[#This Row],[rozpoczecie]],0)</f>
        <v>0</v>
      </c>
      <c r="I1669" s="3">
        <f>IF(telefony__2[[#This Row],[Połączenie zagraniczne]]&gt;0,I1668+MINUTE(telefony__2[[#This Row],[Połączenie zagraniczne]])+1,I1668)</f>
        <v>702</v>
      </c>
    </row>
    <row r="1670" spans="1:9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>
        <f>IF(MID(telefony__2[[#This Row],[nr]],1,2) = "12",1,0)</f>
        <v>0</v>
      </c>
      <c r="F1670" s="6">
        <f>IF(LEN(telefony__2[[#This Row],[nr]])=7,telefony__2[[#This Row],[zakonczenie]]-telefony__2[[#This Row],[rozpoczecie]],0)</f>
        <v>1.435185185185206E-3</v>
      </c>
      <c r="G1670" s="6">
        <f>IF(LEN(telefony__2[[#This Row],[nr]])=8,telefony__2[[#This Row],[zakonczenie]]-telefony__2[[#This Row],[rozpoczecie]],0)</f>
        <v>0</v>
      </c>
      <c r="H1670" s="6">
        <f>IF(LEN(telefony__2[[#This Row],[nr]])&gt;9,telefony__2[[#This Row],[zakonczenie]]-telefony__2[[#This Row],[rozpoczecie]],0)</f>
        <v>0</v>
      </c>
      <c r="I1670" s="3">
        <f>IF(telefony__2[[#This Row],[Połączenie zagraniczne]]&gt;0,I1669+MINUTE(telefony__2[[#This Row],[Połączenie zagraniczne]])+1,I1669)</f>
        <v>702</v>
      </c>
    </row>
    <row r="1671" spans="1:9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>
        <f>IF(MID(telefony__2[[#This Row],[nr]],1,2) = "12",1,0)</f>
        <v>0</v>
      </c>
      <c r="F1671" s="6">
        <f>IF(LEN(telefony__2[[#This Row],[nr]])=7,telefony__2[[#This Row],[zakonczenie]]-telefony__2[[#This Row],[rozpoczecie]],0)</f>
        <v>9.837962962962965E-3</v>
      </c>
      <c r="G1671" s="6">
        <f>IF(LEN(telefony__2[[#This Row],[nr]])=8,telefony__2[[#This Row],[zakonczenie]]-telefony__2[[#This Row],[rozpoczecie]],0)</f>
        <v>0</v>
      </c>
      <c r="H1671" s="6">
        <f>IF(LEN(telefony__2[[#This Row],[nr]])&gt;9,telefony__2[[#This Row],[zakonczenie]]-telefony__2[[#This Row],[rozpoczecie]],0)</f>
        <v>0</v>
      </c>
      <c r="I1671" s="3">
        <f>IF(telefony__2[[#This Row],[Połączenie zagraniczne]]&gt;0,I1670+MINUTE(telefony__2[[#This Row],[Połączenie zagraniczne]])+1,I1670)</f>
        <v>702</v>
      </c>
    </row>
    <row r="1672" spans="1:9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E1672">
        <f>IF(MID(telefony__2[[#This Row],[nr]],1,2) = "12",1,0)</f>
        <v>0</v>
      </c>
      <c r="F1672" s="6">
        <f>IF(LEN(telefony__2[[#This Row],[nr]])=7,telefony__2[[#This Row],[zakonczenie]]-telefony__2[[#This Row],[rozpoczecie]],0)</f>
        <v>6.4467592592593048E-3</v>
      </c>
      <c r="G1672" s="6">
        <f>IF(LEN(telefony__2[[#This Row],[nr]])=8,telefony__2[[#This Row],[zakonczenie]]-telefony__2[[#This Row],[rozpoczecie]],0)</f>
        <v>0</v>
      </c>
      <c r="H1672" s="6">
        <f>IF(LEN(telefony__2[[#This Row],[nr]])&gt;9,telefony__2[[#This Row],[zakonczenie]]-telefony__2[[#This Row],[rozpoczecie]],0)</f>
        <v>0</v>
      </c>
      <c r="I1672" s="3">
        <f>IF(telefony__2[[#This Row],[Połączenie zagraniczne]]&gt;0,I1671+MINUTE(telefony__2[[#This Row],[Połączenie zagraniczne]])+1,I1671)</f>
        <v>702</v>
      </c>
    </row>
    <row r="1673" spans="1:9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>
        <f>IF(MID(telefony__2[[#This Row],[nr]],1,2) = "12",1,0)</f>
        <v>0</v>
      </c>
      <c r="F1673" s="6">
        <f>IF(LEN(telefony__2[[#This Row],[nr]])=7,telefony__2[[#This Row],[zakonczenie]]-telefony__2[[#This Row],[rozpoczecie]],0)</f>
        <v>0</v>
      </c>
      <c r="G1673" s="6">
        <f>IF(LEN(telefony__2[[#This Row],[nr]])=8,telefony__2[[#This Row],[zakonczenie]]-telefony__2[[#This Row],[rozpoczecie]],0)</f>
        <v>0</v>
      </c>
      <c r="H1673" s="6">
        <f>IF(LEN(telefony__2[[#This Row],[nr]])&gt;9,telefony__2[[#This Row],[zakonczenie]]-telefony__2[[#This Row],[rozpoczecie]],0)</f>
        <v>2.9745370370370394E-3</v>
      </c>
      <c r="I1673" s="3">
        <f>IF(telefony__2[[#This Row],[Połączenie zagraniczne]]&gt;0,I1672+MINUTE(telefony__2[[#This Row],[Połączenie zagraniczne]])+1,I1672)</f>
        <v>707</v>
      </c>
    </row>
    <row r="1674" spans="1:9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>
        <f>IF(MID(telefony__2[[#This Row],[nr]],1,2) = "12",1,0)</f>
        <v>0</v>
      </c>
      <c r="F1674" s="6">
        <f>IF(LEN(telefony__2[[#This Row],[nr]])=7,telefony__2[[#This Row],[zakonczenie]]-telefony__2[[#This Row],[rozpoczecie]],0)</f>
        <v>0</v>
      </c>
      <c r="G1674" s="6">
        <f>IF(LEN(telefony__2[[#This Row],[nr]])=8,telefony__2[[#This Row],[zakonczenie]]-telefony__2[[#This Row],[rozpoczecie]],0)</f>
        <v>3.9467592592592471E-3</v>
      </c>
      <c r="H1674" s="6">
        <f>IF(LEN(telefony__2[[#This Row],[nr]])&gt;9,telefony__2[[#This Row],[zakonczenie]]-telefony__2[[#This Row],[rozpoczecie]],0)</f>
        <v>0</v>
      </c>
      <c r="I1674" s="3">
        <f>IF(telefony__2[[#This Row],[Połączenie zagraniczne]]&gt;0,I1673+MINUTE(telefony__2[[#This Row],[Połączenie zagraniczne]])+1,I1673)</f>
        <v>707</v>
      </c>
    </row>
    <row r="1675" spans="1:9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>
        <f>IF(MID(telefony__2[[#This Row],[nr]],1,2) = "12",1,0)</f>
        <v>0</v>
      </c>
      <c r="F1675" s="6">
        <f>IF(LEN(telefony__2[[#This Row],[nr]])=7,telefony__2[[#This Row],[zakonczenie]]-telefony__2[[#This Row],[rozpoczecie]],0)</f>
        <v>1.1238425925925943E-2</v>
      </c>
      <c r="G1675" s="6">
        <f>IF(LEN(telefony__2[[#This Row],[nr]])=8,telefony__2[[#This Row],[zakonczenie]]-telefony__2[[#This Row],[rozpoczecie]],0)</f>
        <v>0</v>
      </c>
      <c r="H1675" s="6">
        <f>IF(LEN(telefony__2[[#This Row],[nr]])&gt;9,telefony__2[[#This Row],[zakonczenie]]-telefony__2[[#This Row],[rozpoczecie]],0)</f>
        <v>0</v>
      </c>
      <c r="I1675" s="3">
        <f>IF(telefony__2[[#This Row],[Połączenie zagraniczne]]&gt;0,I1674+MINUTE(telefony__2[[#This Row],[Połączenie zagraniczne]])+1,I1674)</f>
        <v>707</v>
      </c>
    </row>
    <row r="1676" spans="1:9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E1676">
        <f>IF(MID(telefony__2[[#This Row],[nr]],1,2) = "12",1,0)</f>
        <v>0</v>
      </c>
      <c r="F1676" s="6">
        <f>IF(LEN(telefony__2[[#This Row],[nr]])=7,telefony__2[[#This Row],[zakonczenie]]-telefony__2[[#This Row],[rozpoczecie]],0)</f>
        <v>0</v>
      </c>
      <c r="G1676" s="6">
        <f>IF(LEN(telefony__2[[#This Row],[nr]])=8,telefony__2[[#This Row],[zakonczenie]]-telefony__2[[#This Row],[rozpoczecie]],0)</f>
        <v>8.6226851851851638E-3</v>
      </c>
      <c r="H1676" s="6">
        <f>IF(LEN(telefony__2[[#This Row],[nr]])&gt;9,telefony__2[[#This Row],[zakonczenie]]-telefony__2[[#This Row],[rozpoczecie]],0)</f>
        <v>0</v>
      </c>
      <c r="I1676" s="3">
        <f>IF(telefony__2[[#This Row],[Połączenie zagraniczne]]&gt;0,I1675+MINUTE(telefony__2[[#This Row],[Połączenie zagraniczne]])+1,I1675)</f>
        <v>707</v>
      </c>
    </row>
    <row r="1677" spans="1:9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>
        <f>IF(MID(telefony__2[[#This Row],[nr]],1,2) = "12",1,0)</f>
        <v>0</v>
      </c>
      <c r="F1677" s="6">
        <f>IF(LEN(telefony__2[[#This Row],[nr]])=7,telefony__2[[#This Row],[zakonczenie]]-telefony__2[[#This Row],[rozpoczecie]],0)</f>
        <v>5.5439814814814969E-3</v>
      </c>
      <c r="G1677" s="6">
        <f>IF(LEN(telefony__2[[#This Row],[nr]])=8,telefony__2[[#This Row],[zakonczenie]]-telefony__2[[#This Row],[rozpoczecie]],0)</f>
        <v>0</v>
      </c>
      <c r="H1677" s="6">
        <f>IF(LEN(telefony__2[[#This Row],[nr]])&gt;9,telefony__2[[#This Row],[zakonczenie]]-telefony__2[[#This Row],[rozpoczecie]],0)</f>
        <v>0</v>
      </c>
      <c r="I1677" s="3">
        <f>IF(telefony__2[[#This Row],[Połączenie zagraniczne]]&gt;0,I1676+MINUTE(telefony__2[[#This Row],[Połączenie zagraniczne]])+1,I1676)</f>
        <v>707</v>
      </c>
    </row>
    <row r="1678" spans="1:9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>
        <f>IF(MID(telefony__2[[#This Row],[nr]],1,2) = "12",1,0)</f>
        <v>0</v>
      </c>
      <c r="F1678" s="6">
        <f>IF(LEN(telefony__2[[#This Row],[nr]])=7,telefony__2[[#This Row],[zakonczenie]]-telefony__2[[#This Row],[rozpoczecie]],0)</f>
        <v>4.398148148148151E-3</v>
      </c>
      <c r="G1678" s="6">
        <f>IF(LEN(telefony__2[[#This Row],[nr]])=8,telefony__2[[#This Row],[zakonczenie]]-telefony__2[[#This Row],[rozpoczecie]],0)</f>
        <v>0</v>
      </c>
      <c r="H1678" s="6">
        <f>IF(LEN(telefony__2[[#This Row],[nr]])&gt;9,telefony__2[[#This Row],[zakonczenie]]-telefony__2[[#This Row],[rozpoczecie]],0)</f>
        <v>0</v>
      </c>
      <c r="I1678" s="3">
        <f>IF(telefony__2[[#This Row],[Połączenie zagraniczne]]&gt;0,I1677+MINUTE(telefony__2[[#This Row],[Połączenie zagraniczne]])+1,I1677)</f>
        <v>707</v>
      </c>
    </row>
    <row r="1679" spans="1:9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>
        <f>IF(MID(telefony__2[[#This Row],[nr]],1,2) = "12",1,0)</f>
        <v>0</v>
      </c>
      <c r="F1679" s="6">
        <f>IF(LEN(telefony__2[[#This Row],[nr]])=7,telefony__2[[#This Row],[zakonczenie]]-telefony__2[[#This Row],[rozpoczecie]],0)</f>
        <v>3.703703703703709E-3</v>
      </c>
      <c r="G1679" s="6">
        <f>IF(LEN(telefony__2[[#This Row],[nr]])=8,telefony__2[[#This Row],[zakonczenie]]-telefony__2[[#This Row],[rozpoczecie]],0)</f>
        <v>0</v>
      </c>
      <c r="H1679" s="6">
        <f>IF(LEN(telefony__2[[#This Row],[nr]])&gt;9,telefony__2[[#This Row],[zakonczenie]]-telefony__2[[#This Row],[rozpoczecie]],0)</f>
        <v>0</v>
      </c>
      <c r="I1679" s="3">
        <f>IF(telefony__2[[#This Row],[Połączenie zagraniczne]]&gt;0,I1678+MINUTE(telefony__2[[#This Row],[Połączenie zagraniczne]])+1,I1678)</f>
        <v>707</v>
      </c>
    </row>
    <row r="1680" spans="1:9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>
        <f>IF(MID(telefony__2[[#This Row],[nr]],1,2) = "12",1,0)</f>
        <v>0</v>
      </c>
      <c r="F1680" s="6">
        <f>IF(LEN(telefony__2[[#This Row],[nr]])=7,telefony__2[[#This Row],[zakonczenie]]-telefony__2[[#This Row],[rozpoczecie]],0)</f>
        <v>4.745370370370372E-4</v>
      </c>
      <c r="G1680" s="6">
        <f>IF(LEN(telefony__2[[#This Row],[nr]])=8,telefony__2[[#This Row],[zakonczenie]]-telefony__2[[#This Row],[rozpoczecie]],0)</f>
        <v>0</v>
      </c>
      <c r="H1680" s="6">
        <f>IF(LEN(telefony__2[[#This Row],[nr]])&gt;9,telefony__2[[#This Row],[zakonczenie]]-telefony__2[[#This Row],[rozpoczecie]],0)</f>
        <v>0</v>
      </c>
      <c r="I1680" s="3">
        <f>IF(telefony__2[[#This Row],[Połączenie zagraniczne]]&gt;0,I1679+MINUTE(telefony__2[[#This Row],[Połączenie zagraniczne]])+1,I1679)</f>
        <v>707</v>
      </c>
    </row>
    <row r="1681" spans="1:9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>
        <f>IF(MID(telefony__2[[#This Row],[nr]],1,2) = "12",1,0)</f>
        <v>0</v>
      </c>
      <c r="F1681" s="6">
        <f>IF(LEN(telefony__2[[#This Row],[nr]])=7,telefony__2[[#This Row],[zakonczenie]]-telefony__2[[#This Row],[rozpoczecie]],0)</f>
        <v>7.3379629629629628E-3</v>
      </c>
      <c r="G1681" s="6">
        <f>IF(LEN(telefony__2[[#This Row],[nr]])=8,telefony__2[[#This Row],[zakonczenie]]-telefony__2[[#This Row],[rozpoczecie]],0)</f>
        <v>0</v>
      </c>
      <c r="H1681" s="6">
        <f>IF(LEN(telefony__2[[#This Row],[nr]])&gt;9,telefony__2[[#This Row],[zakonczenie]]-telefony__2[[#This Row],[rozpoczecie]],0)</f>
        <v>0</v>
      </c>
      <c r="I1681" s="3">
        <f>IF(telefony__2[[#This Row],[Połączenie zagraniczne]]&gt;0,I1680+MINUTE(telefony__2[[#This Row],[Połączenie zagraniczne]])+1,I1680)</f>
        <v>707</v>
      </c>
    </row>
    <row r="1682" spans="1:9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E1682">
        <f>IF(MID(telefony__2[[#This Row],[nr]],1,2) = "12",1,0)</f>
        <v>0</v>
      </c>
      <c r="F1682" s="6">
        <f>IF(LEN(telefony__2[[#This Row],[nr]])=7,telefony__2[[#This Row],[zakonczenie]]-telefony__2[[#This Row],[rozpoczecie]],0)</f>
        <v>9.5601851851850883E-3</v>
      </c>
      <c r="G1682" s="6">
        <f>IF(LEN(telefony__2[[#This Row],[nr]])=8,telefony__2[[#This Row],[zakonczenie]]-telefony__2[[#This Row],[rozpoczecie]],0)</f>
        <v>0</v>
      </c>
      <c r="H1682" s="6">
        <f>IF(LEN(telefony__2[[#This Row],[nr]])&gt;9,telefony__2[[#This Row],[zakonczenie]]-telefony__2[[#This Row],[rozpoczecie]],0)</f>
        <v>0</v>
      </c>
      <c r="I1682" s="3">
        <f>IF(telefony__2[[#This Row],[Połączenie zagraniczne]]&gt;0,I1681+MINUTE(telefony__2[[#This Row],[Połączenie zagraniczne]])+1,I1681)</f>
        <v>707</v>
      </c>
    </row>
    <row r="1683" spans="1:9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E1683">
        <f>IF(MID(telefony__2[[#This Row],[nr]],1,2) = "12",1,0)</f>
        <v>0</v>
      </c>
      <c r="F1683" s="6">
        <f>IF(LEN(telefony__2[[#This Row],[nr]])=7,telefony__2[[#This Row],[zakonczenie]]-telefony__2[[#This Row],[rozpoczecie]],0)</f>
        <v>0</v>
      </c>
      <c r="G1683" s="6">
        <f>IF(LEN(telefony__2[[#This Row],[nr]])=8,telefony__2[[#This Row],[zakonczenie]]-telefony__2[[#This Row],[rozpoczecie]],0)</f>
        <v>9.0277777777777457E-3</v>
      </c>
      <c r="H1683" s="6">
        <f>IF(LEN(telefony__2[[#This Row],[nr]])&gt;9,telefony__2[[#This Row],[zakonczenie]]-telefony__2[[#This Row],[rozpoczecie]],0)</f>
        <v>0</v>
      </c>
      <c r="I1683" s="3">
        <f>IF(telefony__2[[#This Row],[Połączenie zagraniczne]]&gt;0,I1682+MINUTE(telefony__2[[#This Row],[Połączenie zagraniczne]])+1,I1682)</f>
        <v>707</v>
      </c>
    </row>
    <row r="1684" spans="1:9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>
        <f>IF(MID(telefony__2[[#This Row],[nr]],1,2) = "12",1,0)</f>
        <v>0</v>
      </c>
      <c r="F1684" s="6">
        <f>IF(LEN(telefony__2[[#This Row],[nr]])=7,telefony__2[[#This Row],[zakonczenie]]-telefony__2[[#This Row],[rozpoczecie]],0)</f>
        <v>2.1643518518519311E-3</v>
      </c>
      <c r="G1684" s="6">
        <f>IF(LEN(telefony__2[[#This Row],[nr]])=8,telefony__2[[#This Row],[zakonczenie]]-telefony__2[[#This Row],[rozpoczecie]],0)</f>
        <v>0</v>
      </c>
      <c r="H1684" s="6">
        <f>IF(LEN(telefony__2[[#This Row],[nr]])&gt;9,telefony__2[[#This Row],[zakonczenie]]-telefony__2[[#This Row],[rozpoczecie]],0)</f>
        <v>0</v>
      </c>
      <c r="I1684" s="3">
        <f>IF(telefony__2[[#This Row],[Połączenie zagraniczne]]&gt;0,I1683+MINUTE(telefony__2[[#This Row],[Połączenie zagraniczne]])+1,I1683)</f>
        <v>707</v>
      </c>
    </row>
    <row r="1685" spans="1:9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>
        <f>IF(MID(telefony__2[[#This Row],[nr]],1,2) = "12",1,0)</f>
        <v>0</v>
      </c>
      <c r="F1685" s="6">
        <f>IF(LEN(telefony__2[[#This Row],[nr]])=7,telefony__2[[#This Row],[zakonczenie]]-telefony__2[[#This Row],[rozpoczecie]],0)</f>
        <v>1.1087962962962994E-2</v>
      </c>
      <c r="G1685" s="6">
        <f>IF(LEN(telefony__2[[#This Row],[nr]])=8,telefony__2[[#This Row],[zakonczenie]]-telefony__2[[#This Row],[rozpoczecie]],0)</f>
        <v>0</v>
      </c>
      <c r="H1685" s="6">
        <f>IF(LEN(telefony__2[[#This Row],[nr]])&gt;9,telefony__2[[#This Row],[zakonczenie]]-telefony__2[[#This Row],[rozpoczecie]],0)</f>
        <v>0</v>
      </c>
      <c r="I1685" s="3">
        <f>IF(telefony__2[[#This Row],[Połączenie zagraniczne]]&gt;0,I1684+MINUTE(telefony__2[[#This Row],[Połączenie zagraniczne]])+1,I1684)</f>
        <v>707</v>
      </c>
    </row>
    <row r="1686" spans="1:9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E1686">
        <f>IF(MID(telefony__2[[#This Row],[nr]],1,2) = "12",1,0)</f>
        <v>0</v>
      </c>
      <c r="F1686" s="6">
        <f>IF(LEN(telefony__2[[#This Row],[nr]])=7,telefony__2[[#This Row],[zakonczenie]]-telefony__2[[#This Row],[rozpoczecie]],0)</f>
        <v>9.3055555555555669E-3</v>
      </c>
      <c r="G1686" s="6">
        <f>IF(LEN(telefony__2[[#This Row],[nr]])=8,telefony__2[[#This Row],[zakonczenie]]-telefony__2[[#This Row],[rozpoczecie]],0)</f>
        <v>0</v>
      </c>
      <c r="H1686" s="6">
        <f>IF(LEN(telefony__2[[#This Row],[nr]])&gt;9,telefony__2[[#This Row],[zakonczenie]]-telefony__2[[#This Row],[rozpoczecie]],0)</f>
        <v>0</v>
      </c>
      <c r="I1686" s="3">
        <f>IF(telefony__2[[#This Row],[Połączenie zagraniczne]]&gt;0,I1685+MINUTE(telefony__2[[#This Row],[Połączenie zagraniczne]])+1,I1685)</f>
        <v>707</v>
      </c>
    </row>
    <row r="1687" spans="1:9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>
        <f>IF(MID(telefony__2[[#This Row],[nr]],1,2) = "12",1,0)</f>
        <v>0</v>
      </c>
      <c r="F1687" s="6">
        <f>IF(LEN(telefony__2[[#This Row],[nr]])=7,telefony__2[[#This Row],[zakonczenie]]-telefony__2[[#This Row],[rozpoczecie]],0)</f>
        <v>0</v>
      </c>
      <c r="G1687" s="6">
        <f>IF(LEN(telefony__2[[#This Row],[nr]])=8,telefony__2[[#This Row],[zakonczenie]]-telefony__2[[#This Row],[rozpoczecie]],0)</f>
        <v>3.5300925925925153E-3</v>
      </c>
      <c r="H1687" s="6">
        <f>IF(LEN(telefony__2[[#This Row],[nr]])&gt;9,telefony__2[[#This Row],[zakonczenie]]-telefony__2[[#This Row],[rozpoczecie]],0)</f>
        <v>0</v>
      </c>
      <c r="I1687" s="3">
        <f>IF(telefony__2[[#This Row],[Połączenie zagraniczne]]&gt;0,I1686+MINUTE(telefony__2[[#This Row],[Połączenie zagraniczne]])+1,I1686)</f>
        <v>707</v>
      </c>
    </row>
    <row r="1688" spans="1:9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>
        <f>IF(MID(telefony__2[[#This Row],[nr]],1,2) = "12",1,0)</f>
        <v>0</v>
      </c>
      <c r="F1688" s="6">
        <f>IF(LEN(telefony__2[[#This Row],[nr]])=7,telefony__2[[#This Row],[zakonczenie]]-telefony__2[[#This Row],[rozpoczecie]],0)</f>
        <v>0</v>
      </c>
      <c r="G1688" s="6">
        <f>IF(LEN(telefony__2[[#This Row],[nr]])=8,telefony__2[[#This Row],[zakonczenie]]-telefony__2[[#This Row],[rozpoczecie]],0)</f>
        <v>8.2986111111110761E-3</v>
      </c>
      <c r="H1688" s="6">
        <f>IF(LEN(telefony__2[[#This Row],[nr]])&gt;9,telefony__2[[#This Row],[zakonczenie]]-telefony__2[[#This Row],[rozpoczecie]],0)</f>
        <v>0</v>
      </c>
      <c r="I1688" s="3">
        <f>IF(telefony__2[[#This Row],[Połączenie zagraniczne]]&gt;0,I1687+MINUTE(telefony__2[[#This Row],[Połączenie zagraniczne]])+1,I1687)</f>
        <v>707</v>
      </c>
    </row>
    <row r="1689" spans="1:9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E1689">
        <f>IF(MID(telefony__2[[#This Row],[nr]],1,2) = "12",1,0)</f>
        <v>0</v>
      </c>
      <c r="F1689" s="6">
        <f>IF(LEN(telefony__2[[#This Row],[nr]])=7,telefony__2[[#This Row],[zakonczenie]]-telefony__2[[#This Row],[rozpoczecie]],0)</f>
        <v>0</v>
      </c>
      <c r="G1689" s="6">
        <f>IF(LEN(telefony__2[[#This Row],[nr]])=8,telefony__2[[#This Row],[zakonczenie]]-telefony__2[[#This Row],[rozpoczecie]],0)</f>
        <v>5.1273148148148762E-3</v>
      </c>
      <c r="H1689" s="6">
        <f>IF(LEN(telefony__2[[#This Row],[nr]])&gt;9,telefony__2[[#This Row],[zakonczenie]]-telefony__2[[#This Row],[rozpoczecie]],0)</f>
        <v>0</v>
      </c>
      <c r="I1689" s="3">
        <f>IF(telefony__2[[#This Row],[Połączenie zagraniczne]]&gt;0,I1688+MINUTE(telefony__2[[#This Row],[Połączenie zagraniczne]])+1,I1688)</f>
        <v>707</v>
      </c>
    </row>
    <row r="1690" spans="1:9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E1690">
        <f>IF(MID(telefony__2[[#This Row],[nr]],1,2) = "12",1,0)</f>
        <v>0</v>
      </c>
      <c r="F1690" s="6">
        <f>IF(LEN(telefony__2[[#This Row],[nr]])=7,telefony__2[[#This Row],[zakonczenie]]-telefony__2[[#This Row],[rozpoczecie]],0)</f>
        <v>0</v>
      </c>
      <c r="G1690" s="6">
        <f>IF(LEN(telefony__2[[#This Row],[nr]])=8,telefony__2[[#This Row],[zakonczenie]]-telefony__2[[#This Row],[rozpoczecie]],0)</f>
        <v>4.3402777777776791E-3</v>
      </c>
      <c r="H1690" s="6">
        <f>IF(LEN(telefony__2[[#This Row],[nr]])&gt;9,telefony__2[[#This Row],[zakonczenie]]-telefony__2[[#This Row],[rozpoczecie]],0)</f>
        <v>0</v>
      </c>
      <c r="I1690" s="3">
        <f>IF(telefony__2[[#This Row],[Połączenie zagraniczne]]&gt;0,I1689+MINUTE(telefony__2[[#This Row],[Połączenie zagraniczne]])+1,I1689)</f>
        <v>707</v>
      </c>
    </row>
    <row r="1691" spans="1:9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E1691">
        <f>IF(MID(telefony__2[[#This Row],[nr]],1,2) = "12",1,0)</f>
        <v>0</v>
      </c>
      <c r="F1691" s="6">
        <f>IF(LEN(telefony__2[[#This Row],[nr]])=7,telefony__2[[#This Row],[zakonczenie]]-telefony__2[[#This Row],[rozpoczecie]],0)</f>
        <v>1.0856481481481439E-2</v>
      </c>
      <c r="G1691" s="6">
        <f>IF(LEN(telefony__2[[#This Row],[nr]])=8,telefony__2[[#This Row],[zakonczenie]]-telefony__2[[#This Row],[rozpoczecie]],0)</f>
        <v>0</v>
      </c>
      <c r="H1691" s="6">
        <f>IF(LEN(telefony__2[[#This Row],[nr]])&gt;9,telefony__2[[#This Row],[zakonczenie]]-telefony__2[[#This Row],[rozpoczecie]],0)</f>
        <v>0</v>
      </c>
      <c r="I1691" s="3">
        <f>IF(telefony__2[[#This Row],[Połączenie zagraniczne]]&gt;0,I1690+MINUTE(telefony__2[[#This Row],[Połączenie zagraniczne]])+1,I1690)</f>
        <v>707</v>
      </c>
    </row>
    <row r="1692" spans="1:9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>
        <f>IF(MID(telefony__2[[#This Row],[nr]],1,2) = "12",1,0)</f>
        <v>0</v>
      </c>
      <c r="F1692" s="6">
        <f>IF(LEN(telefony__2[[#This Row],[nr]])=7,telefony__2[[#This Row],[zakonczenie]]-telefony__2[[#This Row],[rozpoczecie]],0)</f>
        <v>1.0763888888888906E-2</v>
      </c>
      <c r="G1692" s="6">
        <f>IF(LEN(telefony__2[[#This Row],[nr]])=8,telefony__2[[#This Row],[zakonczenie]]-telefony__2[[#This Row],[rozpoczecie]],0)</f>
        <v>0</v>
      </c>
      <c r="H1692" s="6">
        <f>IF(LEN(telefony__2[[#This Row],[nr]])&gt;9,telefony__2[[#This Row],[zakonczenie]]-telefony__2[[#This Row],[rozpoczecie]],0)</f>
        <v>0</v>
      </c>
      <c r="I1692" s="3">
        <f>IF(telefony__2[[#This Row],[Połączenie zagraniczne]]&gt;0,I1691+MINUTE(telefony__2[[#This Row],[Połączenie zagraniczne]])+1,I1691)</f>
        <v>707</v>
      </c>
    </row>
    <row r="1693" spans="1:9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>
        <f>IF(MID(telefony__2[[#This Row],[nr]],1,2) = "12",1,0)</f>
        <v>0</v>
      </c>
      <c r="F1693" s="6">
        <f>IF(LEN(telefony__2[[#This Row],[nr]])=7,telefony__2[[#This Row],[zakonczenie]]-telefony__2[[#This Row],[rozpoczecie]],0)</f>
        <v>4.861111111111871E-4</v>
      </c>
      <c r="G1693" s="6">
        <f>IF(LEN(telefony__2[[#This Row],[nr]])=8,telefony__2[[#This Row],[zakonczenie]]-telefony__2[[#This Row],[rozpoczecie]],0)</f>
        <v>0</v>
      </c>
      <c r="H1693" s="6">
        <f>IF(LEN(telefony__2[[#This Row],[nr]])&gt;9,telefony__2[[#This Row],[zakonczenie]]-telefony__2[[#This Row],[rozpoczecie]],0)</f>
        <v>0</v>
      </c>
      <c r="I1693" s="3">
        <f>IF(telefony__2[[#This Row],[Połączenie zagraniczne]]&gt;0,I1692+MINUTE(telefony__2[[#This Row],[Połączenie zagraniczne]])+1,I1692)</f>
        <v>707</v>
      </c>
    </row>
    <row r="1694" spans="1:9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>
        <f>IF(MID(telefony__2[[#This Row],[nr]],1,2) = "12",1,0)</f>
        <v>0</v>
      </c>
      <c r="F1694" s="6">
        <f>IF(LEN(telefony__2[[#This Row],[nr]])=7,telefony__2[[#This Row],[zakonczenie]]-telefony__2[[#This Row],[rozpoczecie]],0)</f>
        <v>0</v>
      </c>
      <c r="G1694" s="6">
        <f>IF(LEN(telefony__2[[#This Row],[nr]])=8,telefony__2[[#This Row],[zakonczenie]]-telefony__2[[#This Row],[rozpoczecie]],0)</f>
        <v>5.4745370370370416E-3</v>
      </c>
      <c r="H1694" s="6">
        <f>IF(LEN(telefony__2[[#This Row],[nr]])&gt;9,telefony__2[[#This Row],[zakonczenie]]-telefony__2[[#This Row],[rozpoczecie]],0)</f>
        <v>0</v>
      </c>
      <c r="I1694" s="3">
        <f>IF(telefony__2[[#This Row],[Połączenie zagraniczne]]&gt;0,I1693+MINUTE(telefony__2[[#This Row],[Połączenie zagraniczne]])+1,I1693)</f>
        <v>707</v>
      </c>
    </row>
    <row r="1695" spans="1:9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>
        <f>IF(MID(telefony__2[[#This Row],[nr]],1,2) = "12",1,0)</f>
        <v>0</v>
      </c>
      <c r="F1695" s="6">
        <f>IF(LEN(telefony__2[[#This Row],[nr]])=7,telefony__2[[#This Row],[zakonczenie]]-telefony__2[[#This Row],[rozpoczecie]],0)</f>
        <v>2.6273148148148184E-3</v>
      </c>
      <c r="G1695" s="6">
        <f>IF(LEN(telefony__2[[#This Row],[nr]])=8,telefony__2[[#This Row],[zakonczenie]]-telefony__2[[#This Row],[rozpoczecie]],0)</f>
        <v>0</v>
      </c>
      <c r="H1695" s="6">
        <f>IF(LEN(telefony__2[[#This Row],[nr]])&gt;9,telefony__2[[#This Row],[zakonczenie]]-telefony__2[[#This Row],[rozpoczecie]],0)</f>
        <v>0</v>
      </c>
      <c r="I1695" s="3">
        <f>IF(telefony__2[[#This Row],[Połączenie zagraniczne]]&gt;0,I1694+MINUTE(telefony__2[[#This Row],[Połączenie zagraniczne]])+1,I1694)</f>
        <v>707</v>
      </c>
    </row>
    <row r="1696" spans="1:9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>
        <f>IF(MID(telefony__2[[#This Row],[nr]],1,2) = "12",1,0)</f>
        <v>0</v>
      </c>
      <c r="F1696" s="6">
        <f>IF(LEN(telefony__2[[#This Row],[nr]])=7,telefony__2[[#This Row],[zakonczenie]]-telefony__2[[#This Row],[rozpoczecie]],0)</f>
        <v>6.8402777777777368E-3</v>
      </c>
      <c r="G1696" s="6">
        <f>IF(LEN(telefony__2[[#This Row],[nr]])=8,telefony__2[[#This Row],[zakonczenie]]-telefony__2[[#This Row],[rozpoczecie]],0)</f>
        <v>0</v>
      </c>
      <c r="H1696" s="6">
        <f>IF(LEN(telefony__2[[#This Row],[nr]])&gt;9,telefony__2[[#This Row],[zakonczenie]]-telefony__2[[#This Row],[rozpoczecie]],0)</f>
        <v>0</v>
      </c>
      <c r="I1696" s="3">
        <f>IF(telefony__2[[#This Row],[Połączenie zagraniczne]]&gt;0,I1695+MINUTE(telefony__2[[#This Row],[Połączenie zagraniczne]])+1,I1695)</f>
        <v>707</v>
      </c>
    </row>
    <row r="1697" spans="1:9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E1697">
        <f>IF(MID(telefony__2[[#This Row],[nr]],1,2) = "12",1,0)</f>
        <v>0</v>
      </c>
      <c r="F1697" s="6">
        <f>IF(LEN(telefony__2[[#This Row],[nr]])=7,telefony__2[[#This Row],[zakonczenie]]-telefony__2[[#This Row],[rozpoczecie]],0)</f>
        <v>1.3773148148148451E-3</v>
      </c>
      <c r="G1697" s="6">
        <f>IF(LEN(telefony__2[[#This Row],[nr]])=8,telefony__2[[#This Row],[zakonczenie]]-telefony__2[[#This Row],[rozpoczecie]],0)</f>
        <v>0</v>
      </c>
      <c r="H1697" s="6">
        <f>IF(LEN(telefony__2[[#This Row],[nr]])&gt;9,telefony__2[[#This Row],[zakonczenie]]-telefony__2[[#This Row],[rozpoczecie]],0)</f>
        <v>0</v>
      </c>
      <c r="I1697" s="3">
        <f>IF(telefony__2[[#This Row],[Połączenie zagraniczne]]&gt;0,I1696+MINUTE(telefony__2[[#This Row],[Połączenie zagraniczne]])+1,I1696)</f>
        <v>707</v>
      </c>
    </row>
    <row r="1698" spans="1:9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>
        <f>IF(MID(telefony__2[[#This Row],[nr]],1,2) = "12",1,0)</f>
        <v>0</v>
      </c>
      <c r="F1698" s="6">
        <f>IF(LEN(telefony__2[[#This Row],[nr]])=7,telefony__2[[#This Row],[zakonczenie]]-telefony__2[[#This Row],[rozpoczecie]],0)</f>
        <v>0</v>
      </c>
      <c r="G1698" s="6">
        <f>IF(LEN(telefony__2[[#This Row],[nr]])=8,telefony__2[[#This Row],[zakonczenie]]-telefony__2[[#This Row],[rozpoczecie]],0)</f>
        <v>0</v>
      </c>
      <c r="H1698" s="6">
        <f>IF(LEN(telefony__2[[#This Row],[nr]])&gt;9,telefony__2[[#This Row],[zakonczenie]]-telefony__2[[#This Row],[rozpoczecie]],0)</f>
        <v>6.3194444444445441E-3</v>
      </c>
      <c r="I1698" s="3">
        <f>IF(telefony__2[[#This Row],[Połączenie zagraniczne]]&gt;0,I1697+MINUTE(telefony__2[[#This Row],[Połączenie zagraniczne]])+1,I1697)</f>
        <v>717</v>
      </c>
    </row>
    <row r="1699" spans="1:9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>
        <f>IF(MID(telefony__2[[#This Row],[nr]],1,2) = "12",1,0)</f>
        <v>0</v>
      </c>
      <c r="F1699" s="6">
        <f>IF(LEN(telefony__2[[#This Row],[nr]])=7,telefony__2[[#This Row],[zakonczenie]]-telefony__2[[#This Row],[rozpoczecie]],0)</f>
        <v>0</v>
      </c>
      <c r="G1699" s="6">
        <f>IF(LEN(telefony__2[[#This Row],[nr]])=8,telefony__2[[#This Row],[zakonczenie]]-telefony__2[[#This Row],[rozpoczecie]],0)</f>
        <v>4.1666666666666519E-3</v>
      </c>
      <c r="H1699" s="6">
        <f>IF(LEN(telefony__2[[#This Row],[nr]])&gt;9,telefony__2[[#This Row],[zakonczenie]]-telefony__2[[#This Row],[rozpoczecie]],0)</f>
        <v>0</v>
      </c>
      <c r="I1699" s="3">
        <f>IF(telefony__2[[#This Row],[Połączenie zagraniczne]]&gt;0,I1698+MINUTE(telefony__2[[#This Row],[Połączenie zagraniczne]])+1,I1698)</f>
        <v>717</v>
      </c>
    </row>
    <row r="1700" spans="1:9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>
        <f>IF(MID(telefony__2[[#This Row],[nr]],1,2) = "12",1,0)</f>
        <v>0</v>
      </c>
      <c r="F1700" s="6">
        <f>IF(LEN(telefony__2[[#This Row],[nr]])=7,telefony__2[[#This Row],[zakonczenie]]-telefony__2[[#This Row],[rozpoczecie]],0)</f>
        <v>2.1875000000000089E-3</v>
      </c>
      <c r="G1700" s="6">
        <f>IF(LEN(telefony__2[[#This Row],[nr]])=8,telefony__2[[#This Row],[zakonczenie]]-telefony__2[[#This Row],[rozpoczecie]],0)</f>
        <v>0</v>
      </c>
      <c r="H1700" s="6">
        <f>IF(LEN(telefony__2[[#This Row],[nr]])&gt;9,telefony__2[[#This Row],[zakonczenie]]-telefony__2[[#This Row],[rozpoczecie]],0)</f>
        <v>0</v>
      </c>
      <c r="I1700" s="3">
        <f>IF(telefony__2[[#This Row],[Połączenie zagraniczne]]&gt;0,I1699+MINUTE(telefony__2[[#This Row],[Połączenie zagraniczne]])+1,I1699)</f>
        <v>717</v>
      </c>
    </row>
    <row r="1701" spans="1:9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>
        <f>IF(MID(telefony__2[[#This Row],[nr]],1,2) = "12",1,0)</f>
        <v>0</v>
      </c>
      <c r="F1701" s="6">
        <f>IF(LEN(telefony__2[[#This Row],[nr]])=7,telefony__2[[#This Row],[zakonczenie]]-telefony__2[[#This Row],[rozpoczecie]],0)</f>
        <v>0</v>
      </c>
      <c r="G1701" s="6">
        <f>IF(LEN(telefony__2[[#This Row],[nr]])=8,telefony__2[[#This Row],[zakonczenie]]-telefony__2[[#This Row],[rozpoczecie]],0)</f>
        <v>0</v>
      </c>
      <c r="H1701" s="6">
        <f>IF(LEN(telefony__2[[#This Row],[nr]])&gt;9,telefony__2[[#This Row],[zakonczenie]]-telefony__2[[#This Row],[rozpoczecie]],0)</f>
        <v>4.2939814814815236E-3</v>
      </c>
      <c r="I1701" s="3">
        <f>IF(telefony__2[[#This Row],[Połączenie zagraniczne]]&gt;0,I1700+MINUTE(telefony__2[[#This Row],[Połączenie zagraniczne]])+1,I1700)</f>
        <v>724</v>
      </c>
    </row>
    <row r="1702" spans="1:9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E1702">
        <f>IF(MID(telefony__2[[#This Row],[nr]],1,2) = "12",1,0)</f>
        <v>0</v>
      </c>
      <c r="F1702" s="6">
        <f>IF(LEN(telefony__2[[#This Row],[nr]])=7,telefony__2[[#This Row],[zakonczenie]]-telefony__2[[#This Row],[rozpoczecie]],0)</f>
        <v>0</v>
      </c>
      <c r="G1702" s="6">
        <f>IF(LEN(telefony__2[[#This Row],[nr]])=8,telefony__2[[#This Row],[zakonczenie]]-telefony__2[[#This Row],[rozpoczecie]],0)</f>
        <v>2.4884259259260189E-3</v>
      </c>
      <c r="H1702" s="6">
        <f>IF(LEN(telefony__2[[#This Row],[nr]])&gt;9,telefony__2[[#This Row],[zakonczenie]]-telefony__2[[#This Row],[rozpoczecie]],0)</f>
        <v>0</v>
      </c>
      <c r="I1702" s="3">
        <f>IF(telefony__2[[#This Row],[Połączenie zagraniczne]]&gt;0,I1701+MINUTE(telefony__2[[#This Row],[Połączenie zagraniczne]])+1,I1701)</f>
        <v>724</v>
      </c>
    </row>
    <row r="1703" spans="1:9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>
        <f>IF(MID(telefony__2[[#This Row],[nr]],1,2) = "12",1,0)</f>
        <v>0</v>
      </c>
      <c r="F1703" s="6">
        <f>IF(LEN(telefony__2[[#This Row],[nr]])=7,telefony__2[[#This Row],[zakonczenie]]-telefony__2[[#This Row],[rozpoczecie]],0)</f>
        <v>4.9652777777777768E-3</v>
      </c>
      <c r="G1703" s="6">
        <f>IF(LEN(telefony__2[[#This Row],[nr]])=8,telefony__2[[#This Row],[zakonczenie]]-telefony__2[[#This Row],[rozpoczecie]],0)</f>
        <v>0</v>
      </c>
      <c r="H1703" s="6">
        <f>IF(LEN(telefony__2[[#This Row],[nr]])&gt;9,telefony__2[[#This Row],[zakonczenie]]-telefony__2[[#This Row],[rozpoczecie]],0)</f>
        <v>0</v>
      </c>
      <c r="I1703" s="3">
        <f>IF(telefony__2[[#This Row],[Połączenie zagraniczne]]&gt;0,I1702+MINUTE(telefony__2[[#This Row],[Połączenie zagraniczne]])+1,I1702)</f>
        <v>724</v>
      </c>
    </row>
    <row r="1704" spans="1:9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>
        <f>IF(MID(telefony__2[[#This Row],[nr]],1,2) = "12",1,0)</f>
        <v>0</v>
      </c>
      <c r="F1704" s="6">
        <f>IF(LEN(telefony__2[[#This Row],[nr]])=7,telefony__2[[#This Row],[zakonczenie]]-telefony__2[[#This Row],[rozpoczecie]],0)</f>
        <v>0</v>
      </c>
      <c r="G1704" s="6">
        <f>IF(LEN(telefony__2[[#This Row],[nr]])=8,telefony__2[[#This Row],[zakonczenie]]-telefony__2[[#This Row],[rozpoczecie]],0)</f>
        <v>0</v>
      </c>
      <c r="H1704" s="6">
        <f>IF(LEN(telefony__2[[#This Row],[nr]])&gt;9,telefony__2[[#This Row],[zakonczenie]]-telefony__2[[#This Row],[rozpoczecie]],0)</f>
        <v>5.3703703703703587E-3</v>
      </c>
      <c r="I1704" s="3">
        <f>IF(telefony__2[[#This Row],[Połączenie zagraniczne]]&gt;0,I1703+MINUTE(telefony__2[[#This Row],[Połączenie zagraniczne]])+1,I1703)</f>
        <v>732</v>
      </c>
    </row>
    <row r="1705" spans="1:9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>
        <f>IF(MID(telefony__2[[#This Row],[nr]],1,2) = "12",1,0)</f>
        <v>0</v>
      </c>
      <c r="F1705" s="6">
        <f>IF(LEN(telefony__2[[#This Row],[nr]])=7,telefony__2[[#This Row],[zakonczenie]]-telefony__2[[#This Row],[rozpoczecie]],0)</f>
        <v>1.7939814814815769E-3</v>
      </c>
      <c r="G1705" s="6">
        <f>IF(LEN(telefony__2[[#This Row],[nr]])=8,telefony__2[[#This Row],[zakonczenie]]-telefony__2[[#This Row],[rozpoczecie]],0)</f>
        <v>0</v>
      </c>
      <c r="H1705" s="6">
        <f>IF(LEN(telefony__2[[#This Row],[nr]])&gt;9,telefony__2[[#This Row],[zakonczenie]]-telefony__2[[#This Row],[rozpoczecie]],0)</f>
        <v>0</v>
      </c>
      <c r="I1705" s="3">
        <f>IF(telefony__2[[#This Row],[Połączenie zagraniczne]]&gt;0,I1704+MINUTE(telefony__2[[#This Row],[Połączenie zagraniczne]])+1,I1704)</f>
        <v>732</v>
      </c>
    </row>
    <row r="1706" spans="1:9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E1706">
        <f>IF(MID(telefony__2[[#This Row],[nr]],1,2) = "12",1,0)</f>
        <v>0</v>
      </c>
      <c r="F1706" s="6">
        <f>IF(LEN(telefony__2[[#This Row],[nr]])=7,telefony__2[[#This Row],[zakonczenie]]-telefony__2[[#This Row],[rozpoczecie]],0)</f>
        <v>6.0648148148149117E-3</v>
      </c>
      <c r="G1706" s="6">
        <f>IF(LEN(telefony__2[[#This Row],[nr]])=8,telefony__2[[#This Row],[zakonczenie]]-telefony__2[[#This Row],[rozpoczecie]],0)</f>
        <v>0</v>
      </c>
      <c r="H1706" s="6">
        <f>IF(LEN(telefony__2[[#This Row],[nr]])&gt;9,telefony__2[[#This Row],[zakonczenie]]-telefony__2[[#This Row],[rozpoczecie]],0)</f>
        <v>0</v>
      </c>
      <c r="I1706" s="3">
        <f>IF(telefony__2[[#This Row],[Połączenie zagraniczne]]&gt;0,I1705+MINUTE(telefony__2[[#This Row],[Połączenie zagraniczne]])+1,I1705)</f>
        <v>732</v>
      </c>
    </row>
    <row r="1707" spans="1:9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>
        <f>IF(MID(telefony__2[[#This Row],[nr]],1,2) = "12",1,0)</f>
        <v>0</v>
      </c>
      <c r="F1707" s="6">
        <f>IF(LEN(telefony__2[[#This Row],[nr]])=7,telefony__2[[#This Row],[zakonczenie]]-telefony__2[[#This Row],[rozpoczecie]],0)</f>
        <v>2.2916666666666918E-3</v>
      </c>
      <c r="G1707" s="6">
        <f>IF(LEN(telefony__2[[#This Row],[nr]])=8,telefony__2[[#This Row],[zakonczenie]]-telefony__2[[#This Row],[rozpoczecie]],0)</f>
        <v>0</v>
      </c>
      <c r="H1707" s="6">
        <f>IF(LEN(telefony__2[[#This Row],[nr]])&gt;9,telefony__2[[#This Row],[zakonczenie]]-telefony__2[[#This Row],[rozpoczecie]],0)</f>
        <v>0</v>
      </c>
      <c r="I1707" s="3">
        <f>IF(telefony__2[[#This Row],[Połączenie zagraniczne]]&gt;0,I1706+MINUTE(telefony__2[[#This Row],[Połączenie zagraniczne]])+1,I1706)</f>
        <v>732</v>
      </c>
    </row>
    <row r="1708" spans="1:9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E1708">
        <f>IF(MID(telefony__2[[#This Row],[nr]],1,2) = "12",1,0)</f>
        <v>0</v>
      </c>
      <c r="F1708" s="6">
        <f>IF(LEN(telefony__2[[#This Row],[nr]])=7,telefony__2[[#This Row],[zakonczenie]]-telefony__2[[#This Row],[rozpoczecie]],0)</f>
        <v>9.6759259259259212E-3</v>
      </c>
      <c r="G1708" s="6">
        <f>IF(LEN(telefony__2[[#This Row],[nr]])=8,telefony__2[[#This Row],[zakonczenie]]-telefony__2[[#This Row],[rozpoczecie]],0)</f>
        <v>0</v>
      </c>
      <c r="H1708" s="6">
        <f>IF(LEN(telefony__2[[#This Row],[nr]])&gt;9,telefony__2[[#This Row],[zakonczenie]]-telefony__2[[#This Row],[rozpoczecie]],0)</f>
        <v>0</v>
      </c>
      <c r="I1708" s="3">
        <f>IF(telefony__2[[#This Row],[Połączenie zagraniczne]]&gt;0,I1707+MINUTE(telefony__2[[#This Row],[Połączenie zagraniczne]])+1,I1707)</f>
        <v>732</v>
      </c>
    </row>
    <row r="1709" spans="1:9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E1709">
        <f>IF(MID(telefony__2[[#This Row],[nr]],1,2) = "12",1,0)</f>
        <v>0</v>
      </c>
      <c r="F1709" s="6">
        <f>IF(LEN(telefony__2[[#This Row],[nr]])=7,telefony__2[[#This Row],[zakonczenie]]-telefony__2[[#This Row],[rozpoczecie]],0)</f>
        <v>4.0509259259269292E-4</v>
      </c>
      <c r="G1709" s="6">
        <f>IF(LEN(telefony__2[[#This Row],[nr]])=8,telefony__2[[#This Row],[zakonczenie]]-telefony__2[[#This Row],[rozpoczecie]],0)</f>
        <v>0</v>
      </c>
      <c r="H1709" s="6">
        <f>IF(LEN(telefony__2[[#This Row],[nr]])&gt;9,telefony__2[[#This Row],[zakonczenie]]-telefony__2[[#This Row],[rozpoczecie]],0)</f>
        <v>0</v>
      </c>
      <c r="I1709" s="3">
        <f>IF(telefony__2[[#This Row],[Połączenie zagraniczne]]&gt;0,I1708+MINUTE(telefony__2[[#This Row],[Połączenie zagraniczne]])+1,I1708)</f>
        <v>732</v>
      </c>
    </row>
    <row r="1710" spans="1:9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>
        <f>IF(MID(telefony__2[[#This Row],[nr]],1,2) = "12",1,0)</f>
        <v>0</v>
      </c>
      <c r="F1710" s="6">
        <f>IF(LEN(telefony__2[[#This Row],[nr]])=7,telefony__2[[#This Row],[zakonczenie]]-telefony__2[[#This Row],[rozpoczecie]],0)</f>
        <v>8.6458333333333526E-3</v>
      </c>
      <c r="G1710" s="6">
        <f>IF(LEN(telefony__2[[#This Row],[nr]])=8,telefony__2[[#This Row],[zakonczenie]]-telefony__2[[#This Row],[rozpoczecie]],0)</f>
        <v>0</v>
      </c>
      <c r="H1710" s="6">
        <f>IF(LEN(telefony__2[[#This Row],[nr]])&gt;9,telefony__2[[#This Row],[zakonczenie]]-telefony__2[[#This Row],[rozpoczecie]],0)</f>
        <v>0</v>
      </c>
      <c r="I1710" s="3">
        <f>IF(telefony__2[[#This Row],[Połączenie zagraniczne]]&gt;0,I1709+MINUTE(telefony__2[[#This Row],[Połączenie zagraniczne]])+1,I1709)</f>
        <v>732</v>
      </c>
    </row>
    <row r="1711" spans="1:9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E1711">
        <f>IF(MID(telefony__2[[#This Row],[nr]],1,2) = "12",1,0)</f>
        <v>0</v>
      </c>
      <c r="F1711" s="6">
        <f>IF(LEN(telefony__2[[#This Row],[nr]])=7,telefony__2[[#This Row],[zakonczenie]]-telefony__2[[#This Row],[rozpoczecie]],0)</f>
        <v>0</v>
      </c>
      <c r="G1711" s="6">
        <f>IF(LEN(telefony__2[[#This Row],[nr]])=8,telefony__2[[#This Row],[zakonczenie]]-telefony__2[[#This Row],[rozpoczecie]],0)</f>
        <v>1.504629629630605E-4</v>
      </c>
      <c r="H1711" s="6">
        <f>IF(LEN(telefony__2[[#This Row],[nr]])&gt;9,telefony__2[[#This Row],[zakonczenie]]-telefony__2[[#This Row],[rozpoczecie]],0)</f>
        <v>0</v>
      </c>
      <c r="I1711" s="3">
        <f>IF(telefony__2[[#This Row],[Połączenie zagraniczne]]&gt;0,I1710+MINUTE(telefony__2[[#This Row],[Połączenie zagraniczne]])+1,I1710)</f>
        <v>732</v>
      </c>
    </row>
    <row r="1712" spans="1:9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E1712">
        <f>IF(MID(telefony__2[[#This Row],[nr]],1,2) = "12",1,0)</f>
        <v>0</v>
      </c>
      <c r="F1712" s="6">
        <f>IF(LEN(telefony__2[[#This Row],[nr]])=7,telefony__2[[#This Row],[zakonczenie]]-telefony__2[[#This Row],[rozpoczecie]],0)</f>
        <v>1.6666666666667052E-3</v>
      </c>
      <c r="G1712" s="6">
        <f>IF(LEN(telefony__2[[#This Row],[nr]])=8,telefony__2[[#This Row],[zakonczenie]]-telefony__2[[#This Row],[rozpoczecie]],0)</f>
        <v>0</v>
      </c>
      <c r="H1712" s="6">
        <f>IF(LEN(telefony__2[[#This Row],[nr]])&gt;9,telefony__2[[#This Row],[zakonczenie]]-telefony__2[[#This Row],[rozpoczecie]],0)</f>
        <v>0</v>
      </c>
      <c r="I1712" s="3">
        <f>IF(telefony__2[[#This Row],[Połączenie zagraniczne]]&gt;0,I1711+MINUTE(telefony__2[[#This Row],[Połączenie zagraniczne]])+1,I1711)</f>
        <v>732</v>
      </c>
    </row>
    <row r="1713" spans="1:9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E1713">
        <f>IF(MID(telefony__2[[#This Row],[nr]],1,2) = "12",1,0)</f>
        <v>0</v>
      </c>
      <c r="F1713" s="6">
        <f>IF(LEN(telefony__2[[#This Row],[nr]])=7,telefony__2[[#This Row],[zakonczenie]]-telefony__2[[#This Row],[rozpoczecie]],0)</f>
        <v>1.1087962962962994E-2</v>
      </c>
      <c r="G1713" s="6">
        <f>IF(LEN(telefony__2[[#This Row],[nr]])=8,telefony__2[[#This Row],[zakonczenie]]-telefony__2[[#This Row],[rozpoczecie]],0)</f>
        <v>0</v>
      </c>
      <c r="H1713" s="6">
        <f>IF(LEN(telefony__2[[#This Row],[nr]])&gt;9,telefony__2[[#This Row],[zakonczenie]]-telefony__2[[#This Row],[rozpoczecie]],0)</f>
        <v>0</v>
      </c>
      <c r="I1713" s="3">
        <f>IF(telefony__2[[#This Row],[Połączenie zagraniczne]]&gt;0,I1712+MINUTE(telefony__2[[#This Row],[Połączenie zagraniczne]])+1,I1712)</f>
        <v>732</v>
      </c>
    </row>
    <row r="1714" spans="1:9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>
        <f>IF(MID(telefony__2[[#This Row],[nr]],1,2) = "12",1,0)</f>
        <v>0</v>
      </c>
      <c r="F1714" s="6">
        <f>IF(LEN(telefony__2[[#This Row],[nr]])=7,telefony__2[[#This Row],[zakonczenie]]-telefony__2[[#This Row],[rozpoczecie]],0)</f>
        <v>9.6875000000000711E-3</v>
      </c>
      <c r="G1714" s="6">
        <f>IF(LEN(telefony__2[[#This Row],[nr]])=8,telefony__2[[#This Row],[zakonczenie]]-telefony__2[[#This Row],[rozpoczecie]],0)</f>
        <v>0</v>
      </c>
      <c r="H1714" s="6">
        <f>IF(LEN(telefony__2[[#This Row],[nr]])&gt;9,telefony__2[[#This Row],[zakonczenie]]-telefony__2[[#This Row],[rozpoczecie]],0)</f>
        <v>0</v>
      </c>
      <c r="I1714" s="3">
        <f>IF(telefony__2[[#This Row],[Połączenie zagraniczne]]&gt;0,I1713+MINUTE(telefony__2[[#This Row],[Połączenie zagraniczne]])+1,I1713)</f>
        <v>732</v>
      </c>
    </row>
    <row r="1715" spans="1:9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E1715">
        <f>IF(MID(telefony__2[[#This Row],[nr]],1,2) = "12",1,0)</f>
        <v>0</v>
      </c>
      <c r="F1715" s="6">
        <f>IF(LEN(telefony__2[[#This Row],[nr]])=7,telefony__2[[#This Row],[zakonczenie]]-telefony__2[[#This Row],[rozpoczecie]],0)</f>
        <v>1.1099537037037033E-2</v>
      </c>
      <c r="G1715" s="6">
        <f>IF(LEN(telefony__2[[#This Row],[nr]])=8,telefony__2[[#This Row],[zakonczenie]]-telefony__2[[#This Row],[rozpoczecie]],0)</f>
        <v>0</v>
      </c>
      <c r="H1715" s="6">
        <f>IF(LEN(telefony__2[[#This Row],[nr]])&gt;9,telefony__2[[#This Row],[zakonczenie]]-telefony__2[[#This Row],[rozpoczecie]],0)</f>
        <v>0</v>
      </c>
      <c r="I1715" s="3">
        <f>IF(telefony__2[[#This Row],[Połączenie zagraniczne]]&gt;0,I1714+MINUTE(telefony__2[[#This Row],[Połączenie zagraniczne]])+1,I1714)</f>
        <v>732</v>
      </c>
    </row>
    <row r="1716" spans="1:9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>
        <f>IF(MID(telefony__2[[#This Row],[nr]],1,2) = "12",1,0)</f>
        <v>0</v>
      </c>
      <c r="F1716" s="6">
        <f>IF(LEN(telefony__2[[#This Row],[nr]])=7,telefony__2[[#This Row],[zakonczenie]]-telefony__2[[#This Row],[rozpoczecie]],0)</f>
        <v>0</v>
      </c>
      <c r="G1716" s="6">
        <f>IF(LEN(telefony__2[[#This Row],[nr]])=8,telefony__2[[#This Row],[zakonczenie]]-telefony__2[[#This Row],[rozpoczecie]],0)</f>
        <v>2.175925925925859E-3</v>
      </c>
      <c r="H1716" s="6">
        <f>IF(LEN(telefony__2[[#This Row],[nr]])&gt;9,telefony__2[[#This Row],[zakonczenie]]-telefony__2[[#This Row],[rozpoczecie]],0)</f>
        <v>0</v>
      </c>
      <c r="I1716" s="3">
        <f>IF(telefony__2[[#This Row],[Połączenie zagraniczne]]&gt;0,I1715+MINUTE(telefony__2[[#This Row],[Połączenie zagraniczne]])+1,I1715)</f>
        <v>732</v>
      </c>
    </row>
    <row r="1717" spans="1:9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E1717">
        <f>IF(MID(telefony__2[[#This Row],[nr]],1,2) = "12",1,0)</f>
        <v>0</v>
      </c>
      <c r="F1717" s="6">
        <f>IF(LEN(telefony__2[[#This Row],[nr]])=7,telefony__2[[#This Row],[zakonczenie]]-telefony__2[[#This Row],[rozpoczecie]],0)</f>
        <v>4.6064814814815724E-3</v>
      </c>
      <c r="G1717" s="6">
        <f>IF(LEN(telefony__2[[#This Row],[nr]])=8,telefony__2[[#This Row],[zakonczenie]]-telefony__2[[#This Row],[rozpoczecie]],0)</f>
        <v>0</v>
      </c>
      <c r="H1717" s="6">
        <f>IF(LEN(telefony__2[[#This Row],[nr]])&gt;9,telefony__2[[#This Row],[zakonczenie]]-telefony__2[[#This Row],[rozpoczecie]],0)</f>
        <v>0</v>
      </c>
      <c r="I1717" s="3">
        <f>IF(telefony__2[[#This Row],[Połączenie zagraniczne]]&gt;0,I1716+MINUTE(telefony__2[[#This Row],[Połączenie zagraniczne]])+1,I1716)</f>
        <v>732</v>
      </c>
    </row>
    <row r="1718" spans="1:9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E1718">
        <f>IF(MID(telefony__2[[#This Row],[nr]],1,2) = "12",1,0)</f>
        <v>0</v>
      </c>
      <c r="F1718" s="6">
        <f>IF(LEN(telefony__2[[#This Row],[nr]])=7,telefony__2[[#This Row],[zakonczenie]]-telefony__2[[#This Row],[rozpoczecie]],0)</f>
        <v>4.5949074074074225E-3</v>
      </c>
      <c r="G1718" s="6">
        <f>IF(LEN(telefony__2[[#This Row],[nr]])=8,telefony__2[[#This Row],[zakonczenie]]-telefony__2[[#This Row],[rozpoczecie]],0)</f>
        <v>0</v>
      </c>
      <c r="H1718" s="6">
        <f>IF(LEN(telefony__2[[#This Row],[nr]])&gt;9,telefony__2[[#This Row],[zakonczenie]]-telefony__2[[#This Row],[rozpoczecie]],0)</f>
        <v>0</v>
      </c>
      <c r="I1718" s="3">
        <f>IF(telefony__2[[#This Row],[Połączenie zagraniczne]]&gt;0,I1717+MINUTE(telefony__2[[#This Row],[Połączenie zagraniczne]])+1,I1717)</f>
        <v>732</v>
      </c>
    </row>
    <row r="1719" spans="1:9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E1719">
        <f>IF(MID(telefony__2[[#This Row],[nr]],1,2) = "12",1,0)</f>
        <v>0</v>
      </c>
      <c r="F1719" s="6">
        <f>IF(LEN(telefony__2[[#This Row],[nr]])=7,telefony__2[[#This Row],[zakonczenie]]-telefony__2[[#This Row],[rozpoczecie]],0)</f>
        <v>3.7152777777778034E-3</v>
      </c>
      <c r="G1719" s="6">
        <f>IF(LEN(telefony__2[[#This Row],[nr]])=8,telefony__2[[#This Row],[zakonczenie]]-telefony__2[[#This Row],[rozpoczecie]],0)</f>
        <v>0</v>
      </c>
      <c r="H1719" s="6">
        <f>IF(LEN(telefony__2[[#This Row],[nr]])&gt;9,telefony__2[[#This Row],[zakonczenie]]-telefony__2[[#This Row],[rozpoczecie]],0)</f>
        <v>0</v>
      </c>
      <c r="I1719" s="3">
        <f>IF(telefony__2[[#This Row],[Połączenie zagraniczne]]&gt;0,I1718+MINUTE(telefony__2[[#This Row],[Połączenie zagraniczne]])+1,I1718)</f>
        <v>732</v>
      </c>
    </row>
    <row r="1720" spans="1:9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>
        <f>IF(MID(telefony__2[[#This Row],[nr]],1,2) = "12",1,0)</f>
        <v>0</v>
      </c>
      <c r="F1720" s="6">
        <f>IF(LEN(telefony__2[[#This Row],[nr]])=7,telefony__2[[#This Row],[zakonczenie]]-telefony__2[[#This Row],[rozpoczecie]],0)</f>
        <v>0</v>
      </c>
      <c r="G1720" s="6">
        <f>IF(LEN(telefony__2[[#This Row],[nr]])=8,telefony__2[[#This Row],[zakonczenie]]-telefony__2[[#This Row],[rozpoczecie]],0)</f>
        <v>8.2175925925920268E-4</v>
      </c>
      <c r="H1720" s="6">
        <f>IF(LEN(telefony__2[[#This Row],[nr]])&gt;9,telefony__2[[#This Row],[zakonczenie]]-telefony__2[[#This Row],[rozpoczecie]],0)</f>
        <v>0</v>
      </c>
      <c r="I1720" s="3">
        <f>IF(telefony__2[[#This Row],[Połączenie zagraniczne]]&gt;0,I1719+MINUTE(telefony__2[[#This Row],[Połączenie zagraniczne]])+1,I1719)</f>
        <v>732</v>
      </c>
    </row>
    <row r="1721" spans="1:9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>
        <f>IF(MID(telefony__2[[#This Row],[nr]],1,2) = "12",1,0)</f>
        <v>0</v>
      </c>
      <c r="F1721" s="6">
        <f>IF(LEN(telefony__2[[#This Row],[nr]])=7,telefony__2[[#This Row],[zakonczenie]]-telefony__2[[#This Row],[rozpoczecie]],0)</f>
        <v>8.2407407407407707E-3</v>
      </c>
      <c r="G1721" s="6">
        <f>IF(LEN(telefony__2[[#This Row],[nr]])=8,telefony__2[[#This Row],[zakonczenie]]-telefony__2[[#This Row],[rozpoczecie]],0)</f>
        <v>0</v>
      </c>
      <c r="H1721" s="6">
        <f>IF(LEN(telefony__2[[#This Row],[nr]])&gt;9,telefony__2[[#This Row],[zakonczenie]]-telefony__2[[#This Row],[rozpoczecie]],0)</f>
        <v>0</v>
      </c>
      <c r="I1721" s="3">
        <f>IF(telefony__2[[#This Row],[Połączenie zagraniczne]]&gt;0,I1720+MINUTE(telefony__2[[#This Row],[Połączenie zagraniczne]])+1,I1720)</f>
        <v>732</v>
      </c>
    </row>
    <row r="1722" spans="1:9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E1722">
        <f>IF(MID(telefony__2[[#This Row],[nr]],1,2) = "12",1,0)</f>
        <v>0</v>
      </c>
      <c r="F1722" s="6">
        <f>IF(LEN(telefony__2[[#This Row],[nr]])=7,telefony__2[[#This Row],[zakonczenie]]-telefony__2[[#This Row],[rozpoczecie]],0)</f>
        <v>1.8055555555556158E-3</v>
      </c>
      <c r="G1722" s="6">
        <f>IF(LEN(telefony__2[[#This Row],[nr]])=8,telefony__2[[#This Row],[zakonczenie]]-telefony__2[[#This Row],[rozpoczecie]],0)</f>
        <v>0</v>
      </c>
      <c r="H1722" s="6">
        <f>IF(LEN(telefony__2[[#This Row],[nr]])&gt;9,telefony__2[[#This Row],[zakonczenie]]-telefony__2[[#This Row],[rozpoczecie]],0)</f>
        <v>0</v>
      </c>
      <c r="I1722" s="3">
        <f>IF(telefony__2[[#This Row],[Połączenie zagraniczne]]&gt;0,I1721+MINUTE(telefony__2[[#This Row],[Połączenie zagraniczne]])+1,I1721)</f>
        <v>732</v>
      </c>
    </row>
    <row r="1723" spans="1:9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>
        <f>IF(MID(telefony__2[[#This Row],[nr]],1,2) = "12",1,0)</f>
        <v>0</v>
      </c>
      <c r="F1723" s="6">
        <f>IF(LEN(telefony__2[[#This Row],[nr]])=7,telefony__2[[#This Row],[zakonczenie]]-telefony__2[[#This Row],[rozpoczecie]],0)</f>
        <v>2.2685185185185031E-3</v>
      </c>
      <c r="G1723" s="6">
        <f>IF(LEN(telefony__2[[#This Row],[nr]])=8,telefony__2[[#This Row],[zakonczenie]]-telefony__2[[#This Row],[rozpoczecie]],0)</f>
        <v>0</v>
      </c>
      <c r="H1723" s="6">
        <f>IF(LEN(telefony__2[[#This Row],[nr]])&gt;9,telefony__2[[#This Row],[zakonczenie]]-telefony__2[[#This Row],[rozpoczecie]],0)</f>
        <v>0</v>
      </c>
      <c r="I1723" s="3">
        <f>IF(telefony__2[[#This Row],[Połączenie zagraniczne]]&gt;0,I1722+MINUTE(telefony__2[[#This Row],[Połączenie zagraniczne]])+1,I1722)</f>
        <v>732</v>
      </c>
    </row>
    <row r="1724" spans="1:9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>
        <f>IF(MID(telefony__2[[#This Row],[nr]],1,2) = "12",1,0)</f>
        <v>1</v>
      </c>
      <c r="F1724" s="6">
        <f>IF(LEN(telefony__2[[#This Row],[nr]])=7,telefony__2[[#This Row],[zakonczenie]]-telefony__2[[#This Row],[rozpoczecie]],0)</f>
        <v>9.3287037037036447E-3</v>
      </c>
      <c r="G1724" s="6">
        <f>IF(LEN(telefony__2[[#This Row],[nr]])=8,telefony__2[[#This Row],[zakonczenie]]-telefony__2[[#This Row],[rozpoczecie]],0)</f>
        <v>0</v>
      </c>
      <c r="H1724" s="6">
        <f>IF(LEN(telefony__2[[#This Row],[nr]])&gt;9,telefony__2[[#This Row],[zakonczenie]]-telefony__2[[#This Row],[rozpoczecie]],0)</f>
        <v>0</v>
      </c>
      <c r="I1724" s="3">
        <f>IF(telefony__2[[#This Row],[Połączenie zagraniczne]]&gt;0,I1723+MINUTE(telefony__2[[#This Row],[Połączenie zagraniczne]])+1,I1723)</f>
        <v>732</v>
      </c>
    </row>
    <row r="1725" spans="1:9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>
        <f>IF(MID(telefony__2[[#This Row],[nr]],1,2) = "12",1,0)</f>
        <v>0</v>
      </c>
      <c r="F1725" s="6">
        <f>IF(LEN(telefony__2[[#This Row],[nr]])=7,telefony__2[[#This Row],[zakonczenie]]-telefony__2[[#This Row],[rozpoczecie]],0)</f>
        <v>6.5625000000000266E-3</v>
      </c>
      <c r="G1725" s="6">
        <f>IF(LEN(telefony__2[[#This Row],[nr]])=8,telefony__2[[#This Row],[zakonczenie]]-telefony__2[[#This Row],[rozpoczecie]],0)</f>
        <v>0</v>
      </c>
      <c r="H1725" s="6">
        <f>IF(LEN(telefony__2[[#This Row],[nr]])&gt;9,telefony__2[[#This Row],[zakonczenie]]-telefony__2[[#This Row],[rozpoczecie]],0)</f>
        <v>0</v>
      </c>
      <c r="I1725" s="3">
        <f>IF(telefony__2[[#This Row],[Połączenie zagraniczne]]&gt;0,I1724+MINUTE(telefony__2[[#This Row],[Połączenie zagraniczne]])+1,I1724)</f>
        <v>732</v>
      </c>
    </row>
    <row r="1726" spans="1:9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>
        <f>IF(MID(telefony__2[[#This Row],[nr]],1,2) = "12",1,0)</f>
        <v>0</v>
      </c>
      <c r="F1726" s="6">
        <f>IF(LEN(telefony__2[[#This Row],[nr]])=7,telefony__2[[#This Row],[zakonczenie]]-telefony__2[[#This Row],[rozpoczecie]],0)</f>
        <v>7.5231481481474738E-4</v>
      </c>
      <c r="G1726" s="6">
        <f>IF(LEN(telefony__2[[#This Row],[nr]])=8,telefony__2[[#This Row],[zakonczenie]]-telefony__2[[#This Row],[rozpoczecie]],0)</f>
        <v>0</v>
      </c>
      <c r="H1726" s="6">
        <f>IF(LEN(telefony__2[[#This Row],[nr]])&gt;9,telefony__2[[#This Row],[zakonczenie]]-telefony__2[[#This Row],[rozpoczecie]],0)</f>
        <v>0</v>
      </c>
      <c r="I1726" s="3">
        <f>IF(telefony__2[[#This Row],[Połączenie zagraniczne]]&gt;0,I1725+MINUTE(telefony__2[[#This Row],[Połączenie zagraniczne]])+1,I1725)</f>
        <v>732</v>
      </c>
    </row>
    <row r="1727" spans="1:9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>
        <f>IF(MID(telefony__2[[#This Row],[nr]],1,2) = "12",1,0)</f>
        <v>0</v>
      </c>
      <c r="F1727" s="6">
        <f>IF(LEN(telefony__2[[#This Row],[nr]])=7,telefony__2[[#This Row],[zakonczenie]]-telefony__2[[#This Row],[rozpoczecie]],0)</f>
        <v>0</v>
      </c>
      <c r="G1727" s="6">
        <f>IF(LEN(telefony__2[[#This Row],[nr]])=8,telefony__2[[#This Row],[zakonczenie]]-telefony__2[[#This Row],[rozpoczecie]],0)</f>
        <v>3.6342592592593093E-3</v>
      </c>
      <c r="H1727" s="6">
        <f>IF(LEN(telefony__2[[#This Row],[nr]])&gt;9,telefony__2[[#This Row],[zakonczenie]]-telefony__2[[#This Row],[rozpoczecie]],0)</f>
        <v>0</v>
      </c>
      <c r="I1727" s="3">
        <f>IF(telefony__2[[#This Row],[Połączenie zagraniczne]]&gt;0,I1726+MINUTE(telefony__2[[#This Row],[Połączenie zagraniczne]])+1,I1726)</f>
        <v>732</v>
      </c>
    </row>
    <row r="1728" spans="1:9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>
        <f>IF(MID(telefony__2[[#This Row],[nr]],1,2) = "12",1,0)</f>
        <v>0</v>
      </c>
      <c r="F1728" s="6">
        <f>IF(LEN(telefony__2[[#This Row],[nr]])=7,telefony__2[[#This Row],[zakonczenie]]-telefony__2[[#This Row],[rozpoczecie]],0)</f>
        <v>7.6851851851852393E-3</v>
      </c>
      <c r="G1728" s="6">
        <f>IF(LEN(telefony__2[[#This Row],[nr]])=8,telefony__2[[#This Row],[zakonczenie]]-telefony__2[[#This Row],[rozpoczecie]],0)</f>
        <v>0</v>
      </c>
      <c r="H1728" s="6">
        <f>IF(LEN(telefony__2[[#This Row],[nr]])&gt;9,telefony__2[[#This Row],[zakonczenie]]-telefony__2[[#This Row],[rozpoczecie]],0)</f>
        <v>0</v>
      </c>
      <c r="I1728" s="3">
        <f>IF(telefony__2[[#This Row],[Połączenie zagraniczne]]&gt;0,I1727+MINUTE(telefony__2[[#This Row],[Połączenie zagraniczne]])+1,I1727)</f>
        <v>732</v>
      </c>
    </row>
    <row r="1729" spans="1:9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>
        <f>IF(MID(telefony__2[[#This Row],[nr]],1,2) = "12",1,0)</f>
        <v>0</v>
      </c>
      <c r="F1729" s="6">
        <f>IF(LEN(telefony__2[[#This Row],[nr]])=7,telefony__2[[#This Row],[zakonczenie]]-telefony__2[[#This Row],[rozpoczecie]],0)</f>
        <v>3.0439814814814392E-3</v>
      </c>
      <c r="G1729" s="6">
        <f>IF(LEN(telefony__2[[#This Row],[nr]])=8,telefony__2[[#This Row],[zakonczenie]]-telefony__2[[#This Row],[rozpoczecie]],0)</f>
        <v>0</v>
      </c>
      <c r="H1729" s="6">
        <f>IF(LEN(telefony__2[[#This Row],[nr]])&gt;9,telefony__2[[#This Row],[zakonczenie]]-telefony__2[[#This Row],[rozpoczecie]],0)</f>
        <v>0</v>
      </c>
      <c r="I1729" s="3">
        <f>IF(telefony__2[[#This Row],[Połączenie zagraniczne]]&gt;0,I1728+MINUTE(telefony__2[[#This Row],[Połączenie zagraniczne]])+1,I1728)</f>
        <v>732</v>
      </c>
    </row>
    <row r="1730" spans="1:9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E1730">
        <f>IF(MID(telefony__2[[#This Row],[nr]],1,2) = "12",1,0)</f>
        <v>0</v>
      </c>
      <c r="F1730" s="6">
        <f>IF(LEN(telefony__2[[#This Row],[nr]])=7,telefony__2[[#This Row],[zakonczenie]]-telefony__2[[#This Row],[rozpoczecie]],0)</f>
        <v>1.1284722222222321E-2</v>
      </c>
      <c r="G1730" s="6">
        <f>IF(LEN(telefony__2[[#This Row],[nr]])=8,telefony__2[[#This Row],[zakonczenie]]-telefony__2[[#This Row],[rozpoczecie]],0)</f>
        <v>0</v>
      </c>
      <c r="H1730" s="6">
        <f>IF(LEN(telefony__2[[#This Row],[nr]])&gt;9,telefony__2[[#This Row],[zakonczenie]]-telefony__2[[#This Row],[rozpoczecie]],0)</f>
        <v>0</v>
      </c>
      <c r="I1730" s="3">
        <f>IF(telefony__2[[#This Row],[Połączenie zagraniczne]]&gt;0,I1729+MINUTE(telefony__2[[#This Row],[Połączenie zagraniczne]])+1,I1729)</f>
        <v>732</v>
      </c>
    </row>
    <row r="1731" spans="1:9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>
        <f>IF(MID(telefony__2[[#This Row],[nr]],1,2) = "12",1,0)</f>
        <v>0</v>
      </c>
      <c r="F1731" s="6">
        <f>IF(LEN(telefony__2[[#This Row],[nr]])=7,telefony__2[[#This Row],[zakonczenie]]-telefony__2[[#This Row],[rozpoczecie]],0)</f>
        <v>0</v>
      </c>
      <c r="G1731" s="6">
        <f>IF(LEN(telefony__2[[#This Row],[nr]])=8,telefony__2[[#This Row],[zakonczenie]]-telefony__2[[#This Row],[rozpoczecie]],0)</f>
        <v>8.8078703703703409E-3</v>
      </c>
      <c r="H1731" s="6">
        <f>IF(LEN(telefony__2[[#This Row],[nr]])&gt;9,telefony__2[[#This Row],[zakonczenie]]-telefony__2[[#This Row],[rozpoczecie]],0)</f>
        <v>0</v>
      </c>
      <c r="I1731" s="3">
        <f>IF(telefony__2[[#This Row],[Połączenie zagraniczne]]&gt;0,I1730+MINUTE(telefony__2[[#This Row],[Połączenie zagraniczne]])+1,I1730)</f>
        <v>732</v>
      </c>
    </row>
    <row r="1732" spans="1:9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E1732">
        <f>IF(MID(telefony__2[[#This Row],[nr]],1,2) = "12",1,0)</f>
        <v>0</v>
      </c>
      <c r="F1732" s="6">
        <f>IF(LEN(telefony__2[[#This Row],[nr]])=7,telefony__2[[#This Row],[zakonczenie]]-telefony__2[[#This Row],[rozpoczecie]],0)</f>
        <v>9.2592592592594114E-4</v>
      </c>
      <c r="G1732" s="6">
        <f>IF(LEN(telefony__2[[#This Row],[nr]])=8,telefony__2[[#This Row],[zakonczenie]]-telefony__2[[#This Row],[rozpoczecie]],0)</f>
        <v>0</v>
      </c>
      <c r="H1732" s="6">
        <f>IF(LEN(telefony__2[[#This Row],[nr]])&gt;9,telefony__2[[#This Row],[zakonczenie]]-telefony__2[[#This Row],[rozpoczecie]],0)</f>
        <v>0</v>
      </c>
      <c r="I1732" s="3">
        <f>IF(telefony__2[[#This Row],[Połączenie zagraniczne]]&gt;0,I1731+MINUTE(telefony__2[[#This Row],[Połączenie zagraniczne]])+1,I1731)</f>
        <v>732</v>
      </c>
    </row>
    <row r="1733" spans="1:9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>
        <f>IF(MID(telefony__2[[#This Row],[nr]],1,2) = "12",1,0)</f>
        <v>0</v>
      </c>
      <c r="F1733" s="6">
        <f>IF(LEN(telefony__2[[#This Row],[nr]])=7,telefony__2[[#This Row],[zakonczenie]]-telefony__2[[#This Row],[rozpoczecie]],0)</f>
        <v>1.048611111111114E-2</v>
      </c>
      <c r="G1733" s="6">
        <f>IF(LEN(telefony__2[[#This Row],[nr]])=8,telefony__2[[#This Row],[zakonczenie]]-telefony__2[[#This Row],[rozpoczecie]],0)</f>
        <v>0</v>
      </c>
      <c r="H1733" s="6">
        <f>IF(LEN(telefony__2[[#This Row],[nr]])&gt;9,telefony__2[[#This Row],[zakonczenie]]-telefony__2[[#This Row],[rozpoczecie]],0)</f>
        <v>0</v>
      </c>
      <c r="I1733" s="3">
        <f>IF(telefony__2[[#This Row],[Połączenie zagraniczne]]&gt;0,I1732+MINUTE(telefony__2[[#This Row],[Połączenie zagraniczne]])+1,I1732)</f>
        <v>732</v>
      </c>
    </row>
    <row r="1734" spans="1:9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>
        <f>IF(MID(telefony__2[[#This Row],[nr]],1,2) = "12",1,0)</f>
        <v>0</v>
      </c>
      <c r="F1734" s="6">
        <f>IF(LEN(telefony__2[[#This Row],[nr]])=7,telefony__2[[#This Row],[zakonczenie]]-telefony__2[[#This Row],[rozpoczecie]],0)</f>
        <v>7.5347222222221788E-3</v>
      </c>
      <c r="G1734" s="6">
        <f>IF(LEN(telefony__2[[#This Row],[nr]])=8,telefony__2[[#This Row],[zakonczenie]]-telefony__2[[#This Row],[rozpoczecie]],0)</f>
        <v>0</v>
      </c>
      <c r="H1734" s="6">
        <f>IF(LEN(telefony__2[[#This Row],[nr]])&gt;9,telefony__2[[#This Row],[zakonczenie]]-telefony__2[[#This Row],[rozpoczecie]],0)</f>
        <v>0</v>
      </c>
      <c r="I1734" s="3">
        <f>IF(telefony__2[[#This Row],[Połączenie zagraniczne]]&gt;0,I1733+MINUTE(telefony__2[[#This Row],[Połączenie zagraniczne]])+1,I1733)</f>
        <v>732</v>
      </c>
    </row>
    <row r="1735" spans="1:9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E1735">
        <f>IF(MID(telefony__2[[#This Row],[nr]],1,2) = "12",1,0)</f>
        <v>0</v>
      </c>
      <c r="F1735" s="6">
        <f>IF(LEN(telefony__2[[#This Row],[nr]])=7,telefony__2[[#This Row],[zakonczenie]]-telefony__2[[#This Row],[rozpoczecie]],0)</f>
        <v>1.070601851851849E-2</v>
      </c>
      <c r="G1735" s="6">
        <f>IF(LEN(telefony__2[[#This Row],[nr]])=8,telefony__2[[#This Row],[zakonczenie]]-telefony__2[[#This Row],[rozpoczecie]],0)</f>
        <v>0</v>
      </c>
      <c r="H1735" s="6">
        <f>IF(LEN(telefony__2[[#This Row],[nr]])&gt;9,telefony__2[[#This Row],[zakonczenie]]-telefony__2[[#This Row],[rozpoczecie]],0)</f>
        <v>0</v>
      </c>
      <c r="I1735" s="3">
        <f>IF(telefony__2[[#This Row],[Połączenie zagraniczne]]&gt;0,I1734+MINUTE(telefony__2[[#This Row],[Połączenie zagraniczne]])+1,I1734)</f>
        <v>732</v>
      </c>
    </row>
    <row r="1736" spans="1:9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>
        <f>IF(MID(telefony__2[[#This Row],[nr]],1,2) = "12",1,0)</f>
        <v>0</v>
      </c>
      <c r="F1736" s="6">
        <f>IF(LEN(telefony__2[[#This Row],[nr]])=7,telefony__2[[#This Row],[zakonczenie]]-telefony__2[[#This Row],[rozpoczecie]],0)</f>
        <v>7.5231481481481399E-3</v>
      </c>
      <c r="G1736" s="6">
        <f>IF(LEN(telefony__2[[#This Row],[nr]])=8,telefony__2[[#This Row],[zakonczenie]]-telefony__2[[#This Row],[rozpoczecie]],0)</f>
        <v>0</v>
      </c>
      <c r="H1736" s="6">
        <f>IF(LEN(telefony__2[[#This Row],[nr]])&gt;9,telefony__2[[#This Row],[zakonczenie]]-telefony__2[[#This Row],[rozpoczecie]],0)</f>
        <v>0</v>
      </c>
      <c r="I1736" s="3">
        <f>IF(telefony__2[[#This Row],[Połączenie zagraniczne]]&gt;0,I1735+MINUTE(telefony__2[[#This Row],[Połączenie zagraniczne]])+1,I1735)</f>
        <v>732</v>
      </c>
    </row>
    <row r="1737" spans="1:9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E1737">
        <f>IF(MID(telefony__2[[#This Row],[nr]],1,2) = "12",1,0)</f>
        <v>0</v>
      </c>
      <c r="F1737" s="6">
        <f>IF(LEN(telefony__2[[#This Row],[nr]])=7,telefony__2[[#This Row],[zakonczenie]]-telefony__2[[#This Row],[rozpoczecie]],0)</f>
        <v>7.8703703703703609E-3</v>
      </c>
      <c r="G1737" s="6">
        <f>IF(LEN(telefony__2[[#This Row],[nr]])=8,telefony__2[[#This Row],[zakonczenie]]-telefony__2[[#This Row],[rozpoczecie]],0)</f>
        <v>0</v>
      </c>
      <c r="H1737" s="6">
        <f>IF(LEN(telefony__2[[#This Row],[nr]])&gt;9,telefony__2[[#This Row],[zakonczenie]]-telefony__2[[#This Row],[rozpoczecie]],0)</f>
        <v>0</v>
      </c>
      <c r="I1737" s="3">
        <f>IF(telefony__2[[#This Row],[Połączenie zagraniczne]]&gt;0,I1736+MINUTE(telefony__2[[#This Row],[Połączenie zagraniczne]])+1,I1736)</f>
        <v>732</v>
      </c>
    </row>
    <row r="1738" spans="1:9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>
        <f>IF(MID(telefony__2[[#This Row],[nr]],1,2) = "12",1,0)</f>
        <v>0</v>
      </c>
      <c r="F1738" s="6">
        <f>IF(LEN(telefony__2[[#This Row],[nr]])=7,telefony__2[[#This Row],[zakonczenie]]-telefony__2[[#This Row],[rozpoczecie]],0)</f>
        <v>8.3912037037036646E-3</v>
      </c>
      <c r="G1738" s="6">
        <f>IF(LEN(telefony__2[[#This Row],[nr]])=8,telefony__2[[#This Row],[zakonczenie]]-telefony__2[[#This Row],[rozpoczecie]],0)</f>
        <v>0</v>
      </c>
      <c r="H1738" s="6">
        <f>IF(LEN(telefony__2[[#This Row],[nr]])&gt;9,telefony__2[[#This Row],[zakonczenie]]-telefony__2[[#This Row],[rozpoczecie]],0)</f>
        <v>0</v>
      </c>
      <c r="I1738" s="3">
        <f>IF(telefony__2[[#This Row],[Połączenie zagraniczne]]&gt;0,I1737+MINUTE(telefony__2[[#This Row],[Połączenie zagraniczne]])+1,I1737)</f>
        <v>732</v>
      </c>
    </row>
    <row r="1739" spans="1:9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>
        <f>IF(MID(telefony__2[[#This Row],[nr]],1,2) = "12",1,0)</f>
        <v>0</v>
      </c>
      <c r="F1739" s="6">
        <f>IF(LEN(telefony__2[[#This Row],[nr]])=7,telefony__2[[#This Row],[zakonczenie]]-telefony__2[[#This Row],[rozpoczecie]],0)</f>
        <v>6.9328703703703254E-3</v>
      </c>
      <c r="G1739" s="6">
        <f>IF(LEN(telefony__2[[#This Row],[nr]])=8,telefony__2[[#This Row],[zakonczenie]]-telefony__2[[#This Row],[rozpoczecie]],0)</f>
        <v>0</v>
      </c>
      <c r="H1739" s="6">
        <f>IF(LEN(telefony__2[[#This Row],[nr]])&gt;9,telefony__2[[#This Row],[zakonczenie]]-telefony__2[[#This Row],[rozpoczecie]],0)</f>
        <v>0</v>
      </c>
      <c r="I1739" s="3">
        <f>IF(telefony__2[[#This Row],[Połączenie zagraniczne]]&gt;0,I1738+MINUTE(telefony__2[[#This Row],[Połączenie zagraniczne]])+1,I1738)</f>
        <v>732</v>
      </c>
    </row>
    <row r="1740" spans="1:9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>
        <f>IF(MID(telefony__2[[#This Row],[nr]],1,2) = "12",1,0)</f>
        <v>0</v>
      </c>
      <c r="F1740" s="6">
        <f>IF(LEN(telefony__2[[#This Row],[nr]])=7,telefony__2[[#This Row],[zakonczenie]]-telefony__2[[#This Row],[rozpoczecie]],0)</f>
        <v>0</v>
      </c>
      <c r="G1740" s="6">
        <f>IF(LEN(telefony__2[[#This Row],[nr]])=8,telefony__2[[#This Row],[zakonczenie]]-telefony__2[[#This Row],[rozpoczecie]],0)</f>
        <v>0</v>
      </c>
      <c r="H1740" s="6">
        <f>IF(LEN(telefony__2[[#This Row],[nr]])&gt;9,telefony__2[[#This Row],[zakonczenie]]-telefony__2[[#This Row],[rozpoczecie]],0)</f>
        <v>1.0289351851851869E-2</v>
      </c>
      <c r="I1740" s="3">
        <f>IF(telefony__2[[#This Row],[Połączenie zagraniczne]]&gt;0,I1739+MINUTE(telefony__2[[#This Row],[Połączenie zagraniczne]])+1,I1739)</f>
        <v>747</v>
      </c>
    </row>
    <row r="1741" spans="1:9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E1741">
        <f>IF(MID(telefony__2[[#This Row],[nr]],1,2) = "12",1,0)</f>
        <v>0</v>
      </c>
      <c r="F1741" s="6">
        <f>IF(LEN(telefony__2[[#This Row],[nr]])=7,telefony__2[[#This Row],[zakonczenie]]-telefony__2[[#This Row],[rozpoczecie]],0)</f>
        <v>0</v>
      </c>
      <c r="G1741" s="6">
        <f>IF(LEN(telefony__2[[#This Row],[nr]])=8,telefony__2[[#This Row],[zakonczenie]]-telefony__2[[#This Row],[rozpoczecie]],0)</f>
        <v>6.7939814814815258E-3</v>
      </c>
      <c r="H1741" s="6">
        <f>IF(LEN(telefony__2[[#This Row],[nr]])&gt;9,telefony__2[[#This Row],[zakonczenie]]-telefony__2[[#This Row],[rozpoczecie]],0)</f>
        <v>0</v>
      </c>
      <c r="I1741" s="3">
        <f>IF(telefony__2[[#This Row],[Połączenie zagraniczne]]&gt;0,I1740+MINUTE(telefony__2[[#This Row],[Połączenie zagraniczne]])+1,I1740)</f>
        <v>747</v>
      </c>
    </row>
    <row r="1742" spans="1:9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E1742">
        <f>IF(MID(telefony__2[[#This Row],[nr]],1,2) = "12",1,0)</f>
        <v>0</v>
      </c>
      <c r="F1742" s="6">
        <f>IF(LEN(telefony__2[[#This Row],[nr]])=7,telefony__2[[#This Row],[zakonczenie]]-telefony__2[[#This Row],[rozpoczecie]],0)</f>
        <v>0</v>
      </c>
      <c r="G1742" s="6">
        <f>IF(LEN(telefony__2[[#This Row],[nr]])=8,telefony__2[[#This Row],[zakonczenie]]-telefony__2[[#This Row],[rozpoczecie]],0)</f>
        <v>7.8472222222222276E-3</v>
      </c>
      <c r="H1742" s="6">
        <f>IF(LEN(telefony__2[[#This Row],[nr]])&gt;9,telefony__2[[#This Row],[zakonczenie]]-telefony__2[[#This Row],[rozpoczecie]],0)</f>
        <v>0</v>
      </c>
      <c r="I1742" s="3">
        <f>IF(telefony__2[[#This Row],[Połączenie zagraniczne]]&gt;0,I1741+MINUTE(telefony__2[[#This Row],[Połączenie zagraniczne]])+1,I1741)</f>
        <v>747</v>
      </c>
    </row>
    <row r="1743" spans="1:9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>
        <f>IF(MID(telefony__2[[#This Row],[nr]],1,2) = "12",1,0)</f>
        <v>0</v>
      </c>
      <c r="F1743" s="6">
        <f>IF(LEN(telefony__2[[#This Row],[nr]])=7,telefony__2[[#This Row],[zakonczenie]]-telefony__2[[#This Row],[rozpoczecie]],0)</f>
        <v>0</v>
      </c>
      <c r="G1743" s="6">
        <f>IF(LEN(telefony__2[[#This Row],[nr]])=8,telefony__2[[#This Row],[zakonczenie]]-telefony__2[[#This Row],[rozpoczecie]],0)</f>
        <v>1.0358796296296324E-2</v>
      </c>
      <c r="H1743" s="6">
        <f>IF(LEN(telefony__2[[#This Row],[nr]])&gt;9,telefony__2[[#This Row],[zakonczenie]]-telefony__2[[#This Row],[rozpoczecie]],0)</f>
        <v>0</v>
      </c>
      <c r="I1743" s="3">
        <f>IF(telefony__2[[#This Row],[Połączenie zagraniczne]]&gt;0,I1742+MINUTE(telefony__2[[#This Row],[Połączenie zagraniczne]])+1,I1742)</f>
        <v>747</v>
      </c>
    </row>
    <row r="1744" spans="1:9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E1744">
        <f>IF(MID(telefony__2[[#This Row],[nr]],1,2) = "12",1,0)</f>
        <v>0</v>
      </c>
      <c r="F1744" s="6">
        <f>IF(LEN(telefony__2[[#This Row],[nr]])=7,telefony__2[[#This Row],[zakonczenie]]-telefony__2[[#This Row],[rozpoczecie]],0)</f>
        <v>3.6805555555555203E-3</v>
      </c>
      <c r="G1744" s="6">
        <f>IF(LEN(telefony__2[[#This Row],[nr]])=8,telefony__2[[#This Row],[zakonczenie]]-telefony__2[[#This Row],[rozpoczecie]],0)</f>
        <v>0</v>
      </c>
      <c r="H1744" s="6">
        <f>IF(LEN(telefony__2[[#This Row],[nr]])&gt;9,telefony__2[[#This Row],[zakonczenie]]-telefony__2[[#This Row],[rozpoczecie]],0)</f>
        <v>0</v>
      </c>
      <c r="I1744" s="3">
        <f>IF(telefony__2[[#This Row],[Połączenie zagraniczne]]&gt;0,I1743+MINUTE(telefony__2[[#This Row],[Połączenie zagraniczne]])+1,I1743)</f>
        <v>747</v>
      </c>
    </row>
    <row r="1745" spans="1:9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>
        <f>IF(MID(telefony__2[[#This Row],[nr]],1,2) = "12",1,0)</f>
        <v>0</v>
      </c>
      <c r="F1745" s="6">
        <f>IF(LEN(telefony__2[[#This Row],[nr]])=7,telefony__2[[#This Row],[zakonczenie]]-telefony__2[[#This Row],[rozpoczecie]],0)</f>
        <v>0</v>
      </c>
      <c r="G1745" s="6">
        <f>IF(LEN(telefony__2[[#This Row],[nr]])=8,telefony__2[[#This Row],[zakonczenie]]-telefony__2[[#This Row],[rozpoczecie]],0)</f>
        <v>1.1030092592592577E-2</v>
      </c>
      <c r="H1745" s="6">
        <f>IF(LEN(telefony__2[[#This Row],[nr]])&gt;9,telefony__2[[#This Row],[zakonczenie]]-telefony__2[[#This Row],[rozpoczecie]],0)</f>
        <v>0</v>
      </c>
      <c r="I1745" s="3">
        <f>IF(telefony__2[[#This Row],[Połączenie zagraniczne]]&gt;0,I1744+MINUTE(telefony__2[[#This Row],[Połączenie zagraniczne]])+1,I1744)</f>
        <v>747</v>
      </c>
    </row>
    <row r="1746" spans="1:9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E1746">
        <f>IF(MID(telefony__2[[#This Row],[nr]],1,2) = "12",1,0)</f>
        <v>0</v>
      </c>
      <c r="F1746" s="6">
        <f>IF(LEN(telefony__2[[#This Row],[nr]])=7,telefony__2[[#This Row],[zakonczenie]]-telefony__2[[#This Row],[rozpoczecie]],0)</f>
        <v>5.4861111111110805E-3</v>
      </c>
      <c r="G1746" s="6">
        <f>IF(LEN(telefony__2[[#This Row],[nr]])=8,telefony__2[[#This Row],[zakonczenie]]-telefony__2[[#This Row],[rozpoczecie]],0)</f>
        <v>0</v>
      </c>
      <c r="H1746" s="6">
        <f>IF(LEN(telefony__2[[#This Row],[nr]])&gt;9,telefony__2[[#This Row],[zakonczenie]]-telefony__2[[#This Row],[rozpoczecie]],0)</f>
        <v>0</v>
      </c>
      <c r="I1746" s="3">
        <f>IF(telefony__2[[#This Row],[Połączenie zagraniczne]]&gt;0,I1745+MINUTE(telefony__2[[#This Row],[Połączenie zagraniczne]])+1,I1745)</f>
        <v>747</v>
      </c>
    </row>
    <row r="1747" spans="1:9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E1747">
        <f>IF(MID(telefony__2[[#This Row],[nr]],1,2) = "12",1,0)</f>
        <v>0</v>
      </c>
      <c r="F1747" s="6">
        <f>IF(LEN(telefony__2[[#This Row],[nr]])=7,telefony__2[[#This Row],[zakonczenie]]-telefony__2[[#This Row],[rozpoczecie]],0)</f>
        <v>9.0277777777780788E-4</v>
      </c>
      <c r="G1747" s="6">
        <f>IF(LEN(telefony__2[[#This Row],[nr]])=8,telefony__2[[#This Row],[zakonczenie]]-telefony__2[[#This Row],[rozpoczecie]],0)</f>
        <v>0</v>
      </c>
      <c r="H1747" s="6">
        <f>IF(LEN(telefony__2[[#This Row],[nr]])&gt;9,telefony__2[[#This Row],[zakonczenie]]-telefony__2[[#This Row],[rozpoczecie]],0)</f>
        <v>0</v>
      </c>
      <c r="I1747" s="3">
        <f>IF(telefony__2[[#This Row],[Połączenie zagraniczne]]&gt;0,I1746+MINUTE(telefony__2[[#This Row],[Połączenie zagraniczne]])+1,I1746)</f>
        <v>747</v>
      </c>
    </row>
    <row r="1748" spans="1:9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>
        <f>IF(MID(telefony__2[[#This Row],[nr]],1,2) = "12",1,0)</f>
        <v>0</v>
      </c>
      <c r="F1748" s="6">
        <f>IF(LEN(telefony__2[[#This Row],[nr]])=7,telefony__2[[#This Row],[zakonczenie]]-telefony__2[[#This Row],[rozpoczecie]],0)</f>
        <v>1.1689814814814792E-3</v>
      </c>
      <c r="G1748" s="6">
        <f>IF(LEN(telefony__2[[#This Row],[nr]])=8,telefony__2[[#This Row],[zakonczenie]]-telefony__2[[#This Row],[rozpoczecie]],0)</f>
        <v>0</v>
      </c>
      <c r="H1748" s="6">
        <f>IF(LEN(telefony__2[[#This Row],[nr]])&gt;9,telefony__2[[#This Row],[zakonczenie]]-telefony__2[[#This Row],[rozpoczecie]],0)</f>
        <v>0</v>
      </c>
      <c r="I1748" s="3">
        <f>IF(telefony__2[[#This Row],[Połączenie zagraniczne]]&gt;0,I1747+MINUTE(telefony__2[[#This Row],[Połączenie zagraniczne]])+1,I1747)</f>
        <v>747</v>
      </c>
    </row>
    <row r="1749" spans="1:9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>
        <f>IF(MID(telefony__2[[#This Row],[nr]],1,2) = "12",1,0)</f>
        <v>0</v>
      </c>
      <c r="F1749" s="6">
        <f>IF(LEN(telefony__2[[#This Row],[nr]])=7,telefony__2[[#This Row],[zakonczenie]]-telefony__2[[#This Row],[rozpoczecie]],0)</f>
        <v>4.108796296296291E-3</v>
      </c>
      <c r="G1749" s="6">
        <f>IF(LEN(telefony__2[[#This Row],[nr]])=8,telefony__2[[#This Row],[zakonczenie]]-telefony__2[[#This Row],[rozpoczecie]],0)</f>
        <v>0</v>
      </c>
      <c r="H1749" s="6">
        <f>IF(LEN(telefony__2[[#This Row],[nr]])&gt;9,telefony__2[[#This Row],[zakonczenie]]-telefony__2[[#This Row],[rozpoczecie]],0)</f>
        <v>0</v>
      </c>
      <c r="I1749" s="3">
        <f>IF(telefony__2[[#This Row],[Połączenie zagraniczne]]&gt;0,I1748+MINUTE(telefony__2[[#This Row],[Połączenie zagraniczne]])+1,I1748)</f>
        <v>747</v>
      </c>
    </row>
    <row r="1750" spans="1:9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>
        <f>IF(MID(telefony__2[[#This Row],[nr]],1,2) = "12",1,0)</f>
        <v>0</v>
      </c>
      <c r="F1750" s="6">
        <f>IF(LEN(telefony__2[[#This Row],[nr]])=7,telefony__2[[#This Row],[zakonczenie]]-telefony__2[[#This Row],[rozpoczecie]],0)</f>
        <v>6.8171296296296036E-3</v>
      </c>
      <c r="G1750" s="6">
        <f>IF(LEN(telefony__2[[#This Row],[nr]])=8,telefony__2[[#This Row],[zakonczenie]]-telefony__2[[#This Row],[rozpoczecie]],0)</f>
        <v>0</v>
      </c>
      <c r="H1750" s="6">
        <f>IF(LEN(telefony__2[[#This Row],[nr]])&gt;9,telefony__2[[#This Row],[zakonczenie]]-telefony__2[[#This Row],[rozpoczecie]],0)</f>
        <v>0</v>
      </c>
      <c r="I1750" s="3">
        <f>IF(telefony__2[[#This Row],[Połączenie zagraniczne]]&gt;0,I1749+MINUTE(telefony__2[[#This Row],[Połączenie zagraniczne]])+1,I1749)</f>
        <v>747</v>
      </c>
    </row>
    <row r="1751" spans="1:9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E1751">
        <f>IF(MID(telefony__2[[#This Row],[nr]],1,2) = "12",1,0)</f>
        <v>0</v>
      </c>
      <c r="F1751" s="6">
        <f>IF(LEN(telefony__2[[#This Row],[nr]])=7,telefony__2[[#This Row],[zakonczenie]]-telefony__2[[#This Row],[rozpoczecie]],0)</f>
        <v>1.1111111111111183E-3</v>
      </c>
      <c r="G1751" s="6">
        <f>IF(LEN(telefony__2[[#This Row],[nr]])=8,telefony__2[[#This Row],[zakonczenie]]-telefony__2[[#This Row],[rozpoczecie]],0)</f>
        <v>0</v>
      </c>
      <c r="H1751" s="6">
        <f>IF(LEN(telefony__2[[#This Row],[nr]])&gt;9,telefony__2[[#This Row],[zakonczenie]]-telefony__2[[#This Row],[rozpoczecie]],0)</f>
        <v>0</v>
      </c>
      <c r="I1751" s="3">
        <f>IF(telefony__2[[#This Row],[Połączenie zagraniczne]]&gt;0,I1750+MINUTE(telefony__2[[#This Row],[Połączenie zagraniczne]])+1,I1750)</f>
        <v>747</v>
      </c>
    </row>
    <row r="1752" spans="1:9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E1752">
        <f>IF(MID(telefony__2[[#This Row],[nr]],1,2) = "12",1,0)</f>
        <v>0</v>
      </c>
      <c r="F1752" s="6">
        <f>IF(LEN(telefony__2[[#This Row],[nr]])=7,telefony__2[[#This Row],[zakonczenie]]-telefony__2[[#This Row],[rozpoczecie]],0)</f>
        <v>5.9259259259258901E-3</v>
      </c>
      <c r="G1752" s="6">
        <f>IF(LEN(telefony__2[[#This Row],[nr]])=8,telefony__2[[#This Row],[zakonczenie]]-telefony__2[[#This Row],[rozpoczecie]],0)</f>
        <v>0</v>
      </c>
      <c r="H1752" s="6">
        <f>IF(LEN(telefony__2[[#This Row],[nr]])&gt;9,telefony__2[[#This Row],[zakonczenie]]-telefony__2[[#This Row],[rozpoczecie]],0)</f>
        <v>0</v>
      </c>
      <c r="I1752" s="3">
        <f>IF(telefony__2[[#This Row],[Połączenie zagraniczne]]&gt;0,I1751+MINUTE(telefony__2[[#This Row],[Połączenie zagraniczne]])+1,I1751)</f>
        <v>747</v>
      </c>
    </row>
    <row r="1753" spans="1:9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E1753">
        <f>IF(MID(telefony__2[[#This Row],[nr]],1,2) = "12",1,0)</f>
        <v>0</v>
      </c>
      <c r="F1753" s="6">
        <f>IF(LEN(telefony__2[[#This Row],[nr]])=7,telefony__2[[#This Row],[zakonczenie]]-telefony__2[[#This Row],[rozpoczecie]],0)</f>
        <v>6.5972222222221433E-4</v>
      </c>
      <c r="G1753" s="6">
        <f>IF(LEN(telefony__2[[#This Row],[nr]])=8,telefony__2[[#This Row],[zakonczenie]]-telefony__2[[#This Row],[rozpoczecie]],0)</f>
        <v>0</v>
      </c>
      <c r="H1753" s="6">
        <f>IF(LEN(telefony__2[[#This Row],[nr]])&gt;9,telefony__2[[#This Row],[zakonczenie]]-telefony__2[[#This Row],[rozpoczecie]],0)</f>
        <v>0</v>
      </c>
      <c r="I1753" s="3">
        <f>IF(telefony__2[[#This Row],[Połączenie zagraniczne]]&gt;0,I1752+MINUTE(telefony__2[[#This Row],[Połączenie zagraniczne]])+1,I1752)</f>
        <v>747</v>
      </c>
    </row>
    <row r="1754" spans="1:9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>
        <f>IF(MID(telefony__2[[#This Row],[nr]],1,2) = "12",1,0)</f>
        <v>0</v>
      </c>
      <c r="F1754" s="6">
        <f>IF(LEN(telefony__2[[#This Row],[nr]])=7,telefony__2[[#This Row],[zakonczenie]]-telefony__2[[#This Row],[rozpoczecie]],0)</f>
        <v>3.8888888888888862E-3</v>
      </c>
      <c r="G1754" s="6">
        <f>IF(LEN(telefony__2[[#This Row],[nr]])=8,telefony__2[[#This Row],[zakonczenie]]-telefony__2[[#This Row],[rozpoczecie]],0)</f>
        <v>0</v>
      </c>
      <c r="H1754" s="6">
        <f>IF(LEN(telefony__2[[#This Row],[nr]])&gt;9,telefony__2[[#This Row],[zakonczenie]]-telefony__2[[#This Row],[rozpoczecie]],0)</f>
        <v>0</v>
      </c>
      <c r="I1754" s="3">
        <f>IF(telefony__2[[#This Row],[Połączenie zagraniczne]]&gt;0,I1753+MINUTE(telefony__2[[#This Row],[Połączenie zagraniczne]])+1,I1753)</f>
        <v>747</v>
      </c>
    </row>
    <row r="1755" spans="1:9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E1755">
        <f>IF(MID(telefony__2[[#This Row],[nr]],1,2) = "12",1,0)</f>
        <v>0</v>
      </c>
      <c r="F1755" s="6">
        <f>IF(LEN(telefony__2[[#This Row],[nr]])=7,telefony__2[[#This Row],[zakonczenie]]-telefony__2[[#This Row],[rozpoczecie]],0)</f>
        <v>5.2777777777777701E-3</v>
      </c>
      <c r="G1755" s="6">
        <f>IF(LEN(telefony__2[[#This Row],[nr]])=8,telefony__2[[#This Row],[zakonczenie]]-telefony__2[[#This Row],[rozpoczecie]],0)</f>
        <v>0</v>
      </c>
      <c r="H1755" s="6">
        <f>IF(LEN(telefony__2[[#This Row],[nr]])&gt;9,telefony__2[[#This Row],[zakonczenie]]-telefony__2[[#This Row],[rozpoczecie]],0)</f>
        <v>0</v>
      </c>
      <c r="I1755" s="3">
        <f>IF(telefony__2[[#This Row],[Połączenie zagraniczne]]&gt;0,I1754+MINUTE(telefony__2[[#This Row],[Połączenie zagraniczne]])+1,I1754)</f>
        <v>747</v>
      </c>
    </row>
    <row r="1756" spans="1:9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>
        <f>IF(MID(telefony__2[[#This Row],[nr]],1,2) = "12",1,0)</f>
        <v>0</v>
      </c>
      <c r="F1756" s="6">
        <f>IF(LEN(telefony__2[[#This Row],[nr]])=7,telefony__2[[#This Row],[zakonczenie]]-telefony__2[[#This Row],[rozpoczecie]],0)</f>
        <v>2.7777777777776569E-4</v>
      </c>
      <c r="G1756" s="6">
        <f>IF(LEN(telefony__2[[#This Row],[nr]])=8,telefony__2[[#This Row],[zakonczenie]]-telefony__2[[#This Row],[rozpoczecie]],0)</f>
        <v>0</v>
      </c>
      <c r="H1756" s="6">
        <f>IF(LEN(telefony__2[[#This Row],[nr]])&gt;9,telefony__2[[#This Row],[zakonczenie]]-telefony__2[[#This Row],[rozpoczecie]],0)</f>
        <v>0</v>
      </c>
      <c r="I1756" s="3">
        <f>IF(telefony__2[[#This Row],[Połączenie zagraniczne]]&gt;0,I1755+MINUTE(telefony__2[[#This Row],[Połączenie zagraniczne]])+1,I1755)</f>
        <v>747</v>
      </c>
    </row>
    <row r="1757" spans="1:9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E1757">
        <f>IF(MID(telefony__2[[#This Row],[nr]],1,2) = "12",1,0)</f>
        <v>0</v>
      </c>
      <c r="F1757" s="6">
        <f>IF(LEN(telefony__2[[#This Row],[nr]])=7,telefony__2[[#This Row],[zakonczenie]]-telefony__2[[#This Row],[rozpoczecie]],0)</f>
        <v>5.1851851851851816E-3</v>
      </c>
      <c r="G1757" s="6">
        <f>IF(LEN(telefony__2[[#This Row],[nr]])=8,telefony__2[[#This Row],[zakonczenie]]-telefony__2[[#This Row],[rozpoczecie]],0)</f>
        <v>0</v>
      </c>
      <c r="H1757" s="6">
        <f>IF(LEN(telefony__2[[#This Row],[nr]])&gt;9,telefony__2[[#This Row],[zakonczenie]]-telefony__2[[#This Row],[rozpoczecie]],0)</f>
        <v>0</v>
      </c>
      <c r="I1757" s="3">
        <f>IF(telefony__2[[#This Row],[Połączenie zagraniczne]]&gt;0,I1756+MINUTE(telefony__2[[#This Row],[Połączenie zagraniczne]])+1,I1756)</f>
        <v>747</v>
      </c>
    </row>
    <row r="1758" spans="1:9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>
        <f>IF(MID(telefony__2[[#This Row],[nr]],1,2) = "12",1,0)</f>
        <v>0</v>
      </c>
      <c r="F1758" s="6">
        <f>IF(LEN(telefony__2[[#This Row],[nr]])=7,telefony__2[[#This Row],[zakonczenie]]-telefony__2[[#This Row],[rozpoczecie]],0)</f>
        <v>7.7662037037037335E-3</v>
      </c>
      <c r="G1758" s="6">
        <f>IF(LEN(telefony__2[[#This Row],[nr]])=8,telefony__2[[#This Row],[zakonczenie]]-telefony__2[[#This Row],[rozpoczecie]],0)</f>
        <v>0</v>
      </c>
      <c r="H1758" s="6">
        <f>IF(LEN(telefony__2[[#This Row],[nr]])&gt;9,telefony__2[[#This Row],[zakonczenie]]-telefony__2[[#This Row],[rozpoczecie]],0)</f>
        <v>0</v>
      </c>
      <c r="I1758" s="3">
        <f>IF(telefony__2[[#This Row],[Połączenie zagraniczne]]&gt;0,I1757+MINUTE(telefony__2[[#This Row],[Połączenie zagraniczne]])+1,I1757)</f>
        <v>747</v>
      </c>
    </row>
    <row r="1759" spans="1:9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E1759">
        <f>IF(MID(telefony__2[[#This Row],[nr]],1,2) = "12",1,0)</f>
        <v>0</v>
      </c>
      <c r="F1759" s="6">
        <f>IF(LEN(telefony__2[[#This Row],[nr]])=7,telefony__2[[#This Row],[zakonczenie]]-telefony__2[[#This Row],[rozpoczecie]],0)</f>
        <v>6.2615740740740722E-3</v>
      </c>
      <c r="G1759" s="6">
        <f>IF(LEN(telefony__2[[#This Row],[nr]])=8,telefony__2[[#This Row],[zakonczenie]]-telefony__2[[#This Row],[rozpoczecie]],0)</f>
        <v>0</v>
      </c>
      <c r="H1759" s="6">
        <f>IF(LEN(telefony__2[[#This Row],[nr]])&gt;9,telefony__2[[#This Row],[zakonczenie]]-telefony__2[[#This Row],[rozpoczecie]],0)</f>
        <v>0</v>
      </c>
      <c r="I1759" s="3">
        <f>IF(telefony__2[[#This Row],[Połączenie zagraniczne]]&gt;0,I1758+MINUTE(telefony__2[[#This Row],[Połączenie zagraniczne]])+1,I1758)</f>
        <v>747</v>
      </c>
    </row>
    <row r="1760" spans="1:9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>
        <f>IF(MID(telefony__2[[#This Row],[nr]],1,2) = "12",1,0)</f>
        <v>0</v>
      </c>
      <c r="F1760" s="6">
        <f>IF(LEN(telefony__2[[#This Row],[nr]])=7,telefony__2[[#This Row],[zakonczenie]]-telefony__2[[#This Row],[rozpoczecie]],0)</f>
        <v>2.7083333333333126E-3</v>
      </c>
      <c r="G1760" s="6">
        <f>IF(LEN(telefony__2[[#This Row],[nr]])=8,telefony__2[[#This Row],[zakonczenie]]-telefony__2[[#This Row],[rozpoczecie]],0)</f>
        <v>0</v>
      </c>
      <c r="H1760" s="6">
        <f>IF(LEN(telefony__2[[#This Row],[nr]])&gt;9,telefony__2[[#This Row],[zakonczenie]]-telefony__2[[#This Row],[rozpoczecie]],0)</f>
        <v>0</v>
      </c>
      <c r="I1760" s="3">
        <f>IF(telefony__2[[#This Row],[Połączenie zagraniczne]]&gt;0,I1759+MINUTE(telefony__2[[#This Row],[Połączenie zagraniczne]])+1,I1759)</f>
        <v>747</v>
      </c>
    </row>
    <row r="1761" spans="1:9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>
        <f>IF(MID(telefony__2[[#This Row],[nr]],1,2) = "12",1,0)</f>
        <v>0</v>
      </c>
      <c r="F1761" s="6">
        <f>IF(LEN(telefony__2[[#This Row],[nr]])=7,telefony__2[[#This Row],[zakonczenie]]-telefony__2[[#This Row],[rozpoczecie]],0)</f>
        <v>0</v>
      </c>
      <c r="G1761" s="6">
        <f>IF(LEN(telefony__2[[#This Row],[nr]])=8,telefony__2[[#This Row],[zakonczenie]]-telefony__2[[#This Row],[rozpoczecie]],0)</f>
        <v>0</v>
      </c>
      <c r="H1761" s="6">
        <f>IF(LEN(telefony__2[[#This Row],[nr]])&gt;9,telefony__2[[#This Row],[zakonczenie]]-telefony__2[[#This Row],[rozpoczecie]],0)</f>
        <v>1.979166666666643E-3</v>
      </c>
      <c r="I1761" s="3">
        <f>IF(telefony__2[[#This Row],[Połączenie zagraniczne]]&gt;0,I1760+MINUTE(telefony__2[[#This Row],[Połączenie zagraniczne]])+1,I1760)</f>
        <v>750</v>
      </c>
    </row>
    <row r="1762" spans="1:9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E1762">
        <f>IF(MID(telefony__2[[#This Row],[nr]],1,2) = "12",1,0)</f>
        <v>0</v>
      </c>
      <c r="F1762" s="6">
        <f>IF(LEN(telefony__2[[#This Row],[nr]])=7,telefony__2[[#This Row],[zakonczenie]]-telefony__2[[#This Row],[rozpoczecie]],0)</f>
        <v>4.2824074074071516E-4</v>
      </c>
      <c r="G1762" s="6">
        <f>IF(LEN(telefony__2[[#This Row],[nr]])=8,telefony__2[[#This Row],[zakonczenie]]-telefony__2[[#This Row],[rozpoczecie]],0)</f>
        <v>0</v>
      </c>
      <c r="H1762" s="6">
        <f>IF(LEN(telefony__2[[#This Row],[nr]])&gt;9,telefony__2[[#This Row],[zakonczenie]]-telefony__2[[#This Row],[rozpoczecie]],0)</f>
        <v>0</v>
      </c>
      <c r="I1762" s="3">
        <f>IF(telefony__2[[#This Row],[Połączenie zagraniczne]]&gt;0,I1761+MINUTE(telefony__2[[#This Row],[Połączenie zagraniczne]])+1,I1761)</f>
        <v>750</v>
      </c>
    </row>
    <row r="1763" spans="1:9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E1763">
        <f>IF(MID(telefony__2[[#This Row],[nr]],1,2) = "12",1,0)</f>
        <v>0</v>
      </c>
      <c r="F1763" s="6">
        <f>IF(LEN(telefony__2[[#This Row],[nr]])=7,telefony__2[[#This Row],[zakonczenie]]-telefony__2[[#This Row],[rozpoczecie]],0)</f>
        <v>0</v>
      </c>
      <c r="G1763" s="6">
        <f>IF(LEN(telefony__2[[#This Row],[nr]])=8,telefony__2[[#This Row],[zakonczenie]]-telefony__2[[#This Row],[rozpoczecie]],0)</f>
        <v>4.2592592592592959E-3</v>
      </c>
      <c r="H1763" s="6">
        <f>IF(LEN(telefony__2[[#This Row],[nr]])&gt;9,telefony__2[[#This Row],[zakonczenie]]-telefony__2[[#This Row],[rozpoczecie]],0)</f>
        <v>0</v>
      </c>
      <c r="I1763" s="3">
        <f>IF(telefony__2[[#This Row],[Połączenie zagraniczne]]&gt;0,I1762+MINUTE(telefony__2[[#This Row],[Połączenie zagraniczne]])+1,I1762)</f>
        <v>750</v>
      </c>
    </row>
    <row r="1764" spans="1:9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E1764">
        <f>IF(MID(telefony__2[[#This Row],[nr]],1,2) = "12",1,0)</f>
        <v>0</v>
      </c>
      <c r="F1764" s="6">
        <f>IF(LEN(telefony__2[[#This Row],[nr]])=7,telefony__2[[#This Row],[zakonczenie]]-telefony__2[[#This Row],[rozpoczecie]],0)</f>
        <v>0</v>
      </c>
      <c r="G1764" s="6">
        <f>IF(LEN(telefony__2[[#This Row],[nr]])=8,telefony__2[[#This Row],[zakonczenie]]-telefony__2[[#This Row],[rozpoczecie]],0)</f>
        <v>8.4143518518518534E-3</v>
      </c>
      <c r="H1764" s="6">
        <f>IF(LEN(telefony__2[[#This Row],[nr]])&gt;9,telefony__2[[#This Row],[zakonczenie]]-telefony__2[[#This Row],[rozpoczecie]],0)</f>
        <v>0</v>
      </c>
      <c r="I1764" s="3">
        <f>IF(telefony__2[[#This Row],[Połączenie zagraniczne]]&gt;0,I1763+MINUTE(telefony__2[[#This Row],[Połączenie zagraniczne]])+1,I1763)</f>
        <v>750</v>
      </c>
    </row>
    <row r="1765" spans="1:9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E1765">
        <f>IF(MID(telefony__2[[#This Row],[nr]],1,2) = "12",1,0)</f>
        <v>0</v>
      </c>
      <c r="F1765" s="6">
        <f>IF(LEN(telefony__2[[#This Row],[nr]])=7,telefony__2[[#This Row],[zakonczenie]]-telefony__2[[#This Row],[rozpoczecie]],0)</f>
        <v>4.5717592592592338E-3</v>
      </c>
      <c r="G1765" s="6">
        <f>IF(LEN(telefony__2[[#This Row],[nr]])=8,telefony__2[[#This Row],[zakonczenie]]-telefony__2[[#This Row],[rozpoczecie]],0)</f>
        <v>0</v>
      </c>
      <c r="H1765" s="6">
        <f>IF(LEN(telefony__2[[#This Row],[nr]])&gt;9,telefony__2[[#This Row],[zakonczenie]]-telefony__2[[#This Row],[rozpoczecie]],0)</f>
        <v>0</v>
      </c>
      <c r="I1765" s="3">
        <f>IF(telefony__2[[#This Row],[Połączenie zagraniczne]]&gt;0,I1764+MINUTE(telefony__2[[#This Row],[Połączenie zagraniczne]])+1,I1764)</f>
        <v>750</v>
      </c>
    </row>
    <row r="1766" spans="1:9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>
        <f>IF(MID(telefony__2[[#This Row],[nr]],1,2) = "12",1,0)</f>
        <v>0</v>
      </c>
      <c r="F1766" s="6">
        <f>IF(LEN(telefony__2[[#This Row],[nr]])=7,telefony__2[[#This Row],[zakonczenie]]-telefony__2[[#This Row],[rozpoczecie]],0)</f>
        <v>7.569444444444462E-3</v>
      </c>
      <c r="G1766" s="6">
        <f>IF(LEN(telefony__2[[#This Row],[nr]])=8,telefony__2[[#This Row],[zakonczenie]]-telefony__2[[#This Row],[rozpoczecie]],0)</f>
        <v>0</v>
      </c>
      <c r="H1766" s="6">
        <f>IF(LEN(telefony__2[[#This Row],[nr]])&gt;9,telefony__2[[#This Row],[zakonczenie]]-telefony__2[[#This Row],[rozpoczecie]],0)</f>
        <v>0</v>
      </c>
      <c r="I1766" s="3">
        <f>IF(telefony__2[[#This Row],[Połączenie zagraniczne]]&gt;0,I1765+MINUTE(telefony__2[[#This Row],[Połączenie zagraniczne]])+1,I1765)</f>
        <v>750</v>
      </c>
    </row>
    <row r="1767" spans="1:9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E1767">
        <f>IF(MID(telefony__2[[#This Row],[nr]],1,2) = "12",1,0)</f>
        <v>0</v>
      </c>
      <c r="F1767" s="6">
        <f>IF(LEN(telefony__2[[#This Row],[nr]])=7,telefony__2[[#This Row],[zakonczenie]]-telefony__2[[#This Row],[rozpoczecie]],0)</f>
        <v>9.6643518518518268E-3</v>
      </c>
      <c r="G1767" s="6">
        <f>IF(LEN(telefony__2[[#This Row],[nr]])=8,telefony__2[[#This Row],[zakonczenie]]-telefony__2[[#This Row],[rozpoczecie]],0)</f>
        <v>0</v>
      </c>
      <c r="H1767" s="6">
        <f>IF(LEN(telefony__2[[#This Row],[nr]])&gt;9,telefony__2[[#This Row],[zakonczenie]]-telefony__2[[#This Row],[rozpoczecie]],0)</f>
        <v>0</v>
      </c>
      <c r="I1767" s="3">
        <f>IF(telefony__2[[#This Row],[Połączenie zagraniczne]]&gt;0,I1766+MINUTE(telefony__2[[#This Row],[Połączenie zagraniczne]])+1,I1766)</f>
        <v>750</v>
      </c>
    </row>
    <row r="1768" spans="1:9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E1768">
        <f>IF(MID(telefony__2[[#This Row],[nr]],1,2) = "12",1,0)</f>
        <v>0</v>
      </c>
      <c r="F1768" s="6">
        <f>IF(LEN(telefony__2[[#This Row],[nr]])=7,telefony__2[[#This Row],[zakonczenie]]-telefony__2[[#This Row],[rozpoczecie]],0)</f>
        <v>1.0729166666666679E-2</v>
      </c>
      <c r="G1768" s="6">
        <f>IF(LEN(telefony__2[[#This Row],[nr]])=8,telefony__2[[#This Row],[zakonczenie]]-telefony__2[[#This Row],[rozpoczecie]],0)</f>
        <v>0</v>
      </c>
      <c r="H1768" s="6">
        <f>IF(LEN(telefony__2[[#This Row],[nr]])&gt;9,telefony__2[[#This Row],[zakonczenie]]-telefony__2[[#This Row],[rozpoczecie]],0)</f>
        <v>0</v>
      </c>
      <c r="I1768" s="3">
        <f>IF(telefony__2[[#This Row],[Połączenie zagraniczne]]&gt;0,I1767+MINUTE(telefony__2[[#This Row],[Połączenie zagraniczne]])+1,I1767)</f>
        <v>750</v>
      </c>
    </row>
    <row r="1769" spans="1:9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E1769">
        <f>IF(MID(telefony__2[[#This Row],[nr]],1,2) = "12",1,0)</f>
        <v>0</v>
      </c>
      <c r="F1769" s="6">
        <f>IF(LEN(telefony__2[[#This Row],[nr]])=7,telefony__2[[#This Row],[zakonczenie]]-telefony__2[[#This Row],[rozpoczecie]],0)</f>
        <v>0</v>
      </c>
      <c r="G1769" s="6">
        <f>IF(LEN(telefony__2[[#This Row],[nr]])=8,telefony__2[[#This Row],[zakonczenie]]-telefony__2[[#This Row],[rozpoczecie]],0)</f>
        <v>7.523148148148584E-4</v>
      </c>
      <c r="H1769" s="6">
        <f>IF(LEN(telefony__2[[#This Row],[nr]])&gt;9,telefony__2[[#This Row],[zakonczenie]]-telefony__2[[#This Row],[rozpoczecie]],0)</f>
        <v>0</v>
      </c>
      <c r="I1769" s="3">
        <f>IF(telefony__2[[#This Row],[Połączenie zagraniczne]]&gt;0,I1768+MINUTE(telefony__2[[#This Row],[Połączenie zagraniczne]])+1,I1768)</f>
        <v>750</v>
      </c>
    </row>
    <row r="1770" spans="1:9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E1770">
        <f>IF(MID(telefony__2[[#This Row],[nr]],1,2) = "12",1,0)</f>
        <v>0</v>
      </c>
      <c r="F1770" s="6">
        <f>IF(LEN(telefony__2[[#This Row],[nr]])=7,telefony__2[[#This Row],[zakonczenie]]-telefony__2[[#This Row],[rozpoczecie]],0)</f>
        <v>7.2453703703703187E-3</v>
      </c>
      <c r="G1770" s="6">
        <f>IF(LEN(telefony__2[[#This Row],[nr]])=8,telefony__2[[#This Row],[zakonczenie]]-telefony__2[[#This Row],[rozpoczecie]],0)</f>
        <v>0</v>
      </c>
      <c r="H1770" s="6">
        <f>IF(LEN(telefony__2[[#This Row],[nr]])&gt;9,telefony__2[[#This Row],[zakonczenie]]-telefony__2[[#This Row],[rozpoczecie]],0)</f>
        <v>0</v>
      </c>
      <c r="I1770" s="3">
        <f>IF(telefony__2[[#This Row],[Połączenie zagraniczne]]&gt;0,I1769+MINUTE(telefony__2[[#This Row],[Połączenie zagraniczne]])+1,I1769)</f>
        <v>750</v>
      </c>
    </row>
    <row r="1771" spans="1:9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E1771">
        <f>IF(MID(telefony__2[[#This Row],[nr]],1,2) = "12",1,0)</f>
        <v>0</v>
      </c>
      <c r="F1771" s="6">
        <f>IF(LEN(telefony__2[[#This Row],[nr]])=7,telefony__2[[#This Row],[zakonczenie]]-telefony__2[[#This Row],[rozpoczecie]],0)</f>
        <v>8.3680555555555314E-3</v>
      </c>
      <c r="G1771" s="6">
        <f>IF(LEN(telefony__2[[#This Row],[nr]])=8,telefony__2[[#This Row],[zakonczenie]]-telefony__2[[#This Row],[rozpoczecie]],0)</f>
        <v>0</v>
      </c>
      <c r="H1771" s="6">
        <f>IF(LEN(telefony__2[[#This Row],[nr]])&gt;9,telefony__2[[#This Row],[zakonczenie]]-telefony__2[[#This Row],[rozpoczecie]],0)</f>
        <v>0</v>
      </c>
      <c r="I1771" s="3">
        <f>IF(telefony__2[[#This Row],[Połączenie zagraniczne]]&gt;0,I1770+MINUTE(telefony__2[[#This Row],[Połączenie zagraniczne]])+1,I1770)</f>
        <v>750</v>
      </c>
    </row>
    <row r="1772" spans="1:9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E1772">
        <f>IF(MID(telefony__2[[#This Row],[nr]],1,2) = "12",1,0)</f>
        <v>0</v>
      </c>
      <c r="F1772" s="6">
        <f>IF(LEN(telefony__2[[#This Row],[nr]])=7,telefony__2[[#This Row],[zakonczenie]]-telefony__2[[#This Row],[rozpoczecie]],0)</f>
        <v>9.4791666666667052E-3</v>
      </c>
      <c r="G1772" s="6">
        <f>IF(LEN(telefony__2[[#This Row],[nr]])=8,telefony__2[[#This Row],[zakonczenie]]-telefony__2[[#This Row],[rozpoczecie]],0)</f>
        <v>0</v>
      </c>
      <c r="H1772" s="6">
        <f>IF(LEN(telefony__2[[#This Row],[nr]])&gt;9,telefony__2[[#This Row],[zakonczenie]]-telefony__2[[#This Row],[rozpoczecie]],0)</f>
        <v>0</v>
      </c>
      <c r="I1772" s="3">
        <f>IF(telefony__2[[#This Row],[Połączenie zagraniczne]]&gt;0,I1771+MINUTE(telefony__2[[#This Row],[Połączenie zagraniczne]])+1,I1771)</f>
        <v>750</v>
      </c>
    </row>
    <row r="1773" spans="1:9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>
        <f>IF(MID(telefony__2[[#This Row],[nr]],1,2) = "12",1,0)</f>
        <v>0</v>
      </c>
      <c r="F1773" s="6">
        <f>IF(LEN(telefony__2[[#This Row],[nr]])=7,telefony__2[[#This Row],[zakonczenie]]-telefony__2[[#This Row],[rozpoczecie]],0)</f>
        <v>0</v>
      </c>
      <c r="G1773" s="6">
        <f>IF(LEN(telefony__2[[#This Row],[nr]])=8,telefony__2[[#This Row],[zakonczenie]]-telefony__2[[#This Row],[rozpoczecie]],0)</f>
        <v>6.1921296296296169E-3</v>
      </c>
      <c r="H1773" s="6">
        <f>IF(LEN(telefony__2[[#This Row],[nr]])&gt;9,telefony__2[[#This Row],[zakonczenie]]-telefony__2[[#This Row],[rozpoczecie]],0)</f>
        <v>0</v>
      </c>
      <c r="I1773" s="3">
        <f>IF(telefony__2[[#This Row],[Połączenie zagraniczne]]&gt;0,I1772+MINUTE(telefony__2[[#This Row],[Połączenie zagraniczne]])+1,I1772)</f>
        <v>750</v>
      </c>
    </row>
    <row r="1774" spans="1:9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E1774">
        <f>IF(MID(telefony__2[[#This Row],[nr]],1,2) = "12",1,0)</f>
        <v>0</v>
      </c>
      <c r="F1774" s="6">
        <f>IF(LEN(telefony__2[[#This Row],[nr]])=7,telefony__2[[#This Row],[zakonczenie]]-telefony__2[[#This Row],[rozpoczecie]],0)</f>
        <v>5.8680555555555292E-3</v>
      </c>
      <c r="G1774" s="6">
        <f>IF(LEN(telefony__2[[#This Row],[nr]])=8,telefony__2[[#This Row],[zakonczenie]]-telefony__2[[#This Row],[rozpoczecie]],0)</f>
        <v>0</v>
      </c>
      <c r="H1774" s="6">
        <f>IF(LEN(telefony__2[[#This Row],[nr]])&gt;9,telefony__2[[#This Row],[zakonczenie]]-telefony__2[[#This Row],[rozpoczecie]],0)</f>
        <v>0</v>
      </c>
      <c r="I1774" s="3">
        <f>IF(telefony__2[[#This Row],[Połączenie zagraniczne]]&gt;0,I1773+MINUTE(telefony__2[[#This Row],[Połączenie zagraniczne]])+1,I1773)</f>
        <v>750</v>
      </c>
    </row>
    <row r="1775" spans="1:9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>
        <f>IF(MID(telefony__2[[#This Row],[nr]],1,2) = "12",1,0)</f>
        <v>0</v>
      </c>
      <c r="F1775" s="6">
        <f>IF(LEN(telefony__2[[#This Row],[nr]])=7,telefony__2[[#This Row],[zakonczenie]]-telefony__2[[#This Row],[rozpoczecie]],0)</f>
        <v>1.0578703703703674E-2</v>
      </c>
      <c r="G1775" s="6">
        <f>IF(LEN(telefony__2[[#This Row],[nr]])=8,telefony__2[[#This Row],[zakonczenie]]-telefony__2[[#This Row],[rozpoczecie]],0)</f>
        <v>0</v>
      </c>
      <c r="H1775" s="6">
        <f>IF(LEN(telefony__2[[#This Row],[nr]])&gt;9,telefony__2[[#This Row],[zakonczenie]]-telefony__2[[#This Row],[rozpoczecie]],0)</f>
        <v>0</v>
      </c>
      <c r="I1775" s="3">
        <f>IF(telefony__2[[#This Row],[Połączenie zagraniczne]]&gt;0,I1774+MINUTE(telefony__2[[#This Row],[Połączenie zagraniczne]])+1,I1774)</f>
        <v>750</v>
      </c>
    </row>
    <row r="1776" spans="1:9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E1776">
        <f>IF(MID(telefony__2[[#This Row],[nr]],1,2) = "12",1,0)</f>
        <v>0</v>
      </c>
      <c r="F1776" s="6">
        <f>IF(LEN(telefony__2[[#This Row],[nr]])=7,telefony__2[[#This Row],[zakonczenie]]-telefony__2[[#This Row],[rozpoczecie]],0)</f>
        <v>0</v>
      </c>
      <c r="G1776" s="6">
        <f>IF(LEN(telefony__2[[#This Row],[nr]])=8,telefony__2[[#This Row],[zakonczenie]]-telefony__2[[#This Row],[rozpoczecie]],0)</f>
        <v>9.8611111111110983E-3</v>
      </c>
      <c r="H1776" s="6">
        <f>IF(LEN(telefony__2[[#This Row],[nr]])&gt;9,telefony__2[[#This Row],[zakonczenie]]-telefony__2[[#This Row],[rozpoczecie]],0)</f>
        <v>0</v>
      </c>
      <c r="I1776" s="3">
        <f>IF(telefony__2[[#This Row],[Połączenie zagraniczne]]&gt;0,I1775+MINUTE(telefony__2[[#This Row],[Połączenie zagraniczne]])+1,I1775)</f>
        <v>750</v>
      </c>
    </row>
    <row r="1777" spans="1:9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E1777">
        <f>IF(MID(telefony__2[[#This Row],[nr]],1,2) = "12",1,0)</f>
        <v>0</v>
      </c>
      <c r="F1777" s="6">
        <f>IF(LEN(telefony__2[[#This Row],[nr]])=7,telefony__2[[#This Row],[zakonczenie]]-telefony__2[[#This Row],[rozpoczecie]],0)</f>
        <v>1.0995370370370794E-3</v>
      </c>
      <c r="G1777" s="6">
        <f>IF(LEN(telefony__2[[#This Row],[nr]])=8,telefony__2[[#This Row],[zakonczenie]]-telefony__2[[#This Row],[rozpoczecie]],0)</f>
        <v>0</v>
      </c>
      <c r="H1777" s="6">
        <f>IF(LEN(telefony__2[[#This Row],[nr]])&gt;9,telefony__2[[#This Row],[zakonczenie]]-telefony__2[[#This Row],[rozpoczecie]],0)</f>
        <v>0</v>
      </c>
      <c r="I1777" s="3">
        <f>IF(telefony__2[[#This Row],[Połączenie zagraniczne]]&gt;0,I1776+MINUTE(telefony__2[[#This Row],[Połączenie zagraniczne]])+1,I1776)</f>
        <v>750</v>
      </c>
    </row>
    <row r="1778" spans="1:9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E1778">
        <f>IF(MID(telefony__2[[#This Row],[nr]],1,2) = "12",1,0)</f>
        <v>0</v>
      </c>
      <c r="F1778" s="6">
        <f>IF(LEN(telefony__2[[#This Row],[nr]])=7,telefony__2[[#This Row],[zakonczenie]]-telefony__2[[#This Row],[rozpoczecie]],0)</f>
        <v>0</v>
      </c>
      <c r="G1778" s="6">
        <f>IF(LEN(telefony__2[[#This Row],[nr]])=8,telefony__2[[#This Row],[zakonczenie]]-telefony__2[[#This Row],[rozpoczecie]],0)</f>
        <v>1.8634259259259212E-3</v>
      </c>
      <c r="H1778" s="6">
        <f>IF(LEN(telefony__2[[#This Row],[nr]])&gt;9,telefony__2[[#This Row],[zakonczenie]]-telefony__2[[#This Row],[rozpoczecie]],0)</f>
        <v>0</v>
      </c>
      <c r="I1778" s="3">
        <f>IF(telefony__2[[#This Row],[Połączenie zagraniczne]]&gt;0,I1777+MINUTE(telefony__2[[#This Row],[Połączenie zagraniczne]])+1,I1777)</f>
        <v>750</v>
      </c>
    </row>
    <row r="1779" spans="1:9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E1779">
        <f>IF(MID(telefony__2[[#This Row],[nr]],1,2) = "12",1,0)</f>
        <v>0</v>
      </c>
      <c r="F1779" s="6">
        <f>IF(LEN(telefony__2[[#This Row],[nr]])=7,telefony__2[[#This Row],[zakonczenie]]-telefony__2[[#This Row],[rozpoczecie]],0)</f>
        <v>3.5879629629629317E-3</v>
      </c>
      <c r="G1779" s="6">
        <f>IF(LEN(telefony__2[[#This Row],[nr]])=8,telefony__2[[#This Row],[zakonczenie]]-telefony__2[[#This Row],[rozpoczecie]],0)</f>
        <v>0</v>
      </c>
      <c r="H1779" s="6">
        <f>IF(LEN(telefony__2[[#This Row],[nr]])&gt;9,telefony__2[[#This Row],[zakonczenie]]-telefony__2[[#This Row],[rozpoczecie]],0)</f>
        <v>0</v>
      </c>
      <c r="I1779" s="3">
        <f>IF(telefony__2[[#This Row],[Połączenie zagraniczne]]&gt;0,I1778+MINUTE(telefony__2[[#This Row],[Połączenie zagraniczne]])+1,I1778)</f>
        <v>750</v>
      </c>
    </row>
    <row r="1780" spans="1:9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>
        <f>IF(MID(telefony__2[[#This Row],[nr]],1,2) = "12",1,0)</f>
        <v>0</v>
      </c>
      <c r="F1780" s="6">
        <f>IF(LEN(telefony__2[[#This Row],[nr]])=7,telefony__2[[#This Row],[zakonczenie]]-telefony__2[[#This Row],[rozpoczecie]],0)</f>
        <v>1.0243055555555547E-2</v>
      </c>
      <c r="G1780" s="6">
        <f>IF(LEN(telefony__2[[#This Row],[nr]])=8,telefony__2[[#This Row],[zakonczenie]]-telefony__2[[#This Row],[rozpoczecie]],0)</f>
        <v>0</v>
      </c>
      <c r="H1780" s="6">
        <f>IF(LEN(telefony__2[[#This Row],[nr]])&gt;9,telefony__2[[#This Row],[zakonczenie]]-telefony__2[[#This Row],[rozpoczecie]],0)</f>
        <v>0</v>
      </c>
      <c r="I1780" s="3">
        <f>IF(telefony__2[[#This Row],[Połączenie zagraniczne]]&gt;0,I1779+MINUTE(telefony__2[[#This Row],[Połączenie zagraniczne]])+1,I1779)</f>
        <v>750</v>
      </c>
    </row>
    <row r="1781" spans="1:9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E1781">
        <f>IF(MID(telefony__2[[#This Row],[nr]],1,2) = "12",1,0)</f>
        <v>0</v>
      </c>
      <c r="F1781" s="6">
        <f>IF(LEN(telefony__2[[#This Row],[nr]])=7,telefony__2[[#This Row],[zakonczenie]]-telefony__2[[#This Row],[rozpoczecie]],0)</f>
        <v>0</v>
      </c>
      <c r="G1781" s="6">
        <f>IF(LEN(telefony__2[[#This Row],[nr]])=8,telefony__2[[#This Row],[zakonczenie]]-telefony__2[[#This Row],[rozpoczecie]],0)</f>
        <v>8.3217592592592093E-3</v>
      </c>
      <c r="H1781" s="6">
        <f>IF(LEN(telefony__2[[#This Row],[nr]])&gt;9,telefony__2[[#This Row],[zakonczenie]]-telefony__2[[#This Row],[rozpoczecie]],0)</f>
        <v>0</v>
      </c>
      <c r="I1781" s="3">
        <f>IF(telefony__2[[#This Row],[Połączenie zagraniczne]]&gt;0,I1780+MINUTE(telefony__2[[#This Row],[Połączenie zagraniczne]])+1,I1780)</f>
        <v>750</v>
      </c>
    </row>
    <row r="1782" spans="1:9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>
        <f>IF(MID(telefony__2[[#This Row],[nr]],1,2) = "12",1,0)</f>
        <v>0</v>
      </c>
      <c r="F1782" s="6">
        <f>IF(LEN(telefony__2[[#This Row],[nr]])=7,telefony__2[[#This Row],[zakonczenie]]-telefony__2[[#This Row],[rozpoczecie]],0)</f>
        <v>0</v>
      </c>
      <c r="G1782" s="6">
        <f>IF(LEN(telefony__2[[#This Row],[nr]])=8,telefony__2[[#This Row],[zakonczenie]]-telefony__2[[#This Row],[rozpoczecie]],0)</f>
        <v>6.2847222222222054E-3</v>
      </c>
      <c r="H1782" s="6">
        <f>IF(LEN(telefony__2[[#This Row],[nr]])&gt;9,telefony__2[[#This Row],[zakonczenie]]-telefony__2[[#This Row],[rozpoczecie]],0)</f>
        <v>0</v>
      </c>
      <c r="I1782" s="3">
        <f>IF(telefony__2[[#This Row],[Połączenie zagraniczne]]&gt;0,I1781+MINUTE(telefony__2[[#This Row],[Połączenie zagraniczne]])+1,I1781)</f>
        <v>750</v>
      </c>
    </row>
    <row r="1783" spans="1:9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E1783">
        <f>IF(MID(telefony__2[[#This Row],[nr]],1,2) = "12",1,0)</f>
        <v>0</v>
      </c>
      <c r="F1783" s="6">
        <f>IF(LEN(telefony__2[[#This Row],[nr]])=7,telefony__2[[#This Row],[zakonczenie]]-telefony__2[[#This Row],[rozpoczecie]],0)</f>
        <v>5.5902777777777635E-3</v>
      </c>
      <c r="G1783" s="6">
        <f>IF(LEN(telefony__2[[#This Row],[nr]])=8,telefony__2[[#This Row],[zakonczenie]]-telefony__2[[#This Row],[rozpoczecie]],0)</f>
        <v>0</v>
      </c>
      <c r="H1783" s="6">
        <f>IF(LEN(telefony__2[[#This Row],[nr]])&gt;9,telefony__2[[#This Row],[zakonczenie]]-telefony__2[[#This Row],[rozpoczecie]],0)</f>
        <v>0</v>
      </c>
      <c r="I1783" s="3">
        <f>IF(telefony__2[[#This Row],[Połączenie zagraniczne]]&gt;0,I1782+MINUTE(telefony__2[[#This Row],[Połączenie zagraniczne]])+1,I1782)</f>
        <v>750</v>
      </c>
    </row>
    <row r="1784" spans="1:9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E1784">
        <f>IF(MID(telefony__2[[#This Row],[nr]],1,2) = "12",1,0)</f>
        <v>0</v>
      </c>
      <c r="F1784" s="6">
        <f>IF(LEN(telefony__2[[#This Row],[nr]])=7,telefony__2[[#This Row],[zakonczenie]]-telefony__2[[#This Row],[rozpoczecie]],0)</f>
        <v>8.6458333333333526E-3</v>
      </c>
      <c r="G1784" s="6">
        <f>IF(LEN(telefony__2[[#This Row],[nr]])=8,telefony__2[[#This Row],[zakonczenie]]-telefony__2[[#This Row],[rozpoczecie]],0)</f>
        <v>0</v>
      </c>
      <c r="H1784" s="6">
        <f>IF(LEN(telefony__2[[#This Row],[nr]])&gt;9,telefony__2[[#This Row],[zakonczenie]]-telefony__2[[#This Row],[rozpoczecie]],0)</f>
        <v>0</v>
      </c>
      <c r="I1784" s="3">
        <f>IF(telefony__2[[#This Row],[Połączenie zagraniczne]]&gt;0,I1783+MINUTE(telefony__2[[#This Row],[Połączenie zagraniczne]])+1,I1783)</f>
        <v>750</v>
      </c>
    </row>
    <row r="1785" spans="1:9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E1785">
        <f>IF(MID(telefony__2[[#This Row],[nr]],1,2) = "12",1,0)</f>
        <v>0</v>
      </c>
      <c r="F1785" s="6">
        <f>IF(LEN(telefony__2[[#This Row],[nr]])=7,telefony__2[[#This Row],[zakonczenie]]-telefony__2[[#This Row],[rozpoczecie]],0)</f>
        <v>1.0312500000000002E-2</v>
      </c>
      <c r="G1785" s="6">
        <f>IF(LEN(telefony__2[[#This Row],[nr]])=8,telefony__2[[#This Row],[zakonczenie]]-telefony__2[[#This Row],[rozpoczecie]],0)</f>
        <v>0</v>
      </c>
      <c r="H1785" s="6">
        <f>IF(LEN(telefony__2[[#This Row],[nr]])&gt;9,telefony__2[[#This Row],[zakonczenie]]-telefony__2[[#This Row],[rozpoczecie]],0)</f>
        <v>0</v>
      </c>
      <c r="I1785" s="3">
        <f>IF(telefony__2[[#This Row],[Połączenie zagraniczne]]&gt;0,I1784+MINUTE(telefony__2[[#This Row],[Połączenie zagraniczne]])+1,I1784)</f>
        <v>750</v>
      </c>
    </row>
    <row r="1786" spans="1:9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>
        <f>IF(MID(telefony__2[[#This Row],[nr]],1,2) = "12",1,0)</f>
        <v>0</v>
      </c>
      <c r="F1786" s="6">
        <f>IF(LEN(telefony__2[[#This Row],[nr]])=7,telefony__2[[#This Row],[zakonczenie]]-telefony__2[[#This Row],[rozpoczecie]],0)</f>
        <v>3.7037037037035425E-4</v>
      </c>
      <c r="G1786" s="6">
        <f>IF(LEN(telefony__2[[#This Row],[nr]])=8,telefony__2[[#This Row],[zakonczenie]]-telefony__2[[#This Row],[rozpoczecie]],0)</f>
        <v>0</v>
      </c>
      <c r="H1786" s="6">
        <f>IF(LEN(telefony__2[[#This Row],[nr]])&gt;9,telefony__2[[#This Row],[zakonczenie]]-telefony__2[[#This Row],[rozpoczecie]],0)</f>
        <v>0</v>
      </c>
      <c r="I1786" s="3">
        <f>IF(telefony__2[[#This Row],[Połączenie zagraniczne]]&gt;0,I1785+MINUTE(telefony__2[[#This Row],[Połączenie zagraniczne]])+1,I1785)</f>
        <v>750</v>
      </c>
    </row>
    <row r="1787" spans="1:9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>
        <f>IF(MID(telefony__2[[#This Row],[nr]],1,2) = "12",1,0)</f>
        <v>0</v>
      </c>
      <c r="F1787" s="6">
        <f>IF(LEN(telefony__2[[#This Row],[nr]])=7,telefony__2[[#This Row],[zakonczenie]]-telefony__2[[#This Row],[rozpoczecie]],0)</f>
        <v>5.0347222222222321E-3</v>
      </c>
      <c r="G1787" s="6">
        <f>IF(LEN(telefony__2[[#This Row],[nr]])=8,telefony__2[[#This Row],[zakonczenie]]-telefony__2[[#This Row],[rozpoczecie]],0)</f>
        <v>0</v>
      </c>
      <c r="H1787" s="6">
        <f>IF(LEN(telefony__2[[#This Row],[nr]])&gt;9,telefony__2[[#This Row],[zakonczenie]]-telefony__2[[#This Row],[rozpoczecie]],0)</f>
        <v>0</v>
      </c>
      <c r="I1787" s="3">
        <f>IF(telefony__2[[#This Row],[Połączenie zagraniczne]]&gt;0,I1786+MINUTE(telefony__2[[#This Row],[Połączenie zagraniczne]])+1,I1786)</f>
        <v>750</v>
      </c>
    </row>
    <row r="1788" spans="1:9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>
        <f>IF(MID(telefony__2[[#This Row],[nr]],1,2) = "12",1,0)</f>
        <v>0</v>
      </c>
      <c r="F1788" s="6">
        <f>IF(LEN(telefony__2[[#This Row],[nr]])=7,telefony__2[[#This Row],[zakonczenie]]-telefony__2[[#This Row],[rozpoczecie]],0)</f>
        <v>2.8009259259259567E-3</v>
      </c>
      <c r="G1788" s="6">
        <f>IF(LEN(telefony__2[[#This Row],[nr]])=8,telefony__2[[#This Row],[zakonczenie]]-telefony__2[[#This Row],[rozpoczecie]],0)</f>
        <v>0</v>
      </c>
      <c r="H1788" s="6">
        <f>IF(LEN(telefony__2[[#This Row],[nr]])&gt;9,telefony__2[[#This Row],[zakonczenie]]-telefony__2[[#This Row],[rozpoczecie]],0)</f>
        <v>0</v>
      </c>
      <c r="I1788" s="3">
        <f>IF(telefony__2[[#This Row],[Połączenie zagraniczne]]&gt;0,I1787+MINUTE(telefony__2[[#This Row],[Połączenie zagraniczne]])+1,I1787)</f>
        <v>750</v>
      </c>
    </row>
    <row r="1789" spans="1:9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>
        <f>IF(MID(telefony__2[[#This Row],[nr]],1,2) = "12",1,0)</f>
        <v>0</v>
      </c>
      <c r="F1789" s="6">
        <f>IF(LEN(telefony__2[[#This Row],[nr]])=7,telefony__2[[#This Row],[zakonczenie]]-telefony__2[[#This Row],[rozpoczecie]],0)</f>
        <v>6.0532407407407618E-3</v>
      </c>
      <c r="G1789" s="6">
        <f>IF(LEN(telefony__2[[#This Row],[nr]])=8,telefony__2[[#This Row],[zakonczenie]]-telefony__2[[#This Row],[rozpoczecie]],0)</f>
        <v>0</v>
      </c>
      <c r="H1789" s="6">
        <f>IF(LEN(telefony__2[[#This Row],[nr]])&gt;9,telefony__2[[#This Row],[zakonczenie]]-telefony__2[[#This Row],[rozpoczecie]],0)</f>
        <v>0</v>
      </c>
      <c r="I1789" s="3">
        <f>IF(telefony__2[[#This Row],[Połączenie zagraniczne]]&gt;0,I1788+MINUTE(telefony__2[[#This Row],[Połączenie zagraniczne]])+1,I1788)</f>
        <v>750</v>
      </c>
    </row>
    <row r="1790" spans="1:9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E1790">
        <f>IF(MID(telefony__2[[#This Row],[nr]],1,2) = "12",1,0)</f>
        <v>0</v>
      </c>
      <c r="F1790" s="6">
        <f>IF(LEN(telefony__2[[#This Row],[nr]])=7,telefony__2[[#This Row],[zakonczenie]]-telefony__2[[#This Row],[rozpoczecie]],0)</f>
        <v>8.159722222222221E-3</v>
      </c>
      <c r="G1790" s="6">
        <f>IF(LEN(telefony__2[[#This Row],[nr]])=8,telefony__2[[#This Row],[zakonczenie]]-telefony__2[[#This Row],[rozpoczecie]],0)</f>
        <v>0</v>
      </c>
      <c r="H1790" s="6">
        <f>IF(LEN(telefony__2[[#This Row],[nr]])&gt;9,telefony__2[[#This Row],[zakonczenie]]-telefony__2[[#This Row],[rozpoczecie]],0)</f>
        <v>0</v>
      </c>
      <c r="I1790" s="3">
        <f>IF(telefony__2[[#This Row],[Połączenie zagraniczne]]&gt;0,I1789+MINUTE(telefony__2[[#This Row],[Połączenie zagraniczne]])+1,I1789)</f>
        <v>750</v>
      </c>
    </row>
    <row r="1791" spans="1:9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>
        <f>IF(MID(telefony__2[[#This Row],[nr]],1,2) = "12",1,0)</f>
        <v>0</v>
      </c>
      <c r="F1791" s="6">
        <f>IF(LEN(telefony__2[[#This Row],[nr]])=7,telefony__2[[#This Row],[zakonczenie]]-telefony__2[[#This Row],[rozpoczecie]],0)</f>
        <v>0</v>
      </c>
      <c r="G1791" s="6">
        <f>IF(LEN(telefony__2[[#This Row],[nr]])=8,telefony__2[[#This Row],[zakonczenie]]-telefony__2[[#This Row],[rozpoczecie]],0)</f>
        <v>0</v>
      </c>
      <c r="H1791" s="6">
        <f>IF(LEN(telefony__2[[#This Row],[nr]])&gt;9,telefony__2[[#This Row],[zakonczenie]]-telefony__2[[#This Row],[rozpoczecie]],0)</f>
        <v>9.1203703703703343E-3</v>
      </c>
      <c r="I1791" s="3">
        <f>IF(telefony__2[[#This Row],[Połączenie zagraniczne]]&gt;0,I1790+MINUTE(telefony__2[[#This Row],[Połączenie zagraniczne]])+1,I1790)</f>
        <v>764</v>
      </c>
    </row>
    <row r="1792" spans="1:9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E1792">
        <f>IF(MID(telefony__2[[#This Row],[nr]],1,2) = "12",1,0)</f>
        <v>0</v>
      </c>
      <c r="F1792" s="6">
        <f>IF(LEN(telefony__2[[#This Row],[nr]])=7,telefony__2[[#This Row],[zakonczenie]]-telefony__2[[#This Row],[rozpoczecie]],0)</f>
        <v>3.3680555555555824E-3</v>
      </c>
      <c r="G1792" s="6">
        <f>IF(LEN(telefony__2[[#This Row],[nr]])=8,telefony__2[[#This Row],[zakonczenie]]-telefony__2[[#This Row],[rozpoczecie]],0)</f>
        <v>0</v>
      </c>
      <c r="H1792" s="6">
        <f>IF(LEN(telefony__2[[#This Row],[nr]])&gt;9,telefony__2[[#This Row],[zakonczenie]]-telefony__2[[#This Row],[rozpoczecie]],0)</f>
        <v>0</v>
      </c>
      <c r="I1792" s="3">
        <f>IF(telefony__2[[#This Row],[Połączenie zagraniczne]]&gt;0,I1791+MINUTE(telefony__2[[#This Row],[Połączenie zagraniczne]])+1,I1791)</f>
        <v>764</v>
      </c>
    </row>
    <row r="1793" spans="1:9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E1793">
        <f>IF(MID(telefony__2[[#This Row],[nr]],1,2) = "12",1,0)</f>
        <v>0</v>
      </c>
      <c r="F1793" s="6">
        <f>IF(LEN(telefony__2[[#This Row],[nr]])=7,telefony__2[[#This Row],[zakonczenie]]-telefony__2[[#This Row],[rozpoczecie]],0)</f>
        <v>0</v>
      </c>
      <c r="G1793" s="6">
        <f>IF(LEN(telefony__2[[#This Row],[nr]])=8,telefony__2[[#This Row],[zakonczenie]]-telefony__2[[#This Row],[rozpoczecie]],0)</f>
        <v>8.946759259259307E-3</v>
      </c>
      <c r="H1793" s="6">
        <f>IF(LEN(telefony__2[[#This Row],[nr]])&gt;9,telefony__2[[#This Row],[zakonczenie]]-telefony__2[[#This Row],[rozpoczecie]],0)</f>
        <v>0</v>
      </c>
      <c r="I1793" s="3">
        <f>IF(telefony__2[[#This Row],[Połączenie zagraniczne]]&gt;0,I1792+MINUTE(telefony__2[[#This Row],[Połączenie zagraniczne]])+1,I1792)</f>
        <v>764</v>
      </c>
    </row>
    <row r="1794" spans="1:9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E1794">
        <f>IF(MID(telefony__2[[#This Row],[nr]],1,2) = "12",1,0)</f>
        <v>0</v>
      </c>
      <c r="F1794" s="6">
        <f>IF(LEN(telefony__2[[#This Row],[nr]])=7,telefony__2[[#This Row],[zakonczenie]]-telefony__2[[#This Row],[rozpoczecie]],0)</f>
        <v>0</v>
      </c>
      <c r="G1794" s="6">
        <f>IF(LEN(telefony__2[[#This Row],[nr]])=8,telefony__2[[#This Row],[zakonczenie]]-telefony__2[[#This Row],[rozpoczecie]],0)</f>
        <v>4.0624999999999689E-3</v>
      </c>
      <c r="H1794" s="6">
        <f>IF(LEN(telefony__2[[#This Row],[nr]])&gt;9,telefony__2[[#This Row],[zakonczenie]]-telefony__2[[#This Row],[rozpoczecie]],0)</f>
        <v>0</v>
      </c>
      <c r="I1794" s="3">
        <f>IF(telefony__2[[#This Row],[Połączenie zagraniczne]]&gt;0,I1793+MINUTE(telefony__2[[#This Row],[Połączenie zagraniczne]])+1,I1793)</f>
        <v>764</v>
      </c>
    </row>
    <row r="1795" spans="1:9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E1795">
        <f>IF(MID(telefony__2[[#This Row],[nr]],1,2) = "12",1,0)</f>
        <v>0</v>
      </c>
      <c r="F1795" s="6">
        <f>IF(LEN(telefony__2[[#This Row],[nr]])=7,telefony__2[[#This Row],[zakonczenie]]-telefony__2[[#This Row],[rozpoczecie]],0)</f>
        <v>2.5462962962963243E-3</v>
      </c>
      <c r="G1795" s="6">
        <f>IF(LEN(telefony__2[[#This Row],[nr]])=8,telefony__2[[#This Row],[zakonczenie]]-telefony__2[[#This Row],[rozpoczecie]],0)</f>
        <v>0</v>
      </c>
      <c r="H1795" s="6">
        <f>IF(LEN(telefony__2[[#This Row],[nr]])&gt;9,telefony__2[[#This Row],[zakonczenie]]-telefony__2[[#This Row],[rozpoczecie]],0)</f>
        <v>0</v>
      </c>
      <c r="I1795" s="3">
        <f>IF(telefony__2[[#This Row],[Połączenie zagraniczne]]&gt;0,I1794+MINUTE(telefony__2[[#This Row],[Połączenie zagraniczne]])+1,I1794)</f>
        <v>764</v>
      </c>
    </row>
    <row r="1796" spans="1:9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E1796">
        <f>IF(MID(telefony__2[[#This Row],[nr]],1,2) = "12",1,0)</f>
        <v>0</v>
      </c>
      <c r="F1796" s="6">
        <f>IF(LEN(telefony__2[[#This Row],[nr]])=7,telefony__2[[#This Row],[zakonczenie]]-telefony__2[[#This Row],[rozpoczecie]],0)</f>
        <v>0</v>
      </c>
      <c r="G1796" s="6">
        <f>IF(LEN(telefony__2[[#This Row],[nr]])=8,telefony__2[[#This Row],[zakonczenie]]-telefony__2[[#This Row],[rozpoczecie]],0)</f>
        <v>3.0092592592600997E-4</v>
      </c>
      <c r="H1796" s="6">
        <f>IF(LEN(telefony__2[[#This Row],[nr]])&gt;9,telefony__2[[#This Row],[zakonczenie]]-telefony__2[[#This Row],[rozpoczecie]],0)</f>
        <v>0</v>
      </c>
      <c r="I1796" s="3">
        <f>IF(telefony__2[[#This Row],[Połączenie zagraniczne]]&gt;0,I1795+MINUTE(telefony__2[[#This Row],[Połączenie zagraniczne]])+1,I1795)</f>
        <v>764</v>
      </c>
    </row>
    <row r="1797" spans="1:9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>
        <f>IF(MID(telefony__2[[#This Row],[nr]],1,2) = "12",1,0)</f>
        <v>0</v>
      </c>
      <c r="F1797" s="6">
        <f>IF(LEN(telefony__2[[#This Row],[nr]])=7,telefony__2[[#This Row],[zakonczenie]]-telefony__2[[#This Row],[rozpoczecie]],0)</f>
        <v>5.6249999999999911E-3</v>
      </c>
      <c r="G1797" s="6">
        <f>IF(LEN(telefony__2[[#This Row],[nr]])=8,telefony__2[[#This Row],[zakonczenie]]-telefony__2[[#This Row],[rozpoczecie]],0)</f>
        <v>0</v>
      </c>
      <c r="H1797" s="6">
        <f>IF(LEN(telefony__2[[#This Row],[nr]])&gt;9,telefony__2[[#This Row],[zakonczenie]]-telefony__2[[#This Row],[rozpoczecie]],0)</f>
        <v>0</v>
      </c>
      <c r="I1797" s="3">
        <f>IF(telefony__2[[#This Row],[Połączenie zagraniczne]]&gt;0,I1796+MINUTE(telefony__2[[#This Row],[Połączenie zagraniczne]])+1,I1796)</f>
        <v>764</v>
      </c>
    </row>
    <row r="1798" spans="1:9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>
        <f>IF(MID(telefony__2[[#This Row],[nr]],1,2) = "12",1,0)</f>
        <v>0</v>
      </c>
      <c r="F1798" s="6">
        <f>IF(LEN(telefony__2[[#This Row],[nr]])=7,telefony__2[[#This Row],[zakonczenie]]-telefony__2[[#This Row],[rozpoczecie]],0)</f>
        <v>0</v>
      </c>
      <c r="G1798" s="6">
        <f>IF(LEN(telefony__2[[#This Row],[nr]])=8,telefony__2[[#This Row],[zakonczenie]]-telefony__2[[#This Row],[rozpoczecie]],0)</f>
        <v>5.9606481481481177E-3</v>
      </c>
      <c r="H1798" s="6">
        <f>IF(LEN(telefony__2[[#This Row],[nr]])&gt;9,telefony__2[[#This Row],[zakonczenie]]-telefony__2[[#This Row],[rozpoczecie]],0)</f>
        <v>0</v>
      </c>
      <c r="I1798" s="3">
        <f>IF(telefony__2[[#This Row],[Połączenie zagraniczne]]&gt;0,I1797+MINUTE(telefony__2[[#This Row],[Połączenie zagraniczne]])+1,I1797)</f>
        <v>764</v>
      </c>
    </row>
    <row r="1799" spans="1:9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>
        <f>IF(MID(telefony__2[[#This Row],[nr]],1,2) = "12",1,0)</f>
        <v>0</v>
      </c>
      <c r="F1799" s="6">
        <f>IF(LEN(telefony__2[[#This Row],[nr]])=7,telefony__2[[#This Row],[zakonczenie]]-telefony__2[[#This Row],[rozpoczecie]],0)</f>
        <v>7.2569444444444686E-3</v>
      </c>
      <c r="G1799" s="6">
        <f>IF(LEN(telefony__2[[#This Row],[nr]])=8,telefony__2[[#This Row],[zakonczenie]]-telefony__2[[#This Row],[rozpoczecie]],0)</f>
        <v>0</v>
      </c>
      <c r="H1799" s="6">
        <f>IF(LEN(telefony__2[[#This Row],[nr]])&gt;9,telefony__2[[#This Row],[zakonczenie]]-telefony__2[[#This Row],[rozpoczecie]],0)</f>
        <v>0</v>
      </c>
      <c r="I1799" s="3">
        <f>IF(telefony__2[[#This Row],[Połączenie zagraniczne]]&gt;0,I1798+MINUTE(telefony__2[[#This Row],[Połączenie zagraniczne]])+1,I1798)</f>
        <v>764</v>
      </c>
    </row>
    <row r="1800" spans="1:9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E1800">
        <f>IF(MID(telefony__2[[#This Row],[nr]],1,2) = "12",1,0)</f>
        <v>0</v>
      </c>
      <c r="F1800" s="6">
        <f>IF(LEN(telefony__2[[#This Row],[nr]])=7,telefony__2[[#This Row],[zakonczenie]]-telefony__2[[#This Row],[rozpoczecie]],0)</f>
        <v>9.3518518518518334E-3</v>
      </c>
      <c r="G1800" s="6">
        <f>IF(LEN(telefony__2[[#This Row],[nr]])=8,telefony__2[[#This Row],[zakonczenie]]-telefony__2[[#This Row],[rozpoczecie]],0)</f>
        <v>0</v>
      </c>
      <c r="H1800" s="6">
        <f>IF(LEN(telefony__2[[#This Row],[nr]])&gt;9,telefony__2[[#This Row],[zakonczenie]]-telefony__2[[#This Row],[rozpoczecie]],0)</f>
        <v>0</v>
      </c>
      <c r="I1800" s="3">
        <f>IF(telefony__2[[#This Row],[Połączenie zagraniczne]]&gt;0,I1799+MINUTE(telefony__2[[#This Row],[Połączenie zagraniczne]])+1,I1799)</f>
        <v>764</v>
      </c>
    </row>
    <row r="1801" spans="1:9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E1801">
        <f>IF(MID(telefony__2[[#This Row],[nr]],1,2) = "12",1,0)</f>
        <v>0</v>
      </c>
      <c r="F1801" s="6">
        <f>IF(LEN(telefony__2[[#This Row],[nr]])=7,telefony__2[[#This Row],[zakonczenie]]-telefony__2[[#This Row],[rozpoczecie]],0)</f>
        <v>4.6412037037036891E-3</v>
      </c>
      <c r="G1801" s="6">
        <f>IF(LEN(telefony__2[[#This Row],[nr]])=8,telefony__2[[#This Row],[zakonczenie]]-telefony__2[[#This Row],[rozpoczecie]],0)</f>
        <v>0</v>
      </c>
      <c r="H1801" s="6">
        <f>IF(LEN(telefony__2[[#This Row],[nr]])&gt;9,telefony__2[[#This Row],[zakonczenie]]-telefony__2[[#This Row],[rozpoczecie]],0)</f>
        <v>0</v>
      </c>
      <c r="I1801" s="3">
        <f>IF(telefony__2[[#This Row],[Połączenie zagraniczne]]&gt;0,I1800+MINUTE(telefony__2[[#This Row],[Połączenie zagraniczne]])+1,I1800)</f>
        <v>764</v>
      </c>
    </row>
    <row r="1802" spans="1:9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>
        <f>IF(MID(telefony__2[[#This Row],[nr]],1,2) = "12",1,0)</f>
        <v>0</v>
      </c>
      <c r="F1802" s="6">
        <f>IF(LEN(telefony__2[[#This Row],[nr]])=7,telefony__2[[#This Row],[zakonczenie]]-telefony__2[[#This Row],[rozpoczecie]],0)</f>
        <v>0</v>
      </c>
      <c r="G1802" s="6">
        <f>IF(LEN(telefony__2[[#This Row],[nr]])=8,telefony__2[[#This Row],[zakonczenie]]-telefony__2[[#This Row],[rozpoczecie]],0)</f>
        <v>0</v>
      </c>
      <c r="H1802" s="6">
        <f>IF(LEN(telefony__2[[#This Row],[nr]])&gt;9,telefony__2[[#This Row],[zakonczenie]]-telefony__2[[#This Row],[rozpoczecie]],0)</f>
        <v>8.2523148148148096E-3</v>
      </c>
      <c r="I1802" s="3">
        <f>IF(telefony__2[[#This Row],[Połączenie zagraniczne]]&gt;0,I1801+MINUTE(telefony__2[[#This Row],[Połączenie zagraniczne]])+1,I1801)</f>
        <v>776</v>
      </c>
    </row>
    <row r="1803" spans="1:9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E1803">
        <f>IF(MID(telefony__2[[#This Row],[nr]],1,2) = "12",1,0)</f>
        <v>0</v>
      </c>
      <c r="F1803" s="6">
        <f>IF(LEN(telefony__2[[#This Row],[nr]])=7,telefony__2[[#This Row],[zakonczenie]]-telefony__2[[#This Row],[rozpoczecie]],0)</f>
        <v>8.2638888888889594E-3</v>
      </c>
      <c r="G1803" s="6">
        <f>IF(LEN(telefony__2[[#This Row],[nr]])=8,telefony__2[[#This Row],[zakonczenie]]-telefony__2[[#This Row],[rozpoczecie]],0)</f>
        <v>0</v>
      </c>
      <c r="H1803" s="6">
        <f>IF(LEN(telefony__2[[#This Row],[nr]])&gt;9,telefony__2[[#This Row],[zakonczenie]]-telefony__2[[#This Row],[rozpoczecie]],0)</f>
        <v>0</v>
      </c>
      <c r="I1803" s="3">
        <f>IF(telefony__2[[#This Row],[Połączenie zagraniczne]]&gt;0,I1802+MINUTE(telefony__2[[#This Row],[Połączenie zagraniczne]])+1,I1802)</f>
        <v>776</v>
      </c>
    </row>
    <row r="1804" spans="1:9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E1804">
        <f>IF(MID(telefony__2[[#This Row],[nr]],1,2) = "12",1,0)</f>
        <v>0</v>
      </c>
      <c r="F1804" s="6">
        <f>IF(LEN(telefony__2[[#This Row],[nr]])=7,telefony__2[[#This Row],[zakonczenie]]-telefony__2[[#This Row],[rozpoczecie]],0)</f>
        <v>7.9050925925926441E-3</v>
      </c>
      <c r="G1804" s="6">
        <f>IF(LEN(telefony__2[[#This Row],[nr]])=8,telefony__2[[#This Row],[zakonczenie]]-telefony__2[[#This Row],[rozpoczecie]],0)</f>
        <v>0</v>
      </c>
      <c r="H1804" s="6">
        <f>IF(LEN(telefony__2[[#This Row],[nr]])&gt;9,telefony__2[[#This Row],[zakonczenie]]-telefony__2[[#This Row],[rozpoczecie]],0)</f>
        <v>0</v>
      </c>
      <c r="I1804" s="3">
        <f>IF(telefony__2[[#This Row],[Połączenie zagraniczne]]&gt;0,I1803+MINUTE(telefony__2[[#This Row],[Połączenie zagraniczne]])+1,I1803)</f>
        <v>776</v>
      </c>
    </row>
    <row r="1805" spans="1:9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>
        <f>IF(MID(telefony__2[[#This Row],[nr]],1,2) = "12",1,0)</f>
        <v>0</v>
      </c>
      <c r="F1805" s="6">
        <f>IF(LEN(telefony__2[[#This Row],[nr]])=7,telefony__2[[#This Row],[zakonczenie]]-telefony__2[[#This Row],[rozpoczecie]],0)</f>
        <v>6.724537037037015E-3</v>
      </c>
      <c r="G1805" s="6">
        <f>IF(LEN(telefony__2[[#This Row],[nr]])=8,telefony__2[[#This Row],[zakonczenie]]-telefony__2[[#This Row],[rozpoczecie]],0)</f>
        <v>0</v>
      </c>
      <c r="H1805" s="6">
        <f>IF(LEN(telefony__2[[#This Row],[nr]])&gt;9,telefony__2[[#This Row],[zakonczenie]]-telefony__2[[#This Row],[rozpoczecie]],0)</f>
        <v>0</v>
      </c>
      <c r="I1805" s="3">
        <f>IF(telefony__2[[#This Row],[Połączenie zagraniczne]]&gt;0,I1804+MINUTE(telefony__2[[#This Row],[Połączenie zagraniczne]])+1,I1804)</f>
        <v>776</v>
      </c>
    </row>
    <row r="1806" spans="1:9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>
        <f>IF(MID(telefony__2[[#This Row],[nr]],1,2) = "12",1,0)</f>
        <v>0</v>
      </c>
      <c r="F1806" s="6">
        <f>IF(LEN(telefony__2[[#This Row],[nr]])=7,telefony__2[[#This Row],[zakonczenie]]-telefony__2[[#This Row],[rozpoczecie]],0)</f>
        <v>0</v>
      </c>
      <c r="G1806" s="6">
        <f>IF(LEN(telefony__2[[#This Row],[nr]])=8,telefony__2[[#This Row],[zakonczenie]]-telefony__2[[#This Row],[rozpoczecie]],0)</f>
        <v>2.1875000000000089E-3</v>
      </c>
      <c r="H1806" s="6">
        <f>IF(LEN(telefony__2[[#This Row],[nr]])&gt;9,telefony__2[[#This Row],[zakonczenie]]-telefony__2[[#This Row],[rozpoczecie]],0)</f>
        <v>0</v>
      </c>
      <c r="I1806" s="3">
        <f>IF(telefony__2[[#This Row],[Połączenie zagraniczne]]&gt;0,I1805+MINUTE(telefony__2[[#This Row],[Połączenie zagraniczne]])+1,I1805)</f>
        <v>776</v>
      </c>
    </row>
    <row r="1807" spans="1:9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E1807">
        <f>IF(MID(telefony__2[[#This Row],[nr]],1,2) = "12",1,0)</f>
        <v>0</v>
      </c>
      <c r="F1807" s="6">
        <f>IF(LEN(telefony__2[[#This Row],[nr]])=7,telefony__2[[#This Row],[zakonczenie]]-telefony__2[[#This Row],[rozpoczecie]],0)</f>
        <v>1.0416666666666741E-2</v>
      </c>
      <c r="G1807" s="6">
        <f>IF(LEN(telefony__2[[#This Row],[nr]])=8,telefony__2[[#This Row],[zakonczenie]]-telefony__2[[#This Row],[rozpoczecie]],0)</f>
        <v>0</v>
      </c>
      <c r="H1807" s="6">
        <f>IF(LEN(telefony__2[[#This Row],[nr]])&gt;9,telefony__2[[#This Row],[zakonczenie]]-telefony__2[[#This Row],[rozpoczecie]],0)</f>
        <v>0</v>
      </c>
      <c r="I1807" s="3">
        <f>IF(telefony__2[[#This Row],[Połączenie zagraniczne]]&gt;0,I1806+MINUTE(telefony__2[[#This Row],[Połączenie zagraniczne]])+1,I1806)</f>
        <v>776</v>
      </c>
    </row>
    <row r="1808" spans="1:9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>
        <f>IF(MID(telefony__2[[#This Row],[nr]],1,2) = "12",1,0)</f>
        <v>0</v>
      </c>
      <c r="F1808" s="6">
        <f>IF(LEN(telefony__2[[#This Row],[nr]])=7,telefony__2[[#This Row],[zakonczenie]]-telefony__2[[#This Row],[rozpoczecie]],0)</f>
        <v>3.7384259259259922E-3</v>
      </c>
      <c r="G1808" s="6">
        <f>IF(LEN(telefony__2[[#This Row],[nr]])=8,telefony__2[[#This Row],[zakonczenie]]-telefony__2[[#This Row],[rozpoczecie]],0)</f>
        <v>0</v>
      </c>
      <c r="H1808" s="6">
        <f>IF(LEN(telefony__2[[#This Row],[nr]])&gt;9,telefony__2[[#This Row],[zakonczenie]]-telefony__2[[#This Row],[rozpoczecie]],0)</f>
        <v>0</v>
      </c>
      <c r="I1808" s="3">
        <f>IF(telefony__2[[#This Row],[Połączenie zagraniczne]]&gt;0,I1807+MINUTE(telefony__2[[#This Row],[Połączenie zagraniczne]])+1,I1807)</f>
        <v>776</v>
      </c>
    </row>
    <row r="1809" spans="1:9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>
        <f>IF(MID(telefony__2[[#This Row],[nr]],1,2) = "12",1,0)</f>
        <v>0</v>
      </c>
      <c r="F1809" s="6">
        <f>IF(LEN(telefony__2[[#This Row],[nr]])=7,telefony__2[[#This Row],[zakonczenie]]-telefony__2[[#This Row],[rozpoczecie]],0)</f>
        <v>0</v>
      </c>
      <c r="G1809" s="6">
        <f>IF(LEN(telefony__2[[#This Row],[nr]])=8,telefony__2[[#This Row],[zakonczenie]]-telefony__2[[#This Row],[rozpoczecie]],0)</f>
        <v>7.9282407407407218E-3</v>
      </c>
      <c r="H1809" s="6">
        <f>IF(LEN(telefony__2[[#This Row],[nr]])&gt;9,telefony__2[[#This Row],[zakonczenie]]-telefony__2[[#This Row],[rozpoczecie]],0)</f>
        <v>0</v>
      </c>
      <c r="I1809" s="3">
        <f>IF(telefony__2[[#This Row],[Połączenie zagraniczne]]&gt;0,I1808+MINUTE(telefony__2[[#This Row],[Połączenie zagraniczne]])+1,I1808)</f>
        <v>776</v>
      </c>
    </row>
    <row r="1810" spans="1:9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E1810">
        <f>IF(MID(telefony__2[[#This Row],[nr]],1,2) = "12",1,0)</f>
        <v>0</v>
      </c>
      <c r="F1810" s="6">
        <f>IF(LEN(telefony__2[[#This Row],[nr]])=7,telefony__2[[#This Row],[zakonczenie]]-telefony__2[[#This Row],[rozpoczecie]],0)</f>
        <v>0</v>
      </c>
      <c r="G1810" s="6">
        <f>IF(LEN(telefony__2[[#This Row],[nr]])=8,telefony__2[[#This Row],[zakonczenie]]-telefony__2[[#This Row],[rozpoczecie]],0)</f>
        <v>4.2824074074077068E-4</v>
      </c>
      <c r="H1810" s="6">
        <f>IF(LEN(telefony__2[[#This Row],[nr]])&gt;9,telefony__2[[#This Row],[zakonczenie]]-telefony__2[[#This Row],[rozpoczecie]],0)</f>
        <v>0</v>
      </c>
      <c r="I1810" s="3">
        <f>IF(telefony__2[[#This Row],[Połączenie zagraniczne]]&gt;0,I1809+MINUTE(telefony__2[[#This Row],[Połączenie zagraniczne]])+1,I1809)</f>
        <v>776</v>
      </c>
    </row>
    <row r="1811" spans="1:9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E1811">
        <f>IF(MID(telefony__2[[#This Row],[nr]],1,2) = "12",1,0)</f>
        <v>0</v>
      </c>
      <c r="F1811" s="6">
        <f>IF(LEN(telefony__2[[#This Row],[nr]])=7,telefony__2[[#This Row],[zakonczenie]]-telefony__2[[#This Row],[rozpoczecie]],0)</f>
        <v>8.9814814814814792E-3</v>
      </c>
      <c r="G1811" s="6">
        <f>IF(LEN(telefony__2[[#This Row],[nr]])=8,telefony__2[[#This Row],[zakonczenie]]-telefony__2[[#This Row],[rozpoczecie]],0)</f>
        <v>0</v>
      </c>
      <c r="H1811" s="6">
        <f>IF(LEN(telefony__2[[#This Row],[nr]])&gt;9,telefony__2[[#This Row],[zakonczenie]]-telefony__2[[#This Row],[rozpoczecie]],0)</f>
        <v>0</v>
      </c>
      <c r="I1811" s="3">
        <f>IF(telefony__2[[#This Row],[Połączenie zagraniczne]]&gt;0,I1810+MINUTE(telefony__2[[#This Row],[Połączenie zagraniczne]])+1,I1810)</f>
        <v>776</v>
      </c>
    </row>
    <row r="1812" spans="1:9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>
        <f>IF(MID(telefony__2[[#This Row],[nr]],1,2) = "12",1,0)</f>
        <v>0</v>
      </c>
      <c r="F1812" s="6">
        <f>IF(LEN(telefony__2[[#This Row],[nr]])=7,telefony__2[[#This Row],[zakonczenie]]-telefony__2[[#This Row],[rozpoczecie]],0)</f>
        <v>1.0335648148148135E-2</v>
      </c>
      <c r="G1812" s="6">
        <f>IF(LEN(telefony__2[[#This Row],[nr]])=8,telefony__2[[#This Row],[zakonczenie]]-telefony__2[[#This Row],[rozpoczecie]],0)</f>
        <v>0</v>
      </c>
      <c r="H1812" s="6">
        <f>IF(LEN(telefony__2[[#This Row],[nr]])&gt;9,telefony__2[[#This Row],[zakonczenie]]-telefony__2[[#This Row],[rozpoczecie]],0)</f>
        <v>0</v>
      </c>
      <c r="I1812" s="3">
        <f>IF(telefony__2[[#This Row],[Połączenie zagraniczne]]&gt;0,I1811+MINUTE(telefony__2[[#This Row],[Połączenie zagraniczne]])+1,I1811)</f>
        <v>776</v>
      </c>
    </row>
    <row r="1813" spans="1:9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>
        <f>IF(MID(telefony__2[[#This Row],[nr]],1,2) = "12",1,0)</f>
        <v>0</v>
      </c>
      <c r="F1813" s="6">
        <f>IF(LEN(telefony__2[[#This Row],[nr]])=7,telefony__2[[#This Row],[zakonczenie]]-telefony__2[[#This Row],[rozpoczecie]],0)</f>
        <v>1.0289351851851869E-2</v>
      </c>
      <c r="G1813" s="6">
        <f>IF(LEN(telefony__2[[#This Row],[nr]])=8,telefony__2[[#This Row],[zakonczenie]]-telefony__2[[#This Row],[rozpoczecie]],0)</f>
        <v>0</v>
      </c>
      <c r="H1813" s="6">
        <f>IF(LEN(telefony__2[[#This Row],[nr]])&gt;9,telefony__2[[#This Row],[zakonczenie]]-telefony__2[[#This Row],[rozpoczecie]],0)</f>
        <v>0</v>
      </c>
      <c r="I1813" s="3">
        <f>IF(telefony__2[[#This Row],[Połączenie zagraniczne]]&gt;0,I1812+MINUTE(telefony__2[[#This Row],[Połączenie zagraniczne]])+1,I1812)</f>
        <v>776</v>
      </c>
    </row>
    <row r="1814" spans="1:9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>
        <f>IF(MID(telefony__2[[#This Row],[nr]],1,2) = "12",1,0)</f>
        <v>0</v>
      </c>
      <c r="F1814" s="6">
        <f>IF(LEN(telefony__2[[#This Row],[nr]])=7,telefony__2[[#This Row],[zakonczenie]]-telefony__2[[#This Row],[rozpoczecie]],0)</f>
        <v>6.1921296296296724E-3</v>
      </c>
      <c r="G1814" s="6">
        <f>IF(LEN(telefony__2[[#This Row],[nr]])=8,telefony__2[[#This Row],[zakonczenie]]-telefony__2[[#This Row],[rozpoczecie]],0)</f>
        <v>0</v>
      </c>
      <c r="H1814" s="6">
        <f>IF(LEN(telefony__2[[#This Row],[nr]])&gt;9,telefony__2[[#This Row],[zakonczenie]]-telefony__2[[#This Row],[rozpoczecie]],0)</f>
        <v>0</v>
      </c>
      <c r="I1814" s="3">
        <f>IF(telefony__2[[#This Row],[Połączenie zagraniczne]]&gt;0,I1813+MINUTE(telefony__2[[#This Row],[Połączenie zagraniczne]])+1,I1813)</f>
        <v>776</v>
      </c>
    </row>
    <row r="1815" spans="1:9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E1815">
        <f>IF(MID(telefony__2[[#This Row],[nr]],1,2) = "12",1,0)</f>
        <v>0</v>
      </c>
      <c r="F1815" s="6">
        <f>IF(LEN(telefony__2[[#This Row],[nr]])=7,telefony__2[[#This Row],[zakonczenie]]-telefony__2[[#This Row],[rozpoczecie]],0)</f>
        <v>6.3888888888888884E-3</v>
      </c>
      <c r="G1815" s="6">
        <f>IF(LEN(telefony__2[[#This Row],[nr]])=8,telefony__2[[#This Row],[zakonczenie]]-telefony__2[[#This Row],[rozpoczecie]],0)</f>
        <v>0</v>
      </c>
      <c r="H1815" s="6">
        <f>IF(LEN(telefony__2[[#This Row],[nr]])&gt;9,telefony__2[[#This Row],[zakonczenie]]-telefony__2[[#This Row],[rozpoczecie]],0)</f>
        <v>0</v>
      </c>
      <c r="I1815" s="3">
        <f>IF(telefony__2[[#This Row],[Połączenie zagraniczne]]&gt;0,I1814+MINUTE(telefony__2[[#This Row],[Połączenie zagraniczne]])+1,I1814)</f>
        <v>776</v>
      </c>
    </row>
    <row r="1816" spans="1:9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>
        <f>IF(MID(telefony__2[[#This Row],[nr]],1,2) = "12",1,0)</f>
        <v>0</v>
      </c>
      <c r="F1816" s="6">
        <f>IF(LEN(telefony__2[[#This Row],[nr]])=7,telefony__2[[#This Row],[zakonczenie]]-telefony__2[[#This Row],[rozpoczecie]],0)</f>
        <v>7.7777777777777724E-3</v>
      </c>
      <c r="G1816" s="6">
        <f>IF(LEN(telefony__2[[#This Row],[nr]])=8,telefony__2[[#This Row],[zakonczenie]]-telefony__2[[#This Row],[rozpoczecie]],0)</f>
        <v>0</v>
      </c>
      <c r="H1816" s="6">
        <f>IF(LEN(telefony__2[[#This Row],[nr]])&gt;9,telefony__2[[#This Row],[zakonczenie]]-telefony__2[[#This Row],[rozpoczecie]],0)</f>
        <v>0</v>
      </c>
      <c r="I1816" s="3">
        <f>IF(telefony__2[[#This Row],[Połączenie zagraniczne]]&gt;0,I1815+MINUTE(telefony__2[[#This Row],[Połączenie zagraniczne]])+1,I1815)</f>
        <v>776</v>
      </c>
    </row>
    <row r="1817" spans="1:9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>
        <f>IF(MID(telefony__2[[#This Row],[nr]],1,2) = "12",1,0)</f>
        <v>0</v>
      </c>
      <c r="F1817" s="6">
        <f>IF(LEN(telefony__2[[#This Row],[nr]])=7,telefony__2[[#This Row],[zakonczenie]]-telefony__2[[#This Row],[rozpoczecie]],0)</f>
        <v>0</v>
      </c>
      <c r="G1817" s="6">
        <f>IF(LEN(telefony__2[[#This Row],[nr]])=8,telefony__2[[#This Row],[zakonczenie]]-telefony__2[[#This Row],[rozpoczecie]],0)</f>
        <v>0</v>
      </c>
      <c r="H1817" s="6">
        <f>IF(LEN(telefony__2[[#This Row],[nr]])&gt;9,telefony__2[[#This Row],[zakonczenie]]-telefony__2[[#This Row],[rozpoczecie]],0)</f>
        <v>6.5509259259259878E-3</v>
      </c>
      <c r="I1817" s="3">
        <f>IF(telefony__2[[#This Row],[Połączenie zagraniczne]]&gt;0,I1816+MINUTE(telefony__2[[#This Row],[Połączenie zagraniczne]])+1,I1816)</f>
        <v>786</v>
      </c>
    </row>
    <row r="1818" spans="1:9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E1818">
        <f>IF(MID(telefony__2[[#This Row],[nr]],1,2) = "12",1,0)</f>
        <v>0</v>
      </c>
      <c r="F1818" s="6">
        <f>IF(LEN(telefony__2[[#This Row],[nr]])=7,telefony__2[[#This Row],[zakonczenie]]-telefony__2[[#This Row],[rozpoczecie]],0)</f>
        <v>0</v>
      </c>
      <c r="G1818" s="6">
        <f>IF(LEN(telefony__2[[#This Row],[nr]])=8,telefony__2[[#This Row],[zakonczenie]]-telefony__2[[#This Row],[rozpoczecie]],0)</f>
        <v>3.6226851851851594E-3</v>
      </c>
      <c r="H1818" s="6">
        <f>IF(LEN(telefony__2[[#This Row],[nr]])&gt;9,telefony__2[[#This Row],[zakonczenie]]-telefony__2[[#This Row],[rozpoczecie]],0)</f>
        <v>0</v>
      </c>
      <c r="I1818" s="3">
        <f>IF(telefony__2[[#This Row],[Połączenie zagraniczne]]&gt;0,I1817+MINUTE(telefony__2[[#This Row],[Połączenie zagraniczne]])+1,I1817)</f>
        <v>786</v>
      </c>
    </row>
    <row r="1819" spans="1:9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>
        <f>IF(MID(telefony__2[[#This Row],[nr]],1,2) = "12",1,0)</f>
        <v>0</v>
      </c>
      <c r="F1819" s="6">
        <f>IF(LEN(telefony__2[[#This Row],[nr]])=7,telefony__2[[#This Row],[zakonczenie]]-telefony__2[[#This Row],[rozpoczecie]],0)</f>
        <v>0</v>
      </c>
      <c r="G1819" s="6">
        <f>IF(LEN(telefony__2[[#This Row],[nr]])=8,telefony__2[[#This Row],[zakonczenie]]-telefony__2[[#This Row],[rozpoczecie]],0)</f>
        <v>1.4351851851852615E-3</v>
      </c>
      <c r="H1819" s="6">
        <f>IF(LEN(telefony__2[[#This Row],[nr]])&gt;9,telefony__2[[#This Row],[zakonczenie]]-telefony__2[[#This Row],[rozpoczecie]],0)</f>
        <v>0</v>
      </c>
      <c r="I1819" s="3">
        <f>IF(telefony__2[[#This Row],[Połączenie zagraniczne]]&gt;0,I1818+MINUTE(telefony__2[[#This Row],[Połączenie zagraniczne]])+1,I1818)</f>
        <v>786</v>
      </c>
    </row>
    <row r="1820" spans="1:9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E1820">
        <f>IF(MID(telefony__2[[#This Row],[nr]],1,2) = "12",1,0)</f>
        <v>0</v>
      </c>
      <c r="F1820" s="6">
        <f>IF(LEN(telefony__2[[#This Row],[nr]])=7,telefony__2[[#This Row],[zakonczenie]]-telefony__2[[#This Row],[rozpoczecie]],0)</f>
        <v>1.08449074074074E-2</v>
      </c>
      <c r="G1820" s="6">
        <f>IF(LEN(telefony__2[[#This Row],[nr]])=8,telefony__2[[#This Row],[zakonczenie]]-telefony__2[[#This Row],[rozpoczecie]],0)</f>
        <v>0</v>
      </c>
      <c r="H1820" s="6">
        <f>IF(LEN(telefony__2[[#This Row],[nr]])&gt;9,telefony__2[[#This Row],[zakonczenie]]-telefony__2[[#This Row],[rozpoczecie]],0)</f>
        <v>0</v>
      </c>
      <c r="I1820" s="3">
        <f>IF(telefony__2[[#This Row],[Połączenie zagraniczne]]&gt;0,I1819+MINUTE(telefony__2[[#This Row],[Połączenie zagraniczne]])+1,I1819)</f>
        <v>786</v>
      </c>
    </row>
    <row r="1821" spans="1:9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>
        <f>IF(MID(telefony__2[[#This Row],[nr]],1,2) = "12",1,0)</f>
        <v>0</v>
      </c>
      <c r="F1821" s="6">
        <f>IF(LEN(telefony__2[[#This Row],[nr]])=7,telefony__2[[#This Row],[zakonczenie]]-telefony__2[[#This Row],[rozpoczecie]],0)</f>
        <v>1.3194444444444287E-3</v>
      </c>
      <c r="G1821" s="6">
        <f>IF(LEN(telefony__2[[#This Row],[nr]])=8,telefony__2[[#This Row],[zakonczenie]]-telefony__2[[#This Row],[rozpoczecie]],0)</f>
        <v>0</v>
      </c>
      <c r="H1821" s="6">
        <f>IF(LEN(telefony__2[[#This Row],[nr]])&gt;9,telefony__2[[#This Row],[zakonczenie]]-telefony__2[[#This Row],[rozpoczecie]],0)</f>
        <v>0</v>
      </c>
      <c r="I1821" s="3">
        <f>IF(telefony__2[[#This Row],[Połączenie zagraniczne]]&gt;0,I1820+MINUTE(telefony__2[[#This Row],[Połączenie zagraniczne]])+1,I1820)</f>
        <v>786</v>
      </c>
    </row>
    <row r="1822" spans="1:9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>
        <f>IF(MID(telefony__2[[#This Row],[nr]],1,2) = "12",1,0)</f>
        <v>0</v>
      </c>
      <c r="F1822" s="6">
        <f>IF(LEN(telefony__2[[#This Row],[nr]])=7,telefony__2[[#This Row],[zakonczenie]]-telefony__2[[#This Row],[rozpoczecie]],0)</f>
        <v>0</v>
      </c>
      <c r="G1822" s="6">
        <f>IF(LEN(telefony__2[[#This Row],[nr]])=8,telefony__2[[#This Row],[zakonczenie]]-telefony__2[[#This Row],[rozpoczecie]],0)</f>
        <v>8.1481481481481266E-3</v>
      </c>
      <c r="H1822" s="6">
        <f>IF(LEN(telefony__2[[#This Row],[nr]])&gt;9,telefony__2[[#This Row],[zakonczenie]]-telefony__2[[#This Row],[rozpoczecie]],0)</f>
        <v>0</v>
      </c>
      <c r="I1822" s="3">
        <f>IF(telefony__2[[#This Row],[Połączenie zagraniczne]]&gt;0,I1821+MINUTE(telefony__2[[#This Row],[Połączenie zagraniczne]])+1,I1821)</f>
        <v>786</v>
      </c>
    </row>
    <row r="1823" spans="1:9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>
        <f>IF(MID(telefony__2[[#This Row],[nr]],1,2) = "12",1,0)</f>
        <v>0</v>
      </c>
      <c r="F1823" s="6">
        <f>IF(LEN(telefony__2[[#This Row],[nr]])=7,telefony__2[[#This Row],[zakonczenie]]-telefony__2[[#This Row],[rozpoczecie]],0)</f>
        <v>0</v>
      </c>
      <c r="G1823" s="6">
        <f>IF(LEN(telefony__2[[#This Row],[nr]])=8,telefony__2[[#This Row],[zakonczenie]]-telefony__2[[#This Row],[rozpoczecie]],0)</f>
        <v>0</v>
      </c>
      <c r="H1823" s="6">
        <f>IF(LEN(telefony__2[[#This Row],[nr]])&gt;9,telefony__2[[#This Row],[zakonczenie]]-telefony__2[[#This Row],[rozpoczecie]],0)</f>
        <v>4.5138888888884843E-4</v>
      </c>
      <c r="I1823" s="3">
        <f>IF(telefony__2[[#This Row],[Połączenie zagraniczne]]&gt;0,I1822+MINUTE(telefony__2[[#This Row],[Połączenie zagraniczne]])+1,I1822)</f>
        <v>787</v>
      </c>
    </row>
    <row r="1824" spans="1:9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>
        <f>IF(MID(telefony__2[[#This Row],[nr]],1,2) = "12",1,0)</f>
        <v>0</v>
      </c>
      <c r="F1824" s="6">
        <f>IF(LEN(telefony__2[[#This Row],[nr]])=7,telefony__2[[#This Row],[zakonczenie]]-telefony__2[[#This Row],[rozpoczecie]],0)</f>
        <v>5.4282407407406641E-3</v>
      </c>
      <c r="G1824" s="6">
        <f>IF(LEN(telefony__2[[#This Row],[nr]])=8,telefony__2[[#This Row],[zakonczenie]]-telefony__2[[#This Row],[rozpoczecie]],0)</f>
        <v>0</v>
      </c>
      <c r="H1824" s="6">
        <f>IF(LEN(telefony__2[[#This Row],[nr]])&gt;9,telefony__2[[#This Row],[zakonczenie]]-telefony__2[[#This Row],[rozpoczecie]],0)</f>
        <v>0</v>
      </c>
      <c r="I1824" s="3">
        <f>IF(telefony__2[[#This Row],[Połączenie zagraniczne]]&gt;0,I1823+MINUTE(telefony__2[[#This Row],[Połączenie zagraniczne]])+1,I1823)</f>
        <v>787</v>
      </c>
    </row>
    <row r="1825" spans="1:9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E1825">
        <f>IF(MID(telefony__2[[#This Row],[nr]],1,2) = "12",1,0)</f>
        <v>0</v>
      </c>
      <c r="F1825" s="6">
        <f>IF(LEN(telefony__2[[#This Row],[nr]])=7,telefony__2[[#This Row],[zakonczenie]]-telefony__2[[#This Row],[rozpoczecie]],0)</f>
        <v>7.0486111111111027E-3</v>
      </c>
      <c r="G1825" s="6">
        <f>IF(LEN(telefony__2[[#This Row],[nr]])=8,telefony__2[[#This Row],[zakonczenie]]-telefony__2[[#This Row],[rozpoczecie]],0)</f>
        <v>0</v>
      </c>
      <c r="H1825" s="6">
        <f>IF(LEN(telefony__2[[#This Row],[nr]])&gt;9,telefony__2[[#This Row],[zakonczenie]]-telefony__2[[#This Row],[rozpoczecie]],0)</f>
        <v>0</v>
      </c>
      <c r="I1825" s="3">
        <f>IF(telefony__2[[#This Row],[Połączenie zagraniczne]]&gt;0,I1824+MINUTE(telefony__2[[#This Row],[Połączenie zagraniczne]])+1,I1824)</f>
        <v>787</v>
      </c>
    </row>
    <row r="1826" spans="1:9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E1826">
        <f>IF(MID(telefony__2[[#This Row],[nr]],1,2) = "12",1,0)</f>
        <v>0</v>
      </c>
      <c r="F1826" s="6">
        <f>IF(LEN(telefony__2[[#This Row],[nr]])=7,telefony__2[[#This Row],[zakonczenie]]-telefony__2[[#This Row],[rozpoczecie]],0)</f>
        <v>0</v>
      </c>
      <c r="G1826" s="6">
        <f>IF(LEN(telefony__2[[#This Row],[nr]])=8,telefony__2[[#This Row],[zakonczenie]]-telefony__2[[#This Row],[rozpoczecie]],0)</f>
        <v>6.2499999999998668E-4</v>
      </c>
      <c r="H1826" s="6">
        <f>IF(LEN(telefony__2[[#This Row],[nr]])&gt;9,telefony__2[[#This Row],[zakonczenie]]-telefony__2[[#This Row],[rozpoczecie]],0)</f>
        <v>0</v>
      </c>
      <c r="I1826" s="3">
        <f>IF(telefony__2[[#This Row],[Połączenie zagraniczne]]&gt;0,I1825+MINUTE(telefony__2[[#This Row],[Połączenie zagraniczne]])+1,I1825)</f>
        <v>787</v>
      </c>
    </row>
    <row r="1827" spans="1:9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>
        <f>IF(MID(telefony__2[[#This Row],[nr]],1,2) = "12",1,0)</f>
        <v>0</v>
      </c>
      <c r="F1827" s="6">
        <f>IF(LEN(telefony__2[[#This Row],[nr]])=7,telefony__2[[#This Row],[zakonczenie]]-telefony__2[[#This Row],[rozpoczecie]],0)</f>
        <v>2.6851851851852349E-3</v>
      </c>
      <c r="G1827" s="6">
        <f>IF(LEN(telefony__2[[#This Row],[nr]])=8,telefony__2[[#This Row],[zakonczenie]]-telefony__2[[#This Row],[rozpoczecie]],0)</f>
        <v>0</v>
      </c>
      <c r="H1827" s="6">
        <f>IF(LEN(telefony__2[[#This Row],[nr]])&gt;9,telefony__2[[#This Row],[zakonczenie]]-telefony__2[[#This Row],[rozpoczecie]],0)</f>
        <v>0</v>
      </c>
      <c r="I1827" s="3">
        <f>IF(telefony__2[[#This Row],[Połączenie zagraniczne]]&gt;0,I1826+MINUTE(telefony__2[[#This Row],[Połączenie zagraniczne]])+1,I1826)</f>
        <v>787</v>
      </c>
    </row>
    <row r="1828" spans="1:9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>
        <f>IF(MID(telefony__2[[#This Row],[nr]],1,2) = "12",1,0)</f>
        <v>0</v>
      </c>
      <c r="F1828" s="6">
        <f>IF(LEN(telefony__2[[#This Row],[nr]])=7,telefony__2[[#This Row],[zakonczenie]]-telefony__2[[#This Row],[rozpoczecie]],0)</f>
        <v>0</v>
      </c>
      <c r="G1828" s="6">
        <f>IF(LEN(telefony__2[[#This Row],[nr]])=8,telefony__2[[#This Row],[zakonczenie]]-telefony__2[[#This Row],[rozpoczecie]],0)</f>
        <v>8.206018518518432E-3</v>
      </c>
      <c r="H1828" s="6">
        <f>IF(LEN(telefony__2[[#This Row],[nr]])&gt;9,telefony__2[[#This Row],[zakonczenie]]-telefony__2[[#This Row],[rozpoczecie]],0)</f>
        <v>0</v>
      </c>
      <c r="I1828" s="3">
        <f>IF(telefony__2[[#This Row],[Połączenie zagraniczne]]&gt;0,I1827+MINUTE(telefony__2[[#This Row],[Połączenie zagraniczne]])+1,I1827)</f>
        <v>787</v>
      </c>
    </row>
    <row r="1829" spans="1:9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>
        <f>IF(MID(telefony__2[[#This Row],[nr]],1,2) = "12",1,0)</f>
        <v>0</v>
      </c>
      <c r="F1829" s="6">
        <f>IF(LEN(telefony__2[[#This Row],[nr]])=7,telefony__2[[#This Row],[zakonczenie]]-telefony__2[[#This Row],[rozpoczecie]],0)</f>
        <v>1.0821759259259212E-2</v>
      </c>
      <c r="G1829" s="6">
        <f>IF(LEN(telefony__2[[#This Row],[nr]])=8,telefony__2[[#This Row],[zakonczenie]]-telefony__2[[#This Row],[rozpoczecie]],0)</f>
        <v>0</v>
      </c>
      <c r="H1829" s="6">
        <f>IF(LEN(telefony__2[[#This Row],[nr]])&gt;9,telefony__2[[#This Row],[zakonczenie]]-telefony__2[[#This Row],[rozpoczecie]],0)</f>
        <v>0</v>
      </c>
      <c r="I1829" s="3">
        <f>IF(telefony__2[[#This Row],[Połączenie zagraniczne]]&gt;0,I1828+MINUTE(telefony__2[[#This Row],[Połączenie zagraniczne]])+1,I1828)</f>
        <v>787</v>
      </c>
    </row>
    <row r="1830" spans="1:9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E1830">
        <f>IF(MID(telefony__2[[#This Row],[nr]],1,2) = "12",1,0)</f>
        <v>0</v>
      </c>
      <c r="F1830" s="6">
        <f>IF(LEN(telefony__2[[#This Row],[nr]])=7,telefony__2[[#This Row],[zakonczenie]]-telefony__2[[#This Row],[rozpoczecie]],0)</f>
        <v>6.2037037037037113E-3</v>
      </c>
      <c r="G1830" s="6">
        <f>IF(LEN(telefony__2[[#This Row],[nr]])=8,telefony__2[[#This Row],[zakonczenie]]-telefony__2[[#This Row],[rozpoczecie]],0)</f>
        <v>0</v>
      </c>
      <c r="H1830" s="6">
        <f>IF(LEN(telefony__2[[#This Row],[nr]])&gt;9,telefony__2[[#This Row],[zakonczenie]]-telefony__2[[#This Row],[rozpoczecie]],0)</f>
        <v>0</v>
      </c>
      <c r="I1830" s="3">
        <f>IF(telefony__2[[#This Row],[Połączenie zagraniczne]]&gt;0,I1829+MINUTE(telefony__2[[#This Row],[Połączenie zagraniczne]])+1,I1829)</f>
        <v>787</v>
      </c>
    </row>
    <row r="1831" spans="1:9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>
        <f>IF(MID(telefony__2[[#This Row],[nr]],1,2) = "12",1,0)</f>
        <v>0</v>
      </c>
      <c r="F1831" s="6">
        <f>IF(LEN(telefony__2[[#This Row],[nr]])=7,telefony__2[[#This Row],[zakonczenie]]-telefony__2[[#This Row],[rozpoczecie]],0)</f>
        <v>1.0752314814814867E-2</v>
      </c>
      <c r="G1831" s="6">
        <f>IF(LEN(telefony__2[[#This Row],[nr]])=8,telefony__2[[#This Row],[zakonczenie]]-telefony__2[[#This Row],[rozpoczecie]],0)</f>
        <v>0</v>
      </c>
      <c r="H1831" s="6">
        <f>IF(LEN(telefony__2[[#This Row],[nr]])&gt;9,telefony__2[[#This Row],[zakonczenie]]-telefony__2[[#This Row],[rozpoczecie]],0)</f>
        <v>0</v>
      </c>
      <c r="I1831" s="3">
        <f>IF(telefony__2[[#This Row],[Połączenie zagraniczne]]&gt;0,I1830+MINUTE(telefony__2[[#This Row],[Połączenie zagraniczne]])+1,I1830)</f>
        <v>787</v>
      </c>
    </row>
    <row r="1832" spans="1:9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E1832">
        <f>IF(MID(telefony__2[[#This Row],[nr]],1,2) = "12",1,0)</f>
        <v>0</v>
      </c>
      <c r="F1832" s="6">
        <f>IF(LEN(telefony__2[[#This Row],[nr]])=7,telefony__2[[#This Row],[zakonczenie]]-telefony__2[[#This Row],[rozpoczecie]],0)</f>
        <v>6.828703703704031E-4</v>
      </c>
      <c r="G1832" s="6">
        <f>IF(LEN(telefony__2[[#This Row],[nr]])=8,telefony__2[[#This Row],[zakonczenie]]-telefony__2[[#This Row],[rozpoczecie]],0)</f>
        <v>0</v>
      </c>
      <c r="H1832" s="6">
        <f>IF(LEN(telefony__2[[#This Row],[nr]])&gt;9,telefony__2[[#This Row],[zakonczenie]]-telefony__2[[#This Row],[rozpoczecie]],0)</f>
        <v>0</v>
      </c>
      <c r="I1832" s="3">
        <f>IF(telefony__2[[#This Row],[Połączenie zagraniczne]]&gt;0,I1831+MINUTE(telefony__2[[#This Row],[Połączenie zagraniczne]])+1,I1831)</f>
        <v>787</v>
      </c>
    </row>
    <row r="1833" spans="1:9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E1833">
        <f>IF(MID(telefony__2[[#This Row],[nr]],1,2) = "12",1,0)</f>
        <v>0</v>
      </c>
      <c r="F1833" s="6">
        <f>IF(LEN(telefony__2[[#This Row],[nr]])=7,telefony__2[[#This Row],[zakonczenie]]-telefony__2[[#This Row],[rozpoczecie]],0)</f>
        <v>4.3171296296296013E-3</v>
      </c>
      <c r="G1833" s="6">
        <f>IF(LEN(telefony__2[[#This Row],[nr]])=8,telefony__2[[#This Row],[zakonczenie]]-telefony__2[[#This Row],[rozpoczecie]],0)</f>
        <v>0</v>
      </c>
      <c r="H1833" s="6">
        <f>IF(LEN(telefony__2[[#This Row],[nr]])&gt;9,telefony__2[[#This Row],[zakonczenie]]-telefony__2[[#This Row],[rozpoczecie]],0)</f>
        <v>0</v>
      </c>
      <c r="I1833" s="3">
        <f>IF(telefony__2[[#This Row],[Połączenie zagraniczne]]&gt;0,I1832+MINUTE(telefony__2[[#This Row],[Połączenie zagraniczne]])+1,I1832)</f>
        <v>787</v>
      </c>
    </row>
    <row r="1834" spans="1:9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>
        <f>IF(MID(telefony__2[[#This Row],[nr]],1,2) = "12",1,0)</f>
        <v>0</v>
      </c>
      <c r="F1834" s="6">
        <f>IF(LEN(telefony__2[[#This Row],[nr]])=7,telefony__2[[#This Row],[zakonczenie]]-telefony__2[[#This Row],[rozpoczecie]],0)</f>
        <v>9.9074074074074758E-3</v>
      </c>
      <c r="G1834" s="6">
        <f>IF(LEN(telefony__2[[#This Row],[nr]])=8,telefony__2[[#This Row],[zakonczenie]]-telefony__2[[#This Row],[rozpoczecie]],0)</f>
        <v>0</v>
      </c>
      <c r="H1834" s="6">
        <f>IF(LEN(telefony__2[[#This Row],[nr]])&gt;9,telefony__2[[#This Row],[zakonczenie]]-telefony__2[[#This Row],[rozpoczecie]],0)</f>
        <v>0</v>
      </c>
      <c r="I1834" s="3">
        <f>IF(telefony__2[[#This Row],[Połączenie zagraniczne]]&gt;0,I1833+MINUTE(telefony__2[[#This Row],[Połączenie zagraniczne]])+1,I1833)</f>
        <v>787</v>
      </c>
    </row>
    <row r="1835" spans="1:9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E1835">
        <f>IF(MID(telefony__2[[#This Row],[nr]],1,2) = "12",1,0)</f>
        <v>0</v>
      </c>
      <c r="F1835" s="6">
        <f>IF(LEN(telefony__2[[#This Row],[nr]])=7,telefony__2[[#This Row],[zakonczenie]]-telefony__2[[#This Row],[rozpoczecie]],0)</f>
        <v>9.8379629629629095E-3</v>
      </c>
      <c r="G1835" s="6">
        <f>IF(LEN(telefony__2[[#This Row],[nr]])=8,telefony__2[[#This Row],[zakonczenie]]-telefony__2[[#This Row],[rozpoczecie]],0)</f>
        <v>0</v>
      </c>
      <c r="H1835" s="6">
        <f>IF(LEN(telefony__2[[#This Row],[nr]])&gt;9,telefony__2[[#This Row],[zakonczenie]]-telefony__2[[#This Row],[rozpoczecie]],0)</f>
        <v>0</v>
      </c>
      <c r="I1835" s="3">
        <f>IF(telefony__2[[#This Row],[Połączenie zagraniczne]]&gt;0,I1834+MINUTE(telefony__2[[#This Row],[Połączenie zagraniczne]])+1,I1834)</f>
        <v>787</v>
      </c>
    </row>
    <row r="1836" spans="1:9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E1836">
        <f>IF(MID(telefony__2[[#This Row],[nr]],1,2) = "12",1,0)</f>
        <v>0</v>
      </c>
      <c r="F1836" s="6">
        <f>IF(LEN(telefony__2[[#This Row],[nr]])=7,telefony__2[[#This Row],[zakonczenie]]-telefony__2[[#This Row],[rozpoczecie]],0)</f>
        <v>1.142361111111112E-2</v>
      </c>
      <c r="G1836" s="6">
        <f>IF(LEN(telefony__2[[#This Row],[nr]])=8,telefony__2[[#This Row],[zakonczenie]]-telefony__2[[#This Row],[rozpoczecie]],0)</f>
        <v>0</v>
      </c>
      <c r="H1836" s="6">
        <f>IF(LEN(telefony__2[[#This Row],[nr]])&gt;9,telefony__2[[#This Row],[zakonczenie]]-telefony__2[[#This Row],[rozpoczecie]],0)</f>
        <v>0</v>
      </c>
      <c r="I1836" s="3">
        <f>IF(telefony__2[[#This Row],[Połączenie zagraniczne]]&gt;0,I1835+MINUTE(telefony__2[[#This Row],[Połączenie zagraniczne]])+1,I1835)</f>
        <v>787</v>
      </c>
    </row>
    <row r="1837" spans="1:9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>
        <f>IF(MID(telefony__2[[#This Row],[nr]],1,2) = "12",1,0)</f>
        <v>0</v>
      </c>
      <c r="F1837" s="6">
        <f>IF(LEN(telefony__2[[#This Row],[nr]])=7,telefony__2[[#This Row],[zakonczenie]]-telefony__2[[#This Row],[rozpoczecie]],0)</f>
        <v>7.0601851851859188E-4</v>
      </c>
      <c r="G1837" s="6">
        <f>IF(LEN(telefony__2[[#This Row],[nr]])=8,telefony__2[[#This Row],[zakonczenie]]-telefony__2[[#This Row],[rozpoczecie]],0)</f>
        <v>0</v>
      </c>
      <c r="H1837" s="6">
        <f>IF(LEN(telefony__2[[#This Row],[nr]])&gt;9,telefony__2[[#This Row],[zakonczenie]]-telefony__2[[#This Row],[rozpoczecie]],0)</f>
        <v>0</v>
      </c>
      <c r="I1837" s="3">
        <f>IF(telefony__2[[#This Row],[Połączenie zagraniczne]]&gt;0,I1836+MINUTE(telefony__2[[#This Row],[Połączenie zagraniczne]])+1,I1836)</f>
        <v>787</v>
      </c>
    </row>
    <row r="1838" spans="1:9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>
        <f>IF(MID(telefony__2[[#This Row],[nr]],1,2) = "12",1,0)</f>
        <v>0</v>
      </c>
      <c r="F1838" s="6">
        <f>IF(LEN(telefony__2[[#This Row],[nr]])=7,telefony__2[[#This Row],[zakonczenie]]-telefony__2[[#This Row],[rozpoczecie]],0)</f>
        <v>2.2337962962962754E-3</v>
      </c>
      <c r="G1838" s="6">
        <f>IF(LEN(telefony__2[[#This Row],[nr]])=8,telefony__2[[#This Row],[zakonczenie]]-telefony__2[[#This Row],[rozpoczecie]],0)</f>
        <v>0</v>
      </c>
      <c r="H1838" s="6">
        <f>IF(LEN(telefony__2[[#This Row],[nr]])&gt;9,telefony__2[[#This Row],[zakonczenie]]-telefony__2[[#This Row],[rozpoczecie]],0)</f>
        <v>0</v>
      </c>
      <c r="I1838" s="3">
        <f>IF(telefony__2[[#This Row],[Połączenie zagraniczne]]&gt;0,I1837+MINUTE(telefony__2[[#This Row],[Połączenie zagraniczne]])+1,I1837)</f>
        <v>787</v>
      </c>
    </row>
    <row r="1839" spans="1:9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>
        <f>IF(MID(telefony__2[[#This Row],[nr]],1,2) = "12",1,0)</f>
        <v>0</v>
      </c>
      <c r="F1839" s="6">
        <f>IF(LEN(telefony__2[[#This Row],[nr]])=7,telefony__2[[#This Row],[zakonczenie]]-telefony__2[[#This Row],[rozpoczecie]],0)</f>
        <v>6.5046296296296102E-3</v>
      </c>
      <c r="G1839" s="6">
        <f>IF(LEN(telefony__2[[#This Row],[nr]])=8,telefony__2[[#This Row],[zakonczenie]]-telefony__2[[#This Row],[rozpoczecie]],0)</f>
        <v>0</v>
      </c>
      <c r="H1839" s="6">
        <f>IF(LEN(telefony__2[[#This Row],[nr]])&gt;9,telefony__2[[#This Row],[zakonczenie]]-telefony__2[[#This Row],[rozpoczecie]],0)</f>
        <v>0</v>
      </c>
      <c r="I1839" s="3">
        <f>IF(telefony__2[[#This Row],[Połączenie zagraniczne]]&gt;0,I1838+MINUTE(telefony__2[[#This Row],[Połączenie zagraniczne]])+1,I1838)</f>
        <v>787</v>
      </c>
    </row>
    <row r="1840" spans="1:9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  <c r="E1840">
        <f>IF(MID(telefony__2[[#This Row],[nr]],1,2) = "12",1,0)</f>
        <v>0</v>
      </c>
      <c r="F1840" s="6">
        <f>IF(LEN(telefony__2[[#This Row],[nr]])=7,telefony__2[[#This Row],[zakonczenie]]-telefony__2[[#This Row],[rozpoczecie]],0)</f>
        <v>3.472222222222765E-5</v>
      </c>
      <c r="G1840" s="6">
        <f>IF(LEN(telefony__2[[#This Row],[nr]])=8,telefony__2[[#This Row],[zakonczenie]]-telefony__2[[#This Row],[rozpoczecie]],0)</f>
        <v>0</v>
      </c>
      <c r="H1840" s="6">
        <f>IF(LEN(telefony__2[[#This Row],[nr]])&gt;9,telefony__2[[#This Row],[zakonczenie]]-telefony__2[[#This Row],[rozpoczecie]],0)</f>
        <v>0</v>
      </c>
      <c r="I1840" s="3">
        <f>IF(telefony__2[[#This Row],[Połączenie zagraniczne]]&gt;0,I1839+MINUTE(telefony__2[[#This Row],[Połączenie zagraniczne]])+1,I1839)</f>
        <v>787</v>
      </c>
    </row>
    <row r="1841" spans="1:9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  <c r="E1841">
        <f>IF(MID(telefony__2[[#This Row],[nr]],1,2) = "12",1,0)</f>
        <v>1</v>
      </c>
      <c r="F1841" s="6">
        <f>IF(LEN(telefony__2[[#This Row],[nr]])=7,telefony__2[[#This Row],[zakonczenie]]-telefony__2[[#This Row],[rozpoczecie]],0)</f>
        <v>0</v>
      </c>
      <c r="G1841" s="6">
        <f>IF(LEN(telefony__2[[#This Row],[nr]])=8,telefony__2[[#This Row],[zakonczenie]]-telefony__2[[#This Row],[rozpoczecie]],0)</f>
        <v>3.4953703703703987E-3</v>
      </c>
      <c r="H1841" s="6">
        <f>IF(LEN(telefony__2[[#This Row],[nr]])&gt;9,telefony__2[[#This Row],[zakonczenie]]-telefony__2[[#This Row],[rozpoczecie]],0)</f>
        <v>0</v>
      </c>
      <c r="I1841" s="3">
        <f>IF(telefony__2[[#This Row],[Połączenie zagraniczne]]&gt;0,I1840+MINUTE(telefony__2[[#This Row],[Połączenie zagraniczne]])+1,I1840)</f>
        <v>787</v>
      </c>
    </row>
    <row r="1842" spans="1:9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>
        <f>IF(MID(telefony__2[[#This Row],[nr]],1,2) = "12",1,0)</f>
        <v>0</v>
      </c>
      <c r="F1842" s="6">
        <f>IF(LEN(telefony__2[[#This Row],[nr]])=7,telefony__2[[#This Row],[zakonczenie]]-telefony__2[[#This Row],[rozpoczecie]],0)</f>
        <v>0</v>
      </c>
      <c r="G1842" s="6">
        <f>IF(LEN(telefony__2[[#This Row],[nr]])=8,telefony__2[[#This Row],[zakonczenie]]-telefony__2[[#This Row],[rozpoczecie]],0)</f>
        <v>9.5023148148148384E-3</v>
      </c>
      <c r="H1842" s="6">
        <f>IF(LEN(telefony__2[[#This Row],[nr]])&gt;9,telefony__2[[#This Row],[zakonczenie]]-telefony__2[[#This Row],[rozpoczecie]],0)</f>
        <v>0</v>
      </c>
      <c r="I1842" s="3">
        <f>IF(telefony__2[[#This Row],[Połączenie zagraniczne]]&gt;0,I1841+MINUTE(telefony__2[[#This Row],[Połączenie zagraniczne]])+1,I1841)</f>
        <v>787</v>
      </c>
    </row>
    <row r="1843" spans="1:9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>
        <f>IF(MID(telefony__2[[#This Row],[nr]],1,2) = "12",1,0)</f>
        <v>0</v>
      </c>
      <c r="F1843" s="6">
        <f>IF(LEN(telefony__2[[#This Row],[nr]])=7,telefony__2[[#This Row],[zakonczenie]]-telefony__2[[#This Row],[rozpoczecie]],0)</f>
        <v>0</v>
      </c>
      <c r="G1843" s="6">
        <f>IF(LEN(telefony__2[[#This Row],[nr]])=8,telefony__2[[#This Row],[zakonczenie]]-telefony__2[[#This Row],[rozpoczecie]],0)</f>
        <v>0</v>
      </c>
      <c r="H1843" s="6">
        <f>IF(LEN(telefony__2[[#This Row],[nr]])&gt;9,telefony__2[[#This Row],[zakonczenie]]-telefony__2[[#This Row],[rozpoczecie]],0)</f>
        <v>8.1018518518549687E-5</v>
      </c>
      <c r="I1843" s="3">
        <f>IF(telefony__2[[#This Row],[Połączenie zagraniczne]]&gt;0,I1842+MINUTE(telefony__2[[#This Row],[Połączenie zagraniczne]])+1,I1842)</f>
        <v>788</v>
      </c>
    </row>
    <row r="1844" spans="1:9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  <c r="E1844">
        <f>IF(MID(telefony__2[[#This Row],[nr]],1,2) = "12",1,0)</f>
        <v>0</v>
      </c>
      <c r="F1844" s="6">
        <f>IF(LEN(telefony__2[[#This Row],[nr]])=7,telefony__2[[#This Row],[zakonczenie]]-telefony__2[[#This Row],[rozpoczecie]],0)</f>
        <v>0</v>
      </c>
      <c r="G1844" s="6">
        <f>IF(LEN(telefony__2[[#This Row],[nr]])=8,telefony__2[[#This Row],[zakonczenie]]-telefony__2[[#This Row],[rozpoczecie]],0)</f>
        <v>0</v>
      </c>
      <c r="H1844" s="6">
        <f>IF(LEN(telefony__2[[#This Row],[nr]])&gt;9,telefony__2[[#This Row],[zakonczenie]]-telefony__2[[#This Row],[rozpoczecie]],0)</f>
        <v>5.7638888888889017E-3</v>
      </c>
      <c r="I1844" s="3">
        <f>IF(telefony__2[[#This Row],[Połączenie zagraniczne]]&gt;0,I1843+MINUTE(telefony__2[[#This Row],[Połączenie zagraniczne]])+1,I1843)</f>
        <v>797</v>
      </c>
    </row>
    <row r="1845" spans="1:9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  <c r="E1845">
        <f>IF(MID(telefony__2[[#This Row],[nr]],1,2) = "12",1,0)</f>
        <v>0</v>
      </c>
      <c r="F1845" s="6">
        <f>IF(LEN(telefony__2[[#This Row],[nr]])=7,telefony__2[[#This Row],[zakonczenie]]-telefony__2[[#This Row],[rozpoczecie]],0)</f>
        <v>9.9537037037036868E-3</v>
      </c>
      <c r="G1845" s="6">
        <f>IF(LEN(telefony__2[[#This Row],[nr]])=8,telefony__2[[#This Row],[zakonczenie]]-telefony__2[[#This Row],[rozpoczecie]],0)</f>
        <v>0</v>
      </c>
      <c r="H1845" s="6">
        <f>IF(LEN(telefony__2[[#This Row],[nr]])&gt;9,telefony__2[[#This Row],[zakonczenie]]-telefony__2[[#This Row],[rozpoczecie]],0)</f>
        <v>0</v>
      </c>
      <c r="I1845" s="3">
        <f>IF(telefony__2[[#This Row],[Połączenie zagraniczne]]&gt;0,I1844+MINUTE(telefony__2[[#This Row],[Połączenie zagraniczne]])+1,I1844)</f>
        <v>797</v>
      </c>
    </row>
    <row r="1846" spans="1:9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  <c r="E1846">
        <f>IF(MID(telefony__2[[#This Row],[nr]],1,2) = "12",1,0)</f>
        <v>0</v>
      </c>
      <c r="F1846" s="6">
        <f>IF(LEN(telefony__2[[#This Row],[nr]])=7,telefony__2[[#This Row],[zakonczenie]]-telefony__2[[#This Row],[rozpoczecie]],0)</f>
        <v>2.9166666666666785E-3</v>
      </c>
      <c r="G1846" s="6">
        <f>IF(LEN(telefony__2[[#This Row],[nr]])=8,telefony__2[[#This Row],[zakonczenie]]-telefony__2[[#This Row],[rozpoczecie]],0)</f>
        <v>0</v>
      </c>
      <c r="H1846" s="6">
        <f>IF(LEN(telefony__2[[#This Row],[nr]])&gt;9,telefony__2[[#This Row],[zakonczenie]]-telefony__2[[#This Row],[rozpoczecie]],0)</f>
        <v>0</v>
      </c>
      <c r="I1846" s="3">
        <f>IF(telefony__2[[#This Row],[Połączenie zagraniczne]]&gt;0,I1845+MINUTE(telefony__2[[#This Row],[Połączenie zagraniczne]])+1,I1845)</f>
        <v>797</v>
      </c>
    </row>
    <row r="1847" spans="1:9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>
        <f>IF(MID(telefony__2[[#This Row],[nr]],1,2) = "12",1,0)</f>
        <v>0</v>
      </c>
      <c r="F1847" s="6">
        <f>IF(LEN(telefony__2[[#This Row],[nr]])=7,telefony__2[[#This Row],[zakonczenie]]-telefony__2[[#This Row],[rozpoczecie]],0)</f>
        <v>2.5347222222222299E-3</v>
      </c>
      <c r="G1847" s="6">
        <f>IF(LEN(telefony__2[[#This Row],[nr]])=8,telefony__2[[#This Row],[zakonczenie]]-telefony__2[[#This Row],[rozpoczecie]],0)</f>
        <v>0</v>
      </c>
      <c r="H1847" s="6">
        <f>IF(LEN(telefony__2[[#This Row],[nr]])&gt;9,telefony__2[[#This Row],[zakonczenie]]-telefony__2[[#This Row],[rozpoczecie]],0)</f>
        <v>0</v>
      </c>
      <c r="I1847" s="3">
        <f>IF(telefony__2[[#This Row],[Połączenie zagraniczne]]&gt;0,I1846+MINUTE(telefony__2[[#This Row],[Połączenie zagraniczne]])+1,I1846)</f>
        <v>797</v>
      </c>
    </row>
    <row r="1848" spans="1:9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>
        <f>IF(MID(telefony__2[[#This Row],[nr]],1,2) = "12",1,0)</f>
        <v>0</v>
      </c>
      <c r="F1848" s="6">
        <f>IF(LEN(telefony__2[[#This Row],[nr]])=7,telefony__2[[#This Row],[zakonczenie]]-telefony__2[[#This Row],[rozpoczecie]],0)</f>
        <v>7.6388888888889173E-3</v>
      </c>
      <c r="G1848" s="6">
        <f>IF(LEN(telefony__2[[#This Row],[nr]])=8,telefony__2[[#This Row],[zakonczenie]]-telefony__2[[#This Row],[rozpoczecie]],0)</f>
        <v>0</v>
      </c>
      <c r="H1848" s="6">
        <f>IF(LEN(telefony__2[[#This Row],[nr]])&gt;9,telefony__2[[#This Row],[zakonczenie]]-telefony__2[[#This Row],[rozpoczecie]],0)</f>
        <v>0</v>
      </c>
      <c r="I1848" s="3">
        <f>IF(telefony__2[[#This Row],[Połączenie zagraniczne]]&gt;0,I1847+MINUTE(telefony__2[[#This Row],[Połączenie zagraniczne]])+1,I1847)</f>
        <v>797</v>
      </c>
    </row>
    <row r="1849" spans="1:9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>
        <f>IF(MID(telefony__2[[#This Row],[nr]],1,2) = "12",1,0)</f>
        <v>0</v>
      </c>
      <c r="F1849" s="6">
        <f>IF(LEN(telefony__2[[#This Row],[nr]])=7,telefony__2[[#This Row],[zakonczenie]]-telefony__2[[#This Row],[rozpoczecie]],0)</f>
        <v>0</v>
      </c>
      <c r="G1849" s="6">
        <f>IF(LEN(telefony__2[[#This Row],[nr]])=8,telefony__2[[#This Row],[zakonczenie]]-telefony__2[[#This Row],[rozpoczecie]],0)</f>
        <v>7.7430555555555447E-3</v>
      </c>
      <c r="H1849" s="6">
        <f>IF(LEN(telefony__2[[#This Row],[nr]])&gt;9,telefony__2[[#This Row],[zakonczenie]]-telefony__2[[#This Row],[rozpoczecie]],0)</f>
        <v>0</v>
      </c>
      <c r="I1849" s="3">
        <f>IF(telefony__2[[#This Row],[Połączenie zagraniczne]]&gt;0,I1848+MINUTE(telefony__2[[#This Row],[Połączenie zagraniczne]])+1,I1848)</f>
        <v>797</v>
      </c>
    </row>
    <row r="1850" spans="1:9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  <c r="E1850">
        <f>IF(MID(telefony__2[[#This Row],[nr]],1,2) = "12",1,0)</f>
        <v>0</v>
      </c>
      <c r="F1850" s="6">
        <f>IF(LEN(telefony__2[[#This Row],[nr]])=7,telefony__2[[#This Row],[zakonczenie]]-telefony__2[[#This Row],[rozpoczecie]],0)</f>
        <v>4.7106481481481444E-3</v>
      </c>
      <c r="G1850" s="6">
        <f>IF(LEN(telefony__2[[#This Row],[nr]])=8,telefony__2[[#This Row],[zakonczenie]]-telefony__2[[#This Row],[rozpoczecie]],0)</f>
        <v>0</v>
      </c>
      <c r="H1850" s="6">
        <f>IF(LEN(telefony__2[[#This Row],[nr]])&gt;9,telefony__2[[#This Row],[zakonczenie]]-telefony__2[[#This Row],[rozpoczecie]],0)</f>
        <v>0</v>
      </c>
      <c r="I1850" s="3">
        <f>IF(telefony__2[[#This Row],[Połączenie zagraniczne]]&gt;0,I1849+MINUTE(telefony__2[[#This Row],[Połączenie zagraniczne]])+1,I1849)</f>
        <v>797</v>
      </c>
    </row>
    <row r="1851" spans="1:9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>
        <f>IF(MID(telefony__2[[#This Row],[nr]],1,2) = "12",1,0)</f>
        <v>0</v>
      </c>
      <c r="F1851" s="6">
        <f>IF(LEN(telefony__2[[#This Row],[nr]])=7,telefony__2[[#This Row],[zakonczenie]]-telefony__2[[#This Row],[rozpoczecie]],0)</f>
        <v>2.9282407407407174E-3</v>
      </c>
      <c r="G1851" s="6">
        <f>IF(LEN(telefony__2[[#This Row],[nr]])=8,telefony__2[[#This Row],[zakonczenie]]-telefony__2[[#This Row],[rozpoczecie]],0)</f>
        <v>0</v>
      </c>
      <c r="H1851" s="6">
        <f>IF(LEN(telefony__2[[#This Row],[nr]])&gt;9,telefony__2[[#This Row],[zakonczenie]]-telefony__2[[#This Row],[rozpoczecie]],0)</f>
        <v>0</v>
      </c>
      <c r="I1851" s="3">
        <f>IF(telefony__2[[#This Row],[Połączenie zagraniczne]]&gt;0,I1850+MINUTE(telefony__2[[#This Row],[Połączenie zagraniczne]])+1,I1850)</f>
        <v>797</v>
      </c>
    </row>
    <row r="1852" spans="1:9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  <c r="E1852">
        <f>IF(MID(telefony__2[[#This Row],[nr]],1,2) = "12",1,0)</f>
        <v>0</v>
      </c>
      <c r="F1852" s="6">
        <f>IF(LEN(telefony__2[[#This Row],[nr]])=7,telefony__2[[#This Row],[zakonczenie]]-telefony__2[[#This Row],[rozpoczecie]],0)</f>
        <v>1.071759259259264E-2</v>
      </c>
      <c r="G1852" s="6">
        <f>IF(LEN(telefony__2[[#This Row],[nr]])=8,telefony__2[[#This Row],[zakonczenie]]-telefony__2[[#This Row],[rozpoczecie]],0)</f>
        <v>0</v>
      </c>
      <c r="H1852" s="6">
        <f>IF(LEN(telefony__2[[#This Row],[nr]])&gt;9,telefony__2[[#This Row],[zakonczenie]]-telefony__2[[#This Row],[rozpoczecie]],0)</f>
        <v>0</v>
      </c>
      <c r="I1852" s="3">
        <f>IF(telefony__2[[#This Row],[Połączenie zagraniczne]]&gt;0,I1851+MINUTE(telefony__2[[#This Row],[Połączenie zagraniczne]])+1,I1851)</f>
        <v>797</v>
      </c>
    </row>
    <row r="1853" spans="1:9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  <c r="E1853">
        <f>IF(MID(telefony__2[[#This Row],[nr]],1,2) = "12",1,0)</f>
        <v>0</v>
      </c>
      <c r="F1853" s="6">
        <f>IF(LEN(telefony__2[[#This Row],[nr]])=7,telefony__2[[#This Row],[zakonczenie]]-telefony__2[[#This Row],[rozpoczecie]],0)</f>
        <v>8.7615740740740744E-3</v>
      </c>
      <c r="G1853" s="6">
        <f>IF(LEN(telefony__2[[#This Row],[nr]])=8,telefony__2[[#This Row],[zakonczenie]]-telefony__2[[#This Row],[rozpoczecie]],0)</f>
        <v>0</v>
      </c>
      <c r="H1853" s="6">
        <f>IF(LEN(telefony__2[[#This Row],[nr]])&gt;9,telefony__2[[#This Row],[zakonczenie]]-telefony__2[[#This Row],[rozpoczecie]],0)</f>
        <v>0</v>
      </c>
      <c r="I1853" s="3">
        <f>IF(telefony__2[[#This Row],[Połączenie zagraniczne]]&gt;0,I1852+MINUTE(telefony__2[[#This Row],[Połączenie zagraniczne]])+1,I1852)</f>
        <v>797</v>
      </c>
    </row>
    <row r="1854" spans="1:9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>
        <f>IF(MID(telefony__2[[#This Row],[nr]],1,2) = "12",1,0)</f>
        <v>0</v>
      </c>
      <c r="F1854" s="6">
        <f>IF(LEN(telefony__2[[#This Row],[nr]])=7,telefony__2[[#This Row],[zakonczenie]]-telefony__2[[#This Row],[rozpoczecie]],0)</f>
        <v>0</v>
      </c>
      <c r="G1854" s="6">
        <f>IF(LEN(telefony__2[[#This Row],[nr]])=8,telefony__2[[#This Row],[zakonczenie]]-telefony__2[[#This Row],[rozpoczecie]],0)</f>
        <v>7.9050925925925886E-3</v>
      </c>
      <c r="H1854" s="6">
        <f>IF(LEN(telefony__2[[#This Row],[nr]])&gt;9,telefony__2[[#This Row],[zakonczenie]]-telefony__2[[#This Row],[rozpoczecie]],0)</f>
        <v>0</v>
      </c>
      <c r="I1854" s="3">
        <f>IF(telefony__2[[#This Row],[Połączenie zagraniczne]]&gt;0,I1853+MINUTE(telefony__2[[#This Row],[Połączenie zagraniczne]])+1,I1853)</f>
        <v>797</v>
      </c>
    </row>
    <row r="1855" spans="1:9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>
        <f>IF(MID(telefony__2[[#This Row],[nr]],1,2) = "12",1,0)</f>
        <v>0</v>
      </c>
      <c r="F1855" s="6">
        <f>IF(LEN(telefony__2[[#This Row],[nr]])=7,telefony__2[[#This Row],[zakonczenie]]-telefony__2[[#This Row],[rozpoczecie]],0)</f>
        <v>7.9861111111112493E-4</v>
      </c>
      <c r="G1855" s="6">
        <f>IF(LEN(telefony__2[[#This Row],[nr]])=8,telefony__2[[#This Row],[zakonczenie]]-telefony__2[[#This Row],[rozpoczecie]],0)</f>
        <v>0</v>
      </c>
      <c r="H1855" s="6">
        <f>IF(LEN(telefony__2[[#This Row],[nr]])&gt;9,telefony__2[[#This Row],[zakonczenie]]-telefony__2[[#This Row],[rozpoczecie]],0)</f>
        <v>0</v>
      </c>
      <c r="I1855" s="3">
        <f>IF(telefony__2[[#This Row],[Połączenie zagraniczne]]&gt;0,I1854+MINUTE(telefony__2[[#This Row],[Połączenie zagraniczne]])+1,I1854)</f>
        <v>797</v>
      </c>
    </row>
    <row r="1856" spans="1:9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  <c r="E1856">
        <f>IF(MID(telefony__2[[#This Row],[nr]],1,2) = "12",1,0)</f>
        <v>0</v>
      </c>
      <c r="F1856" s="6">
        <f>IF(LEN(telefony__2[[#This Row],[nr]])=7,telefony__2[[#This Row],[zakonczenie]]-telefony__2[[#This Row],[rozpoczecie]],0)</f>
        <v>5.9606481481481177E-3</v>
      </c>
      <c r="G1856" s="6">
        <f>IF(LEN(telefony__2[[#This Row],[nr]])=8,telefony__2[[#This Row],[zakonczenie]]-telefony__2[[#This Row],[rozpoczecie]],0)</f>
        <v>0</v>
      </c>
      <c r="H1856" s="6">
        <f>IF(LEN(telefony__2[[#This Row],[nr]])&gt;9,telefony__2[[#This Row],[zakonczenie]]-telefony__2[[#This Row],[rozpoczecie]],0)</f>
        <v>0</v>
      </c>
      <c r="I1856" s="3">
        <f>IF(telefony__2[[#This Row],[Połączenie zagraniczne]]&gt;0,I1855+MINUTE(telefony__2[[#This Row],[Połączenie zagraniczne]])+1,I1855)</f>
        <v>797</v>
      </c>
    </row>
    <row r="1857" spans="1:9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  <c r="E1857">
        <f>IF(MID(telefony__2[[#This Row],[nr]],1,2) = "12",1,0)</f>
        <v>0</v>
      </c>
      <c r="F1857" s="6">
        <f>IF(LEN(telefony__2[[#This Row],[nr]])=7,telefony__2[[#This Row],[zakonczenie]]-telefony__2[[#This Row],[rozpoczecie]],0)</f>
        <v>7.7777777777777724E-3</v>
      </c>
      <c r="G1857" s="6">
        <f>IF(LEN(telefony__2[[#This Row],[nr]])=8,telefony__2[[#This Row],[zakonczenie]]-telefony__2[[#This Row],[rozpoczecie]],0)</f>
        <v>0</v>
      </c>
      <c r="H1857" s="6">
        <f>IF(LEN(telefony__2[[#This Row],[nr]])&gt;9,telefony__2[[#This Row],[zakonczenie]]-telefony__2[[#This Row],[rozpoczecie]],0)</f>
        <v>0</v>
      </c>
      <c r="I1857" s="3">
        <f>IF(telefony__2[[#This Row],[Połączenie zagraniczne]]&gt;0,I1856+MINUTE(telefony__2[[#This Row],[Połączenie zagraniczne]])+1,I1856)</f>
        <v>797</v>
      </c>
    </row>
    <row r="1858" spans="1:9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  <c r="E1858">
        <f>IF(MID(telefony__2[[#This Row],[nr]],1,2) = "12",1,0)</f>
        <v>0</v>
      </c>
      <c r="F1858" s="6">
        <f>IF(LEN(telefony__2[[#This Row],[nr]])=7,telefony__2[[#This Row],[zakonczenie]]-telefony__2[[#This Row],[rozpoczecie]],0)</f>
        <v>0</v>
      </c>
      <c r="G1858" s="6">
        <f>IF(LEN(telefony__2[[#This Row],[nr]])=8,telefony__2[[#This Row],[zakonczenie]]-telefony__2[[#This Row],[rozpoczecie]],0)</f>
        <v>4.2245370370370683E-3</v>
      </c>
      <c r="H1858" s="6">
        <f>IF(LEN(telefony__2[[#This Row],[nr]])&gt;9,telefony__2[[#This Row],[zakonczenie]]-telefony__2[[#This Row],[rozpoczecie]],0)</f>
        <v>0</v>
      </c>
      <c r="I1858" s="3">
        <f>IF(telefony__2[[#This Row],[Połączenie zagraniczne]]&gt;0,I1857+MINUTE(telefony__2[[#This Row],[Połączenie zagraniczne]])+1,I1857)</f>
        <v>797</v>
      </c>
    </row>
    <row r="1859" spans="1:9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>
        <f>IF(MID(telefony__2[[#This Row],[nr]],1,2) = "12",1,0)</f>
        <v>1</v>
      </c>
      <c r="F1859" s="6">
        <f>IF(LEN(telefony__2[[#This Row],[nr]])=7,telefony__2[[#This Row],[zakonczenie]]-telefony__2[[#This Row],[rozpoczecie]],0)</f>
        <v>8.7731481481481688E-3</v>
      </c>
      <c r="G1859" s="6">
        <f>IF(LEN(telefony__2[[#This Row],[nr]])=8,telefony__2[[#This Row],[zakonczenie]]-telefony__2[[#This Row],[rozpoczecie]],0)</f>
        <v>0</v>
      </c>
      <c r="H1859" s="6">
        <f>IF(LEN(telefony__2[[#This Row],[nr]])&gt;9,telefony__2[[#This Row],[zakonczenie]]-telefony__2[[#This Row],[rozpoczecie]],0)</f>
        <v>0</v>
      </c>
      <c r="I1859" s="3">
        <f>IF(telefony__2[[#This Row],[Połączenie zagraniczne]]&gt;0,I1858+MINUTE(telefony__2[[#This Row],[Połączenie zagraniczne]])+1,I1858)</f>
        <v>797</v>
      </c>
    </row>
    <row r="1860" spans="1:9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>
        <f>IF(MID(telefony__2[[#This Row],[nr]],1,2) = "12",1,0)</f>
        <v>0</v>
      </c>
      <c r="F1860" s="6">
        <f>IF(LEN(telefony__2[[#This Row],[nr]])=7,telefony__2[[#This Row],[zakonczenie]]-telefony__2[[#This Row],[rozpoczecie]],0)</f>
        <v>9.8495370370370594E-3</v>
      </c>
      <c r="G1860" s="6">
        <f>IF(LEN(telefony__2[[#This Row],[nr]])=8,telefony__2[[#This Row],[zakonczenie]]-telefony__2[[#This Row],[rozpoczecie]],0)</f>
        <v>0</v>
      </c>
      <c r="H1860" s="6">
        <f>IF(LEN(telefony__2[[#This Row],[nr]])&gt;9,telefony__2[[#This Row],[zakonczenie]]-telefony__2[[#This Row],[rozpoczecie]],0)</f>
        <v>0</v>
      </c>
      <c r="I1860" s="3">
        <f>IF(telefony__2[[#This Row],[Połączenie zagraniczne]]&gt;0,I1859+MINUTE(telefony__2[[#This Row],[Połączenie zagraniczne]])+1,I1859)</f>
        <v>797</v>
      </c>
    </row>
    <row r="1861" spans="1:9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>
        <f>IF(MID(telefony__2[[#This Row],[nr]],1,2) = "12",1,0)</f>
        <v>0</v>
      </c>
      <c r="F1861" s="6">
        <f>IF(LEN(telefony__2[[#This Row],[nr]])=7,telefony__2[[#This Row],[zakonczenie]]-telefony__2[[#This Row],[rozpoczecie]],0)</f>
        <v>7.4537037037037401E-3</v>
      </c>
      <c r="G1861" s="6">
        <f>IF(LEN(telefony__2[[#This Row],[nr]])=8,telefony__2[[#This Row],[zakonczenie]]-telefony__2[[#This Row],[rozpoczecie]],0)</f>
        <v>0</v>
      </c>
      <c r="H1861" s="6">
        <f>IF(LEN(telefony__2[[#This Row],[nr]])&gt;9,telefony__2[[#This Row],[zakonczenie]]-telefony__2[[#This Row],[rozpoczecie]],0)</f>
        <v>0</v>
      </c>
      <c r="I1861" s="3">
        <f>IF(telefony__2[[#This Row],[Połączenie zagraniczne]]&gt;0,I1860+MINUTE(telefony__2[[#This Row],[Połączenie zagraniczne]])+1,I1860)</f>
        <v>797</v>
      </c>
    </row>
    <row r="1862" spans="1:9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>
        <f>IF(MID(telefony__2[[#This Row],[nr]],1,2) = "12",1,0)</f>
        <v>0</v>
      </c>
      <c r="F1862" s="6">
        <f>IF(LEN(telefony__2[[#This Row],[nr]])=7,telefony__2[[#This Row],[zakonczenie]]-telefony__2[[#This Row],[rozpoczecie]],0)</f>
        <v>1.5856481481481555E-3</v>
      </c>
      <c r="G1862" s="6">
        <f>IF(LEN(telefony__2[[#This Row],[nr]])=8,telefony__2[[#This Row],[zakonczenie]]-telefony__2[[#This Row],[rozpoczecie]],0)</f>
        <v>0</v>
      </c>
      <c r="H1862" s="6">
        <f>IF(LEN(telefony__2[[#This Row],[nr]])&gt;9,telefony__2[[#This Row],[zakonczenie]]-telefony__2[[#This Row],[rozpoczecie]],0)</f>
        <v>0</v>
      </c>
      <c r="I1862" s="3">
        <f>IF(telefony__2[[#This Row],[Połączenie zagraniczne]]&gt;0,I1861+MINUTE(telefony__2[[#This Row],[Połączenie zagraniczne]])+1,I1861)</f>
        <v>797</v>
      </c>
    </row>
    <row r="1863" spans="1:9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  <c r="E1863">
        <f>IF(MID(telefony__2[[#This Row],[nr]],1,2) = "12",1,0)</f>
        <v>0</v>
      </c>
      <c r="F1863" s="6">
        <f>IF(LEN(telefony__2[[#This Row],[nr]])=7,telefony__2[[#This Row],[zakonczenie]]-telefony__2[[#This Row],[rozpoczecie]],0)</f>
        <v>5.1273148148148207E-3</v>
      </c>
      <c r="G1863" s="6">
        <f>IF(LEN(telefony__2[[#This Row],[nr]])=8,telefony__2[[#This Row],[zakonczenie]]-telefony__2[[#This Row],[rozpoczecie]],0)</f>
        <v>0</v>
      </c>
      <c r="H1863" s="6">
        <f>IF(LEN(telefony__2[[#This Row],[nr]])&gt;9,telefony__2[[#This Row],[zakonczenie]]-telefony__2[[#This Row],[rozpoczecie]],0)</f>
        <v>0</v>
      </c>
      <c r="I1863" s="3">
        <f>IF(telefony__2[[#This Row],[Połączenie zagraniczne]]&gt;0,I1862+MINUTE(telefony__2[[#This Row],[Połączenie zagraniczne]])+1,I1862)</f>
        <v>797</v>
      </c>
    </row>
    <row r="1864" spans="1:9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  <c r="E1864">
        <f>IF(MID(telefony__2[[#This Row],[nr]],1,2) = "12",1,0)</f>
        <v>0</v>
      </c>
      <c r="F1864" s="6">
        <f>IF(LEN(telefony__2[[#This Row],[nr]])=7,telefony__2[[#This Row],[zakonczenie]]-telefony__2[[#This Row],[rozpoczecie]],0)</f>
        <v>8.3333333333335258E-4</v>
      </c>
      <c r="G1864" s="6">
        <f>IF(LEN(telefony__2[[#This Row],[nr]])=8,telefony__2[[#This Row],[zakonczenie]]-telefony__2[[#This Row],[rozpoczecie]],0)</f>
        <v>0</v>
      </c>
      <c r="H1864" s="6">
        <f>IF(LEN(telefony__2[[#This Row],[nr]])&gt;9,telefony__2[[#This Row],[zakonczenie]]-telefony__2[[#This Row],[rozpoczecie]],0)</f>
        <v>0</v>
      </c>
      <c r="I1864" s="3">
        <f>IF(telefony__2[[#This Row],[Połączenie zagraniczne]]&gt;0,I1863+MINUTE(telefony__2[[#This Row],[Połączenie zagraniczne]])+1,I1863)</f>
        <v>797</v>
      </c>
    </row>
    <row r="1865" spans="1:9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  <c r="E1865">
        <f>IF(MID(telefony__2[[#This Row],[nr]],1,2) = "12",1,0)</f>
        <v>0</v>
      </c>
      <c r="F1865" s="6">
        <f>IF(LEN(telefony__2[[#This Row],[nr]])=7,telefony__2[[#This Row],[zakonczenie]]-telefony__2[[#This Row],[rozpoczecie]],0)</f>
        <v>4.6527777777777835E-3</v>
      </c>
      <c r="G1865" s="6">
        <f>IF(LEN(telefony__2[[#This Row],[nr]])=8,telefony__2[[#This Row],[zakonczenie]]-telefony__2[[#This Row],[rozpoczecie]],0)</f>
        <v>0</v>
      </c>
      <c r="H1865" s="6">
        <f>IF(LEN(telefony__2[[#This Row],[nr]])&gt;9,telefony__2[[#This Row],[zakonczenie]]-telefony__2[[#This Row],[rozpoczecie]],0)</f>
        <v>0</v>
      </c>
      <c r="I1865" s="3">
        <f>IF(telefony__2[[#This Row],[Połączenie zagraniczne]]&gt;0,I1864+MINUTE(telefony__2[[#This Row],[Połączenie zagraniczne]])+1,I1864)</f>
        <v>797</v>
      </c>
    </row>
    <row r="1866" spans="1:9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  <c r="E1866">
        <f>IF(MID(telefony__2[[#This Row],[nr]],1,2) = "12",1,0)</f>
        <v>0</v>
      </c>
      <c r="F1866" s="6">
        <f>IF(LEN(telefony__2[[#This Row],[nr]])=7,telefony__2[[#This Row],[zakonczenie]]-telefony__2[[#This Row],[rozpoczecie]],0)</f>
        <v>3.0092592592589895E-4</v>
      </c>
      <c r="G1866" s="6">
        <f>IF(LEN(telefony__2[[#This Row],[nr]])=8,telefony__2[[#This Row],[zakonczenie]]-telefony__2[[#This Row],[rozpoczecie]],0)</f>
        <v>0</v>
      </c>
      <c r="H1866" s="6">
        <f>IF(LEN(telefony__2[[#This Row],[nr]])&gt;9,telefony__2[[#This Row],[zakonczenie]]-telefony__2[[#This Row],[rozpoczecie]],0)</f>
        <v>0</v>
      </c>
      <c r="I1866" s="3">
        <f>IF(telefony__2[[#This Row],[Połączenie zagraniczne]]&gt;0,I1865+MINUTE(telefony__2[[#This Row],[Połączenie zagraniczne]])+1,I1865)</f>
        <v>797</v>
      </c>
    </row>
    <row r="1867" spans="1:9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>
        <f>IF(MID(telefony__2[[#This Row],[nr]],1,2) = "12",1,0)</f>
        <v>0</v>
      </c>
      <c r="F1867" s="6">
        <f>IF(LEN(telefony__2[[#This Row],[nr]])=7,telefony__2[[#This Row],[zakonczenie]]-telefony__2[[#This Row],[rozpoczecie]],0)</f>
        <v>0</v>
      </c>
      <c r="G1867" s="6">
        <f>IF(LEN(telefony__2[[#This Row],[nr]])=8,telefony__2[[#This Row],[zakonczenie]]-telefony__2[[#This Row],[rozpoczecie]],0)</f>
        <v>0</v>
      </c>
      <c r="H1867" s="6">
        <f>IF(LEN(telefony__2[[#This Row],[nr]])&gt;9,telefony__2[[#This Row],[zakonczenie]]-telefony__2[[#This Row],[rozpoczecie]],0)</f>
        <v>9.7453703703703765E-3</v>
      </c>
      <c r="I1867" s="3">
        <f>IF(telefony__2[[#This Row],[Połączenie zagraniczne]]&gt;0,I1866+MINUTE(telefony__2[[#This Row],[Połączenie zagraniczne]])+1,I1866)</f>
        <v>812</v>
      </c>
    </row>
    <row r="1868" spans="1:9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>
        <f>IF(MID(telefony__2[[#This Row],[nr]],1,2) = "12",1,0)</f>
        <v>0</v>
      </c>
      <c r="F1868" s="6">
        <f>IF(LEN(telefony__2[[#This Row],[nr]])=7,telefony__2[[#This Row],[zakonczenie]]-telefony__2[[#This Row],[rozpoczecie]],0)</f>
        <v>3.7500000000000311E-3</v>
      </c>
      <c r="G1868" s="6">
        <f>IF(LEN(telefony__2[[#This Row],[nr]])=8,telefony__2[[#This Row],[zakonczenie]]-telefony__2[[#This Row],[rozpoczecie]],0)</f>
        <v>0</v>
      </c>
      <c r="H1868" s="6">
        <f>IF(LEN(telefony__2[[#This Row],[nr]])&gt;9,telefony__2[[#This Row],[zakonczenie]]-telefony__2[[#This Row],[rozpoczecie]],0)</f>
        <v>0</v>
      </c>
      <c r="I1868" s="3">
        <f>IF(telefony__2[[#This Row],[Połączenie zagraniczne]]&gt;0,I1867+MINUTE(telefony__2[[#This Row],[Połączenie zagraniczne]])+1,I1867)</f>
        <v>812</v>
      </c>
    </row>
    <row r="1869" spans="1:9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  <c r="E1869">
        <f>IF(MID(telefony__2[[#This Row],[nr]],1,2) = "12",1,0)</f>
        <v>0</v>
      </c>
      <c r="F1869" s="6">
        <f>IF(LEN(telefony__2[[#This Row],[nr]])=7,telefony__2[[#This Row],[zakonczenie]]-telefony__2[[#This Row],[rozpoczecie]],0)</f>
        <v>5.393518518518492E-3</v>
      </c>
      <c r="G1869" s="6">
        <f>IF(LEN(telefony__2[[#This Row],[nr]])=8,telefony__2[[#This Row],[zakonczenie]]-telefony__2[[#This Row],[rozpoczecie]],0)</f>
        <v>0</v>
      </c>
      <c r="H1869" s="6">
        <f>IF(LEN(telefony__2[[#This Row],[nr]])&gt;9,telefony__2[[#This Row],[zakonczenie]]-telefony__2[[#This Row],[rozpoczecie]],0)</f>
        <v>0</v>
      </c>
      <c r="I1869" s="3">
        <f>IF(telefony__2[[#This Row],[Połączenie zagraniczne]]&gt;0,I1868+MINUTE(telefony__2[[#This Row],[Połączenie zagraniczne]])+1,I1868)</f>
        <v>812</v>
      </c>
    </row>
    <row r="1870" spans="1:9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>
        <f>IF(MID(telefony__2[[#This Row],[nr]],1,2) = "12",1,0)</f>
        <v>0</v>
      </c>
      <c r="F1870" s="6">
        <f>IF(LEN(telefony__2[[#This Row],[nr]])=7,telefony__2[[#This Row],[zakonczenie]]-telefony__2[[#This Row],[rozpoczecie]],0)</f>
        <v>5.9953703703703454E-3</v>
      </c>
      <c r="G1870" s="6">
        <f>IF(LEN(telefony__2[[#This Row],[nr]])=8,telefony__2[[#This Row],[zakonczenie]]-telefony__2[[#This Row],[rozpoczecie]],0)</f>
        <v>0</v>
      </c>
      <c r="H1870" s="6">
        <f>IF(LEN(telefony__2[[#This Row],[nr]])&gt;9,telefony__2[[#This Row],[zakonczenie]]-telefony__2[[#This Row],[rozpoczecie]],0)</f>
        <v>0</v>
      </c>
      <c r="I1870" s="3">
        <f>IF(telefony__2[[#This Row],[Połączenie zagraniczne]]&gt;0,I1869+MINUTE(telefony__2[[#This Row],[Połączenie zagraniczne]])+1,I1869)</f>
        <v>812</v>
      </c>
    </row>
    <row r="1871" spans="1:9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>
        <f>IF(MID(telefony__2[[#This Row],[nr]],1,2) = "12",1,0)</f>
        <v>0</v>
      </c>
      <c r="F1871" s="6">
        <f>IF(LEN(telefony__2[[#This Row],[nr]])=7,telefony__2[[#This Row],[zakonczenie]]-telefony__2[[#This Row],[rozpoczecie]],0)</f>
        <v>6.423611111111116E-3</v>
      </c>
      <c r="G1871" s="6">
        <f>IF(LEN(telefony__2[[#This Row],[nr]])=8,telefony__2[[#This Row],[zakonczenie]]-telefony__2[[#This Row],[rozpoczecie]],0)</f>
        <v>0</v>
      </c>
      <c r="H1871" s="6">
        <f>IF(LEN(telefony__2[[#This Row],[nr]])&gt;9,telefony__2[[#This Row],[zakonczenie]]-telefony__2[[#This Row],[rozpoczecie]],0)</f>
        <v>0</v>
      </c>
      <c r="I1871" s="3">
        <f>IF(telefony__2[[#This Row],[Połączenie zagraniczne]]&gt;0,I1870+MINUTE(telefony__2[[#This Row],[Połączenie zagraniczne]])+1,I1870)</f>
        <v>812</v>
      </c>
    </row>
    <row r="1872" spans="1:9" x14ac:dyDescent="0.25">
      <c r="A1872">
        <v>9906846123</v>
      </c>
      <c r="B1872" s="1">
        <v>42943</v>
      </c>
      <c r="C1872" s="2">
        <v>0.424375</v>
      </c>
      <c r="D1872" s="2">
        <v>0.42505787037037035</v>
      </c>
      <c r="E1872">
        <f>IF(MID(telefony__2[[#This Row],[nr]],1,2) = "12",1,0)</f>
        <v>0</v>
      </c>
      <c r="F1872" s="6">
        <f>IF(LEN(telefony__2[[#This Row],[nr]])=7,telefony__2[[#This Row],[zakonczenie]]-telefony__2[[#This Row],[rozpoczecie]],0)</f>
        <v>0</v>
      </c>
      <c r="G1872" s="6">
        <f>IF(LEN(telefony__2[[#This Row],[nr]])=8,telefony__2[[#This Row],[zakonczenie]]-telefony__2[[#This Row],[rozpoczecie]],0)</f>
        <v>0</v>
      </c>
      <c r="H1872" s="6">
        <f>IF(LEN(telefony__2[[#This Row],[nr]])&gt;9,telefony__2[[#This Row],[zakonczenie]]-telefony__2[[#This Row],[rozpoczecie]],0)</f>
        <v>6.8287037037034759E-4</v>
      </c>
      <c r="I1872" s="3">
        <f>IF(telefony__2[[#This Row],[Połączenie zagraniczne]]&gt;0,I1871+MINUTE(telefony__2[[#This Row],[Połączenie zagraniczne]])+1,I1871)</f>
        <v>813</v>
      </c>
    </row>
    <row r="1873" spans="1:9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>
        <f>IF(MID(telefony__2[[#This Row],[nr]],1,2) = "12",1,0)</f>
        <v>1</v>
      </c>
      <c r="F1873" s="6">
        <f>IF(LEN(telefony__2[[#This Row],[nr]])=7,telefony__2[[#This Row],[zakonczenie]]-telefony__2[[#This Row],[rozpoczecie]],0)</f>
        <v>0</v>
      </c>
      <c r="G1873" s="6">
        <f>IF(LEN(telefony__2[[#This Row],[nr]])=8,telefony__2[[#This Row],[zakonczenie]]-telefony__2[[#This Row],[rozpoczecie]],0)</f>
        <v>8.7847222222222077E-3</v>
      </c>
      <c r="H1873" s="6">
        <f>IF(LEN(telefony__2[[#This Row],[nr]])&gt;9,telefony__2[[#This Row],[zakonczenie]]-telefony__2[[#This Row],[rozpoczecie]],0)</f>
        <v>0</v>
      </c>
      <c r="I1873" s="3">
        <f>IF(telefony__2[[#This Row],[Połączenie zagraniczne]]&gt;0,I1872+MINUTE(telefony__2[[#This Row],[Połączenie zagraniczne]])+1,I1872)</f>
        <v>813</v>
      </c>
    </row>
    <row r="1874" spans="1:9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  <c r="E1874">
        <f>IF(MID(telefony__2[[#This Row],[nr]],1,2) = "12",1,0)</f>
        <v>0</v>
      </c>
      <c r="F1874" s="6">
        <f>IF(LEN(telefony__2[[#This Row],[nr]])=7,telefony__2[[#This Row],[zakonczenie]]-telefony__2[[#This Row],[rozpoczecie]],0)</f>
        <v>0</v>
      </c>
      <c r="G1874" s="6">
        <f>IF(LEN(telefony__2[[#This Row],[nr]])=8,telefony__2[[#This Row],[zakonczenie]]-telefony__2[[#This Row],[rozpoczecie]],0)</f>
        <v>3.1365740740740278E-3</v>
      </c>
      <c r="H1874" s="6">
        <f>IF(LEN(telefony__2[[#This Row],[nr]])&gt;9,telefony__2[[#This Row],[zakonczenie]]-telefony__2[[#This Row],[rozpoczecie]],0)</f>
        <v>0</v>
      </c>
      <c r="I1874" s="3">
        <f>IF(telefony__2[[#This Row],[Połączenie zagraniczne]]&gt;0,I1873+MINUTE(telefony__2[[#This Row],[Połączenie zagraniczne]])+1,I1873)</f>
        <v>813</v>
      </c>
    </row>
    <row r="1875" spans="1:9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  <c r="E1875">
        <f>IF(MID(telefony__2[[#This Row],[nr]],1,2) = "12",1,0)</f>
        <v>0</v>
      </c>
      <c r="F1875" s="6">
        <f>IF(LEN(telefony__2[[#This Row],[nr]])=7,telefony__2[[#This Row],[zakonczenie]]-telefony__2[[#This Row],[rozpoczecie]],0)</f>
        <v>0</v>
      </c>
      <c r="G1875" s="6">
        <f>IF(LEN(telefony__2[[#This Row],[nr]])=8,telefony__2[[#This Row],[zakonczenie]]-telefony__2[[#This Row],[rozpoczecie]],0)</f>
        <v>6.6666666666666541E-3</v>
      </c>
      <c r="H1875" s="6">
        <f>IF(LEN(telefony__2[[#This Row],[nr]])&gt;9,telefony__2[[#This Row],[zakonczenie]]-telefony__2[[#This Row],[rozpoczecie]],0)</f>
        <v>0</v>
      </c>
      <c r="I1875" s="3">
        <f>IF(telefony__2[[#This Row],[Połączenie zagraniczne]]&gt;0,I1874+MINUTE(telefony__2[[#This Row],[Połączenie zagraniczne]])+1,I1874)</f>
        <v>813</v>
      </c>
    </row>
    <row r="1876" spans="1:9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  <c r="E1876">
        <f>IF(MID(telefony__2[[#This Row],[nr]],1,2) = "12",1,0)</f>
        <v>0</v>
      </c>
      <c r="F1876" s="6">
        <f>IF(LEN(telefony__2[[#This Row],[nr]])=7,telefony__2[[#This Row],[zakonczenie]]-telefony__2[[#This Row],[rozpoczecie]],0)</f>
        <v>0</v>
      </c>
      <c r="G1876" s="6">
        <f>IF(LEN(telefony__2[[#This Row],[nr]])=8,telefony__2[[#This Row],[zakonczenie]]-telefony__2[[#This Row],[rozpoczecie]],0)</f>
        <v>8.6458333333332971E-3</v>
      </c>
      <c r="H1876" s="6">
        <f>IF(LEN(telefony__2[[#This Row],[nr]])&gt;9,telefony__2[[#This Row],[zakonczenie]]-telefony__2[[#This Row],[rozpoczecie]],0)</f>
        <v>0</v>
      </c>
      <c r="I1876" s="3">
        <f>IF(telefony__2[[#This Row],[Połączenie zagraniczne]]&gt;0,I1875+MINUTE(telefony__2[[#This Row],[Połączenie zagraniczne]])+1,I1875)</f>
        <v>813</v>
      </c>
    </row>
    <row r="1877" spans="1:9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>
        <f>IF(MID(telefony__2[[#This Row],[nr]],1,2) = "12",1,0)</f>
        <v>0</v>
      </c>
      <c r="F1877" s="6">
        <f>IF(LEN(telefony__2[[#This Row],[nr]])=7,telefony__2[[#This Row],[zakonczenie]]-telefony__2[[#This Row],[rozpoczecie]],0)</f>
        <v>0</v>
      </c>
      <c r="G1877" s="6">
        <f>IF(LEN(telefony__2[[#This Row],[nr]])=8,telefony__2[[#This Row],[zakonczenie]]-telefony__2[[#This Row],[rozpoczecie]],0)</f>
        <v>3.5995370370370261E-3</v>
      </c>
      <c r="H1877" s="6">
        <f>IF(LEN(telefony__2[[#This Row],[nr]])&gt;9,telefony__2[[#This Row],[zakonczenie]]-telefony__2[[#This Row],[rozpoczecie]],0)</f>
        <v>0</v>
      </c>
      <c r="I1877" s="3">
        <f>IF(telefony__2[[#This Row],[Połączenie zagraniczne]]&gt;0,I1876+MINUTE(telefony__2[[#This Row],[Połączenie zagraniczne]])+1,I1876)</f>
        <v>813</v>
      </c>
    </row>
    <row r="1878" spans="1:9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>
        <f>IF(MID(telefony__2[[#This Row],[nr]],1,2) = "12",1,0)</f>
        <v>0</v>
      </c>
      <c r="F1878" s="6">
        <f>IF(LEN(telefony__2[[#This Row],[nr]])=7,telefony__2[[#This Row],[zakonczenie]]-telefony__2[[#This Row],[rozpoczecie]],0)</f>
        <v>0</v>
      </c>
      <c r="G1878" s="6">
        <f>IF(LEN(telefony__2[[#This Row],[nr]])=8,telefony__2[[#This Row],[zakonczenie]]-telefony__2[[#This Row],[rozpoczecie]],0)</f>
        <v>2.1643518518518201E-3</v>
      </c>
      <c r="H1878" s="6">
        <f>IF(LEN(telefony__2[[#This Row],[nr]])&gt;9,telefony__2[[#This Row],[zakonczenie]]-telefony__2[[#This Row],[rozpoczecie]],0)</f>
        <v>0</v>
      </c>
      <c r="I1878" s="3">
        <f>IF(telefony__2[[#This Row],[Połączenie zagraniczne]]&gt;0,I1877+MINUTE(telefony__2[[#This Row],[Połączenie zagraniczne]])+1,I1877)</f>
        <v>813</v>
      </c>
    </row>
    <row r="1879" spans="1:9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>
        <f>IF(MID(telefony__2[[#This Row],[nr]],1,2) = "12",1,0)</f>
        <v>0</v>
      </c>
      <c r="F1879" s="6">
        <f>IF(LEN(telefony__2[[#This Row],[nr]])=7,telefony__2[[#This Row],[zakonczenie]]-telefony__2[[#This Row],[rozpoczecie]],0)</f>
        <v>0</v>
      </c>
      <c r="G1879" s="6">
        <f>IF(LEN(telefony__2[[#This Row],[nr]])=8,telefony__2[[#This Row],[zakonczenie]]-telefony__2[[#This Row],[rozpoczecie]],0)</f>
        <v>2.0138888888888706E-3</v>
      </c>
      <c r="H1879" s="6">
        <f>IF(LEN(telefony__2[[#This Row],[nr]])&gt;9,telefony__2[[#This Row],[zakonczenie]]-telefony__2[[#This Row],[rozpoczecie]],0)</f>
        <v>0</v>
      </c>
      <c r="I1879" s="3">
        <f>IF(telefony__2[[#This Row],[Połączenie zagraniczne]]&gt;0,I1878+MINUTE(telefony__2[[#This Row],[Połączenie zagraniczne]])+1,I1878)</f>
        <v>813</v>
      </c>
    </row>
    <row r="1880" spans="1:9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  <c r="E1880">
        <f>IF(MID(telefony__2[[#This Row],[nr]],1,2) = "12",1,0)</f>
        <v>0</v>
      </c>
      <c r="F1880" s="6">
        <f>IF(LEN(telefony__2[[#This Row],[nr]])=7,telefony__2[[#This Row],[zakonczenie]]-telefony__2[[#This Row],[rozpoczecie]],0)</f>
        <v>5.8101851851851682E-3</v>
      </c>
      <c r="G1880" s="6">
        <f>IF(LEN(telefony__2[[#This Row],[nr]])=8,telefony__2[[#This Row],[zakonczenie]]-telefony__2[[#This Row],[rozpoczecie]],0)</f>
        <v>0</v>
      </c>
      <c r="H1880" s="6">
        <f>IF(LEN(telefony__2[[#This Row],[nr]])&gt;9,telefony__2[[#This Row],[zakonczenie]]-telefony__2[[#This Row],[rozpoczecie]],0)</f>
        <v>0</v>
      </c>
      <c r="I1880" s="3">
        <f>IF(telefony__2[[#This Row],[Połączenie zagraniczne]]&gt;0,I1879+MINUTE(telefony__2[[#This Row],[Połączenie zagraniczne]])+1,I1879)</f>
        <v>813</v>
      </c>
    </row>
    <row r="1881" spans="1:9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>
        <f>IF(MID(telefony__2[[#This Row],[nr]],1,2) = "12",1,0)</f>
        <v>0</v>
      </c>
      <c r="F1881" s="6">
        <f>IF(LEN(telefony__2[[#This Row],[nr]])=7,telefony__2[[#This Row],[zakonczenie]]-telefony__2[[#This Row],[rozpoczecie]],0)</f>
        <v>9.5601851851851993E-3</v>
      </c>
      <c r="G1881" s="6">
        <f>IF(LEN(telefony__2[[#This Row],[nr]])=8,telefony__2[[#This Row],[zakonczenie]]-telefony__2[[#This Row],[rozpoczecie]],0)</f>
        <v>0</v>
      </c>
      <c r="H1881" s="6">
        <f>IF(LEN(telefony__2[[#This Row],[nr]])&gt;9,telefony__2[[#This Row],[zakonczenie]]-telefony__2[[#This Row],[rozpoczecie]],0)</f>
        <v>0</v>
      </c>
      <c r="I1881" s="3">
        <f>IF(telefony__2[[#This Row],[Połączenie zagraniczne]]&gt;0,I1880+MINUTE(telefony__2[[#This Row],[Połączenie zagraniczne]])+1,I1880)</f>
        <v>813</v>
      </c>
    </row>
    <row r="1882" spans="1:9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>
        <f>IF(MID(telefony__2[[#This Row],[nr]],1,2) = "12",1,0)</f>
        <v>0</v>
      </c>
      <c r="F1882" s="6">
        <f>IF(LEN(telefony__2[[#This Row],[nr]])=7,telefony__2[[#This Row],[zakonczenie]]-telefony__2[[#This Row],[rozpoczecie]],0)</f>
        <v>4.05092592592593E-3</v>
      </c>
      <c r="G1882" s="6">
        <f>IF(LEN(telefony__2[[#This Row],[nr]])=8,telefony__2[[#This Row],[zakonczenie]]-telefony__2[[#This Row],[rozpoczecie]],0)</f>
        <v>0</v>
      </c>
      <c r="H1882" s="6">
        <f>IF(LEN(telefony__2[[#This Row],[nr]])&gt;9,telefony__2[[#This Row],[zakonczenie]]-telefony__2[[#This Row],[rozpoczecie]],0)</f>
        <v>0</v>
      </c>
      <c r="I1882" s="3">
        <f>IF(telefony__2[[#This Row],[Połączenie zagraniczne]]&gt;0,I1881+MINUTE(telefony__2[[#This Row],[Połączenie zagraniczne]])+1,I1881)</f>
        <v>813</v>
      </c>
    </row>
    <row r="1883" spans="1:9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  <c r="E1883">
        <f>IF(MID(telefony__2[[#This Row],[nr]],1,2) = "12",1,0)</f>
        <v>0</v>
      </c>
      <c r="F1883" s="6">
        <f>IF(LEN(telefony__2[[#This Row],[nr]])=7,telefony__2[[#This Row],[zakonczenie]]-telefony__2[[#This Row],[rozpoczecie]],0)</f>
        <v>3.1249999999999889E-3</v>
      </c>
      <c r="G1883" s="6">
        <f>IF(LEN(telefony__2[[#This Row],[nr]])=8,telefony__2[[#This Row],[zakonczenie]]-telefony__2[[#This Row],[rozpoczecie]],0)</f>
        <v>0</v>
      </c>
      <c r="H1883" s="6">
        <f>IF(LEN(telefony__2[[#This Row],[nr]])&gt;9,telefony__2[[#This Row],[zakonczenie]]-telefony__2[[#This Row],[rozpoczecie]],0)</f>
        <v>0</v>
      </c>
      <c r="I1883" s="3">
        <f>IF(telefony__2[[#This Row],[Połączenie zagraniczne]]&gt;0,I1882+MINUTE(telefony__2[[#This Row],[Połączenie zagraniczne]])+1,I1882)</f>
        <v>813</v>
      </c>
    </row>
    <row r="1884" spans="1:9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>
        <f>IF(MID(telefony__2[[#This Row],[nr]],1,2) = "12",1,0)</f>
        <v>0</v>
      </c>
      <c r="F1884" s="6">
        <f>IF(LEN(telefony__2[[#This Row],[nr]])=7,telefony__2[[#This Row],[zakonczenie]]-telefony__2[[#This Row],[rozpoczecie]],0)</f>
        <v>4.5254629629629672E-3</v>
      </c>
      <c r="G1884" s="6">
        <f>IF(LEN(telefony__2[[#This Row],[nr]])=8,telefony__2[[#This Row],[zakonczenie]]-telefony__2[[#This Row],[rozpoczecie]],0)</f>
        <v>0</v>
      </c>
      <c r="H1884" s="6">
        <f>IF(LEN(telefony__2[[#This Row],[nr]])&gt;9,telefony__2[[#This Row],[zakonczenie]]-telefony__2[[#This Row],[rozpoczecie]],0)</f>
        <v>0</v>
      </c>
      <c r="I1884" s="3">
        <f>IF(telefony__2[[#This Row],[Połączenie zagraniczne]]&gt;0,I1883+MINUTE(telefony__2[[#This Row],[Połączenie zagraniczne]])+1,I1883)</f>
        <v>813</v>
      </c>
    </row>
    <row r="1885" spans="1:9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>
        <f>IF(MID(telefony__2[[#This Row],[nr]],1,2) = "12",1,0)</f>
        <v>0</v>
      </c>
      <c r="F1885" s="6">
        <f>IF(LEN(telefony__2[[#This Row],[nr]])=7,telefony__2[[#This Row],[zakonczenie]]-telefony__2[[#This Row],[rozpoczecie]],0)</f>
        <v>8.796296296296191E-4</v>
      </c>
      <c r="G1885" s="6">
        <f>IF(LEN(telefony__2[[#This Row],[nr]])=8,telefony__2[[#This Row],[zakonczenie]]-telefony__2[[#This Row],[rozpoczecie]],0)</f>
        <v>0</v>
      </c>
      <c r="H1885" s="6">
        <f>IF(LEN(telefony__2[[#This Row],[nr]])&gt;9,telefony__2[[#This Row],[zakonczenie]]-telefony__2[[#This Row],[rozpoczecie]],0)</f>
        <v>0</v>
      </c>
      <c r="I1885" s="3">
        <f>IF(telefony__2[[#This Row],[Połączenie zagraniczne]]&gt;0,I1884+MINUTE(telefony__2[[#This Row],[Połączenie zagraniczne]])+1,I1884)</f>
        <v>813</v>
      </c>
    </row>
    <row r="1886" spans="1:9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  <c r="E1886">
        <f>IF(MID(telefony__2[[#This Row],[nr]],1,2) = "12",1,0)</f>
        <v>0</v>
      </c>
      <c r="F1886" s="6">
        <f>IF(LEN(telefony__2[[#This Row],[nr]])=7,telefony__2[[#This Row],[zakonczenie]]-telefony__2[[#This Row],[rozpoczecie]],0)</f>
        <v>1.0115740740740731E-2</v>
      </c>
      <c r="G1886" s="6">
        <f>IF(LEN(telefony__2[[#This Row],[nr]])=8,telefony__2[[#This Row],[zakonczenie]]-telefony__2[[#This Row],[rozpoczecie]],0)</f>
        <v>0</v>
      </c>
      <c r="H1886" s="6">
        <f>IF(LEN(telefony__2[[#This Row],[nr]])&gt;9,telefony__2[[#This Row],[zakonczenie]]-telefony__2[[#This Row],[rozpoczecie]],0)</f>
        <v>0</v>
      </c>
      <c r="I1886" s="3">
        <f>IF(telefony__2[[#This Row],[Połączenie zagraniczne]]&gt;0,I1885+MINUTE(telefony__2[[#This Row],[Połączenie zagraniczne]])+1,I1885)</f>
        <v>813</v>
      </c>
    </row>
    <row r="1887" spans="1:9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>
        <f>IF(MID(telefony__2[[#This Row],[nr]],1,2) = "12",1,0)</f>
        <v>0</v>
      </c>
      <c r="F1887" s="6">
        <f>IF(LEN(telefony__2[[#This Row],[nr]])=7,telefony__2[[#This Row],[zakonczenie]]-telefony__2[[#This Row],[rozpoczecie]],0)</f>
        <v>0</v>
      </c>
      <c r="G1887" s="6">
        <f>IF(LEN(telefony__2[[#This Row],[nr]])=8,telefony__2[[#This Row],[zakonczenie]]-telefony__2[[#This Row],[rozpoczecie]],0)</f>
        <v>8.2291666666666763E-3</v>
      </c>
      <c r="H1887" s="6">
        <f>IF(LEN(telefony__2[[#This Row],[nr]])&gt;9,telefony__2[[#This Row],[zakonczenie]]-telefony__2[[#This Row],[rozpoczecie]],0)</f>
        <v>0</v>
      </c>
      <c r="I1887" s="3">
        <f>IF(telefony__2[[#This Row],[Połączenie zagraniczne]]&gt;0,I1886+MINUTE(telefony__2[[#This Row],[Połączenie zagraniczne]])+1,I1886)</f>
        <v>813</v>
      </c>
    </row>
    <row r="1888" spans="1:9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>
        <f>IF(MID(telefony__2[[#This Row],[nr]],1,2) = "12",1,0)</f>
        <v>0</v>
      </c>
      <c r="F1888" s="6">
        <f>IF(LEN(telefony__2[[#This Row],[nr]])=7,telefony__2[[#This Row],[zakonczenie]]-telefony__2[[#This Row],[rozpoczecie]],0)</f>
        <v>4.7569444444444109E-3</v>
      </c>
      <c r="G1888" s="6">
        <f>IF(LEN(telefony__2[[#This Row],[nr]])=8,telefony__2[[#This Row],[zakonczenie]]-telefony__2[[#This Row],[rozpoczecie]],0)</f>
        <v>0</v>
      </c>
      <c r="H1888" s="6">
        <f>IF(LEN(telefony__2[[#This Row],[nr]])&gt;9,telefony__2[[#This Row],[zakonczenie]]-telefony__2[[#This Row],[rozpoczecie]],0)</f>
        <v>0</v>
      </c>
      <c r="I1888" s="3">
        <f>IF(telefony__2[[#This Row],[Połączenie zagraniczne]]&gt;0,I1887+MINUTE(telefony__2[[#This Row],[Połączenie zagraniczne]])+1,I1887)</f>
        <v>813</v>
      </c>
    </row>
    <row r="1889" spans="1:9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  <c r="E1889">
        <f>IF(MID(telefony__2[[#This Row],[nr]],1,2) = "12",1,0)</f>
        <v>0</v>
      </c>
      <c r="F1889" s="6">
        <f>IF(LEN(telefony__2[[#This Row],[nr]])=7,telefony__2[[#This Row],[zakonczenie]]-telefony__2[[#This Row],[rozpoczecie]],0)</f>
        <v>5.2777777777777701E-3</v>
      </c>
      <c r="G1889" s="6">
        <f>IF(LEN(telefony__2[[#This Row],[nr]])=8,telefony__2[[#This Row],[zakonczenie]]-telefony__2[[#This Row],[rozpoczecie]],0)</f>
        <v>0</v>
      </c>
      <c r="H1889" s="6">
        <f>IF(LEN(telefony__2[[#This Row],[nr]])&gt;9,telefony__2[[#This Row],[zakonczenie]]-telefony__2[[#This Row],[rozpoczecie]],0)</f>
        <v>0</v>
      </c>
      <c r="I1889" s="3">
        <f>IF(telefony__2[[#This Row],[Połączenie zagraniczne]]&gt;0,I1888+MINUTE(telefony__2[[#This Row],[Połączenie zagraniczne]])+1,I1888)</f>
        <v>813</v>
      </c>
    </row>
    <row r="1890" spans="1:9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  <c r="E1890">
        <f>IF(MID(telefony__2[[#This Row],[nr]],1,2) = "12",1,0)</f>
        <v>0</v>
      </c>
      <c r="F1890" s="6">
        <f>IF(LEN(telefony__2[[#This Row],[nr]])=7,telefony__2[[#This Row],[zakonczenie]]-telefony__2[[#This Row],[rozpoczecie]],0)</f>
        <v>3.7962962962962976E-3</v>
      </c>
      <c r="G1890" s="6">
        <f>IF(LEN(telefony__2[[#This Row],[nr]])=8,telefony__2[[#This Row],[zakonczenie]]-telefony__2[[#This Row],[rozpoczecie]],0)</f>
        <v>0</v>
      </c>
      <c r="H1890" s="6">
        <f>IF(LEN(telefony__2[[#This Row],[nr]])&gt;9,telefony__2[[#This Row],[zakonczenie]]-telefony__2[[#This Row],[rozpoczecie]],0)</f>
        <v>0</v>
      </c>
      <c r="I1890" s="3">
        <f>IF(telefony__2[[#This Row],[Połączenie zagraniczne]]&gt;0,I1889+MINUTE(telefony__2[[#This Row],[Połączenie zagraniczne]])+1,I1889)</f>
        <v>813</v>
      </c>
    </row>
    <row r="1891" spans="1:9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  <c r="E1891">
        <f>IF(MID(telefony__2[[#This Row],[nr]],1,2) = "12",1,0)</f>
        <v>0</v>
      </c>
      <c r="F1891" s="6">
        <f>IF(LEN(telefony__2[[#This Row],[nr]])=7,telefony__2[[#This Row],[zakonczenie]]-telefony__2[[#This Row],[rozpoczecie]],0)</f>
        <v>0</v>
      </c>
      <c r="G1891" s="6">
        <f>IF(LEN(telefony__2[[#This Row],[nr]])=8,telefony__2[[#This Row],[zakonczenie]]-telefony__2[[#This Row],[rozpoczecie]],0)</f>
        <v>8.0787037037037268E-3</v>
      </c>
      <c r="H1891" s="6">
        <f>IF(LEN(telefony__2[[#This Row],[nr]])&gt;9,telefony__2[[#This Row],[zakonczenie]]-telefony__2[[#This Row],[rozpoczecie]],0)</f>
        <v>0</v>
      </c>
      <c r="I1891" s="3">
        <f>IF(telefony__2[[#This Row],[Połączenie zagraniczne]]&gt;0,I1890+MINUTE(telefony__2[[#This Row],[Połączenie zagraniczne]])+1,I1890)</f>
        <v>813</v>
      </c>
    </row>
    <row r="1892" spans="1:9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  <c r="E1892">
        <f>IF(MID(telefony__2[[#This Row],[nr]],1,2) = "12",1,0)</f>
        <v>0</v>
      </c>
      <c r="F1892" s="6">
        <f>IF(LEN(telefony__2[[#This Row],[nr]])=7,telefony__2[[#This Row],[zakonczenie]]-telefony__2[[#This Row],[rozpoczecie]],0)</f>
        <v>1.6550925925926108E-3</v>
      </c>
      <c r="G1892" s="6">
        <f>IF(LEN(telefony__2[[#This Row],[nr]])=8,telefony__2[[#This Row],[zakonczenie]]-telefony__2[[#This Row],[rozpoczecie]],0)</f>
        <v>0</v>
      </c>
      <c r="H1892" s="6">
        <f>IF(LEN(telefony__2[[#This Row],[nr]])&gt;9,telefony__2[[#This Row],[zakonczenie]]-telefony__2[[#This Row],[rozpoczecie]],0)</f>
        <v>0</v>
      </c>
      <c r="I1892" s="3">
        <f>IF(telefony__2[[#This Row],[Połączenie zagraniczne]]&gt;0,I1891+MINUTE(telefony__2[[#This Row],[Połączenie zagraniczne]])+1,I1891)</f>
        <v>813</v>
      </c>
    </row>
    <row r="1893" spans="1:9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>
        <f>IF(MID(telefony__2[[#This Row],[nr]],1,2) = "12",1,0)</f>
        <v>0</v>
      </c>
      <c r="F1893" s="6">
        <f>IF(LEN(telefony__2[[#This Row],[nr]])=7,telefony__2[[#This Row],[zakonczenie]]-telefony__2[[#This Row],[rozpoczecie]],0)</f>
        <v>1.1516203703703654E-2</v>
      </c>
      <c r="G1893" s="6">
        <f>IF(LEN(telefony__2[[#This Row],[nr]])=8,telefony__2[[#This Row],[zakonczenie]]-telefony__2[[#This Row],[rozpoczecie]],0)</f>
        <v>0</v>
      </c>
      <c r="H1893" s="6">
        <f>IF(LEN(telefony__2[[#This Row],[nr]])&gt;9,telefony__2[[#This Row],[zakonczenie]]-telefony__2[[#This Row],[rozpoczecie]],0)</f>
        <v>0</v>
      </c>
      <c r="I1893" s="3">
        <f>IF(telefony__2[[#This Row],[Połączenie zagraniczne]]&gt;0,I1892+MINUTE(telefony__2[[#This Row],[Połączenie zagraniczne]])+1,I1892)</f>
        <v>813</v>
      </c>
    </row>
    <row r="1894" spans="1:9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>
        <f>IF(MID(telefony__2[[#This Row],[nr]],1,2) = "12",1,0)</f>
        <v>0</v>
      </c>
      <c r="F1894" s="6">
        <f>IF(LEN(telefony__2[[#This Row],[nr]])=7,telefony__2[[#This Row],[zakonczenie]]-telefony__2[[#This Row],[rozpoczecie]],0)</f>
        <v>7.615740740740784E-3</v>
      </c>
      <c r="G1894" s="6">
        <f>IF(LEN(telefony__2[[#This Row],[nr]])=8,telefony__2[[#This Row],[zakonczenie]]-telefony__2[[#This Row],[rozpoczecie]],0)</f>
        <v>0</v>
      </c>
      <c r="H1894" s="6">
        <f>IF(LEN(telefony__2[[#This Row],[nr]])&gt;9,telefony__2[[#This Row],[zakonczenie]]-telefony__2[[#This Row],[rozpoczecie]],0)</f>
        <v>0</v>
      </c>
      <c r="I1894" s="3">
        <f>IF(telefony__2[[#This Row],[Połączenie zagraniczne]]&gt;0,I1893+MINUTE(telefony__2[[#This Row],[Połączenie zagraniczne]])+1,I1893)</f>
        <v>813</v>
      </c>
    </row>
    <row r="1895" spans="1:9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  <c r="E1895">
        <f>IF(MID(telefony__2[[#This Row],[nr]],1,2) = "12",1,0)</f>
        <v>0</v>
      </c>
      <c r="F1895" s="6">
        <f>IF(LEN(telefony__2[[#This Row],[nr]])=7,telefony__2[[#This Row],[zakonczenie]]-telefony__2[[#This Row],[rozpoczecie]],0)</f>
        <v>1.5509259259259278E-3</v>
      </c>
      <c r="G1895" s="6">
        <f>IF(LEN(telefony__2[[#This Row],[nr]])=8,telefony__2[[#This Row],[zakonczenie]]-telefony__2[[#This Row],[rozpoczecie]],0)</f>
        <v>0</v>
      </c>
      <c r="H1895" s="6">
        <f>IF(LEN(telefony__2[[#This Row],[nr]])&gt;9,telefony__2[[#This Row],[zakonczenie]]-telefony__2[[#This Row],[rozpoczecie]],0)</f>
        <v>0</v>
      </c>
      <c r="I1895" s="3">
        <f>IF(telefony__2[[#This Row],[Połączenie zagraniczne]]&gt;0,I1894+MINUTE(telefony__2[[#This Row],[Połączenie zagraniczne]])+1,I1894)</f>
        <v>813</v>
      </c>
    </row>
    <row r="1896" spans="1:9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  <c r="E1896">
        <f>IF(MID(telefony__2[[#This Row],[nr]],1,2) = "12",1,0)</f>
        <v>0</v>
      </c>
      <c r="F1896" s="6">
        <f>IF(LEN(telefony__2[[#This Row],[nr]])=7,telefony__2[[#This Row],[zakonczenie]]-telefony__2[[#This Row],[rozpoczecie]],0)</f>
        <v>5.5439814814814414E-3</v>
      </c>
      <c r="G1896" s="6">
        <f>IF(LEN(telefony__2[[#This Row],[nr]])=8,telefony__2[[#This Row],[zakonczenie]]-telefony__2[[#This Row],[rozpoczecie]],0)</f>
        <v>0</v>
      </c>
      <c r="H1896" s="6">
        <f>IF(LEN(telefony__2[[#This Row],[nr]])&gt;9,telefony__2[[#This Row],[zakonczenie]]-telefony__2[[#This Row],[rozpoczecie]],0)</f>
        <v>0</v>
      </c>
      <c r="I1896" s="3">
        <f>IF(telefony__2[[#This Row],[Połączenie zagraniczne]]&gt;0,I1895+MINUTE(telefony__2[[#This Row],[Połączenie zagraniczne]])+1,I1895)</f>
        <v>813</v>
      </c>
    </row>
    <row r="1897" spans="1:9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  <c r="E1897">
        <f>IF(MID(telefony__2[[#This Row],[nr]],1,2) = "12",1,0)</f>
        <v>0</v>
      </c>
      <c r="F1897" s="6">
        <f>IF(LEN(telefony__2[[#This Row],[nr]])=7,telefony__2[[#This Row],[zakonczenie]]-telefony__2[[#This Row],[rozpoczecie]],0)</f>
        <v>7.1759259259258634E-3</v>
      </c>
      <c r="G1897" s="6">
        <f>IF(LEN(telefony__2[[#This Row],[nr]])=8,telefony__2[[#This Row],[zakonczenie]]-telefony__2[[#This Row],[rozpoczecie]],0)</f>
        <v>0</v>
      </c>
      <c r="H1897" s="6">
        <f>IF(LEN(telefony__2[[#This Row],[nr]])&gt;9,telefony__2[[#This Row],[zakonczenie]]-telefony__2[[#This Row],[rozpoczecie]],0)</f>
        <v>0</v>
      </c>
      <c r="I1897" s="3">
        <f>IF(telefony__2[[#This Row],[Połączenie zagraniczne]]&gt;0,I1896+MINUTE(telefony__2[[#This Row],[Połączenie zagraniczne]])+1,I1896)</f>
        <v>813</v>
      </c>
    </row>
    <row r="1898" spans="1:9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>
        <f>IF(MID(telefony__2[[#This Row],[nr]],1,2) = "12",1,0)</f>
        <v>0</v>
      </c>
      <c r="F1898" s="6">
        <f>IF(LEN(telefony__2[[#This Row],[nr]])=7,telefony__2[[#This Row],[zakonczenie]]-telefony__2[[#This Row],[rozpoczecie]],0)</f>
        <v>9.2476851851851505E-3</v>
      </c>
      <c r="G1898" s="6">
        <f>IF(LEN(telefony__2[[#This Row],[nr]])=8,telefony__2[[#This Row],[zakonczenie]]-telefony__2[[#This Row],[rozpoczecie]],0)</f>
        <v>0</v>
      </c>
      <c r="H1898" s="6">
        <f>IF(LEN(telefony__2[[#This Row],[nr]])&gt;9,telefony__2[[#This Row],[zakonczenie]]-telefony__2[[#This Row],[rozpoczecie]],0)</f>
        <v>0</v>
      </c>
      <c r="I1898" s="3">
        <f>IF(telefony__2[[#This Row],[Połączenie zagraniczne]]&gt;0,I1897+MINUTE(telefony__2[[#This Row],[Połączenie zagraniczne]])+1,I1897)</f>
        <v>813</v>
      </c>
    </row>
    <row r="1899" spans="1:9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>
        <f>IF(MID(telefony__2[[#This Row],[nr]],1,2) = "12",1,0)</f>
        <v>0</v>
      </c>
      <c r="F1899" s="6">
        <f>IF(LEN(telefony__2[[#This Row],[nr]])=7,telefony__2[[#This Row],[zakonczenie]]-telefony__2[[#This Row],[rozpoczecie]],0)</f>
        <v>4.050925925925819E-4</v>
      </c>
      <c r="G1899" s="6">
        <f>IF(LEN(telefony__2[[#This Row],[nr]])=8,telefony__2[[#This Row],[zakonczenie]]-telefony__2[[#This Row],[rozpoczecie]],0)</f>
        <v>0</v>
      </c>
      <c r="H1899" s="6">
        <f>IF(LEN(telefony__2[[#This Row],[nr]])&gt;9,telefony__2[[#This Row],[zakonczenie]]-telefony__2[[#This Row],[rozpoczecie]],0)</f>
        <v>0</v>
      </c>
      <c r="I1899" s="3">
        <f>IF(telefony__2[[#This Row],[Połączenie zagraniczne]]&gt;0,I1898+MINUTE(telefony__2[[#This Row],[Połączenie zagraniczne]])+1,I1898)</f>
        <v>813</v>
      </c>
    </row>
    <row r="1900" spans="1:9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>
        <f>IF(MID(telefony__2[[#This Row],[nr]],1,2) = "12",1,0)</f>
        <v>0</v>
      </c>
      <c r="F1900" s="6">
        <f>IF(LEN(telefony__2[[#This Row],[nr]])=7,telefony__2[[#This Row],[zakonczenie]]-telefony__2[[#This Row],[rozpoczecie]],0)</f>
        <v>5.2199074074074092E-3</v>
      </c>
      <c r="G1900" s="6">
        <f>IF(LEN(telefony__2[[#This Row],[nr]])=8,telefony__2[[#This Row],[zakonczenie]]-telefony__2[[#This Row],[rozpoczecie]],0)</f>
        <v>0</v>
      </c>
      <c r="H1900" s="6">
        <f>IF(LEN(telefony__2[[#This Row],[nr]])&gt;9,telefony__2[[#This Row],[zakonczenie]]-telefony__2[[#This Row],[rozpoczecie]],0)</f>
        <v>0</v>
      </c>
      <c r="I1900" s="3">
        <f>IF(telefony__2[[#This Row],[Połączenie zagraniczne]]&gt;0,I1899+MINUTE(telefony__2[[#This Row],[Połączenie zagraniczne]])+1,I1899)</f>
        <v>813</v>
      </c>
    </row>
    <row r="1901" spans="1:9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>
        <f>IF(MID(telefony__2[[#This Row],[nr]],1,2) = "12",1,0)</f>
        <v>0</v>
      </c>
      <c r="F1901" s="6">
        <f>IF(LEN(telefony__2[[#This Row],[nr]])=7,telefony__2[[#This Row],[zakonczenie]]-telefony__2[[#This Row],[rozpoczecie]],0)</f>
        <v>8.3333333333334147E-3</v>
      </c>
      <c r="G1901" s="6">
        <f>IF(LEN(telefony__2[[#This Row],[nr]])=8,telefony__2[[#This Row],[zakonczenie]]-telefony__2[[#This Row],[rozpoczecie]],0)</f>
        <v>0</v>
      </c>
      <c r="H1901" s="6">
        <f>IF(LEN(telefony__2[[#This Row],[nr]])&gt;9,telefony__2[[#This Row],[zakonczenie]]-telefony__2[[#This Row],[rozpoczecie]],0)</f>
        <v>0</v>
      </c>
      <c r="I1901" s="3">
        <f>IF(telefony__2[[#This Row],[Połączenie zagraniczne]]&gt;0,I1900+MINUTE(telefony__2[[#This Row],[Połączenie zagraniczne]])+1,I1900)</f>
        <v>813</v>
      </c>
    </row>
    <row r="1902" spans="1:9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>
        <f>IF(MID(telefony__2[[#This Row],[nr]],1,2) = "12",1,0)</f>
        <v>0</v>
      </c>
      <c r="F1902" s="6">
        <f>IF(LEN(telefony__2[[#This Row],[nr]])=7,telefony__2[[#This Row],[zakonczenie]]-telefony__2[[#This Row],[rozpoczecie]],0)</f>
        <v>0</v>
      </c>
      <c r="G1902" s="6">
        <f>IF(LEN(telefony__2[[#This Row],[nr]])=8,telefony__2[[#This Row],[zakonczenie]]-telefony__2[[#This Row],[rozpoczecie]],0)</f>
        <v>9.2361111111111116E-3</v>
      </c>
      <c r="H1902" s="6">
        <f>IF(LEN(telefony__2[[#This Row],[nr]])&gt;9,telefony__2[[#This Row],[zakonczenie]]-telefony__2[[#This Row],[rozpoczecie]],0)</f>
        <v>0</v>
      </c>
      <c r="I1902" s="3">
        <f>IF(telefony__2[[#This Row],[Połączenie zagraniczne]]&gt;0,I1901+MINUTE(telefony__2[[#This Row],[Połączenie zagraniczne]])+1,I1901)</f>
        <v>813</v>
      </c>
    </row>
    <row r="1903" spans="1:9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  <c r="E1903">
        <f>IF(MID(telefony__2[[#This Row],[nr]],1,2) = "12",1,0)</f>
        <v>0</v>
      </c>
      <c r="F1903" s="6">
        <f>IF(LEN(telefony__2[[#This Row],[nr]])=7,telefony__2[[#This Row],[zakonczenie]]-telefony__2[[#This Row],[rozpoczecie]],0)</f>
        <v>1.0300925925926796E-3</v>
      </c>
      <c r="G1903" s="6">
        <f>IF(LEN(telefony__2[[#This Row],[nr]])=8,telefony__2[[#This Row],[zakonczenie]]-telefony__2[[#This Row],[rozpoczecie]],0)</f>
        <v>0</v>
      </c>
      <c r="H1903" s="6">
        <f>IF(LEN(telefony__2[[#This Row],[nr]])&gt;9,telefony__2[[#This Row],[zakonczenie]]-telefony__2[[#This Row],[rozpoczecie]],0)</f>
        <v>0</v>
      </c>
      <c r="I1903" s="3">
        <f>IF(telefony__2[[#This Row],[Połączenie zagraniczne]]&gt;0,I1902+MINUTE(telefony__2[[#This Row],[Połączenie zagraniczne]])+1,I1902)</f>
        <v>813</v>
      </c>
    </row>
    <row r="1904" spans="1:9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>
        <f>IF(MID(telefony__2[[#This Row],[nr]],1,2) = "12",1,0)</f>
        <v>0</v>
      </c>
      <c r="F1904" s="6">
        <f>IF(LEN(telefony__2[[#This Row],[nr]])=7,telefony__2[[#This Row],[zakonczenie]]-telefony__2[[#This Row],[rozpoczecie]],0)</f>
        <v>2.5925925925925908E-3</v>
      </c>
      <c r="G1904" s="6">
        <f>IF(LEN(telefony__2[[#This Row],[nr]])=8,telefony__2[[#This Row],[zakonczenie]]-telefony__2[[#This Row],[rozpoczecie]],0)</f>
        <v>0</v>
      </c>
      <c r="H1904" s="6">
        <f>IF(LEN(telefony__2[[#This Row],[nr]])&gt;9,telefony__2[[#This Row],[zakonczenie]]-telefony__2[[#This Row],[rozpoczecie]],0)</f>
        <v>0</v>
      </c>
      <c r="I1904" s="3">
        <f>IF(telefony__2[[#This Row],[Połączenie zagraniczne]]&gt;0,I1903+MINUTE(telefony__2[[#This Row],[Połączenie zagraniczne]])+1,I1903)</f>
        <v>813</v>
      </c>
    </row>
    <row r="1905" spans="1:9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>
        <f>IF(MID(telefony__2[[#This Row],[nr]],1,2) = "12",1,0)</f>
        <v>0</v>
      </c>
      <c r="F1905" s="6">
        <f>IF(LEN(telefony__2[[#This Row],[nr]])=7,telefony__2[[#This Row],[zakonczenie]]-telefony__2[[#This Row],[rozpoczecie]],0)</f>
        <v>5.1041666666666874E-3</v>
      </c>
      <c r="G1905" s="6">
        <f>IF(LEN(telefony__2[[#This Row],[nr]])=8,telefony__2[[#This Row],[zakonczenie]]-telefony__2[[#This Row],[rozpoczecie]],0)</f>
        <v>0</v>
      </c>
      <c r="H1905" s="6">
        <f>IF(LEN(telefony__2[[#This Row],[nr]])&gt;9,telefony__2[[#This Row],[zakonczenie]]-telefony__2[[#This Row],[rozpoczecie]],0)</f>
        <v>0</v>
      </c>
      <c r="I1905" s="3">
        <f>IF(telefony__2[[#This Row],[Połączenie zagraniczne]]&gt;0,I1904+MINUTE(telefony__2[[#This Row],[Połączenie zagraniczne]])+1,I1904)</f>
        <v>813</v>
      </c>
    </row>
    <row r="1906" spans="1:9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  <c r="E1906">
        <f>IF(MID(telefony__2[[#This Row],[nr]],1,2) = "12",1,0)</f>
        <v>0</v>
      </c>
      <c r="F1906" s="6">
        <f>IF(LEN(telefony__2[[#This Row],[nr]])=7,telefony__2[[#This Row],[zakonczenie]]-telefony__2[[#This Row],[rozpoczecie]],0)</f>
        <v>7.4652777777777235E-3</v>
      </c>
      <c r="G1906" s="6">
        <f>IF(LEN(telefony__2[[#This Row],[nr]])=8,telefony__2[[#This Row],[zakonczenie]]-telefony__2[[#This Row],[rozpoczecie]],0)</f>
        <v>0</v>
      </c>
      <c r="H1906" s="6">
        <f>IF(LEN(telefony__2[[#This Row],[nr]])&gt;9,telefony__2[[#This Row],[zakonczenie]]-telefony__2[[#This Row],[rozpoczecie]],0)</f>
        <v>0</v>
      </c>
      <c r="I1906" s="3">
        <f>IF(telefony__2[[#This Row],[Połączenie zagraniczne]]&gt;0,I1905+MINUTE(telefony__2[[#This Row],[Połączenie zagraniczne]])+1,I1905)</f>
        <v>813</v>
      </c>
    </row>
    <row r="1907" spans="1:9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  <c r="E1907">
        <f>IF(MID(telefony__2[[#This Row],[nr]],1,2) = "12",1,0)</f>
        <v>0</v>
      </c>
      <c r="F1907" s="6">
        <f>IF(LEN(telefony__2[[#This Row],[nr]])=7,telefony__2[[#This Row],[zakonczenie]]-telefony__2[[#This Row],[rozpoczecie]],0)</f>
        <v>1.388888888888884E-3</v>
      </c>
      <c r="G1907" s="6">
        <f>IF(LEN(telefony__2[[#This Row],[nr]])=8,telefony__2[[#This Row],[zakonczenie]]-telefony__2[[#This Row],[rozpoczecie]],0)</f>
        <v>0</v>
      </c>
      <c r="H1907" s="6">
        <f>IF(LEN(telefony__2[[#This Row],[nr]])&gt;9,telefony__2[[#This Row],[zakonczenie]]-telefony__2[[#This Row],[rozpoczecie]],0)</f>
        <v>0</v>
      </c>
      <c r="I1907" s="3">
        <f>IF(telefony__2[[#This Row],[Połączenie zagraniczne]]&gt;0,I1906+MINUTE(telefony__2[[#This Row],[Połączenie zagraniczne]])+1,I1906)</f>
        <v>813</v>
      </c>
    </row>
    <row r="1908" spans="1:9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  <c r="E1908">
        <f>IF(MID(telefony__2[[#This Row],[nr]],1,2) = "12",1,0)</f>
        <v>0</v>
      </c>
      <c r="F1908" s="6">
        <f>IF(LEN(telefony__2[[#This Row],[nr]])=7,telefony__2[[#This Row],[zakonczenie]]-telefony__2[[#This Row],[rozpoczecie]],0)</f>
        <v>4.3402777777777901E-3</v>
      </c>
      <c r="G1908" s="6">
        <f>IF(LEN(telefony__2[[#This Row],[nr]])=8,telefony__2[[#This Row],[zakonczenie]]-telefony__2[[#This Row],[rozpoczecie]],0)</f>
        <v>0</v>
      </c>
      <c r="H1908" s="6">
        <f>IF(LEN(telefony__2[[#This Row],[nr]])&gt;9,telefony__2[[#This Row],[zakonczenie]]-telefony__2[[#This Row],[rozpoczecie]],0)</f>
        <v>0</v>
      </c>
      <c r="I1908" s="3">
        <f>IF(telefony__2[[#This Row],[Połączenie zagraniczne]]&gt;0,I1907+MINUTE(telefony__2[[#This Row],[Połączenie zagraniczne]])+1,I1907)</f>
        <v>813</v>
      </c>
    </row>
    <row r="1909" spans="1:9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  <c r="E1909">
        <f>IF(MID(telefony__2[[#This Row],[nr]],1,2) = "12",1,0)</f>
        <v>0</v>
      </c>
      <c r="F1909" s="6">
        <f>IF(LEN(telefony__2[[#This Row],[nr]])=7,telefony__2[[#This Row],[zakonczenie]]-telefony__2[[#This Row],[rozpoczecie]],0)</f>
        <v>0</v>
      </c>
      <c r="G1909" s="6">
        <f>IF(LEN(telefony__2[[#This Row],[nr]])=8,telefony__2[[#This Row],[zakonczenie]]-telefony__2[[#This Row],[rozpoczecie]],0)</f>
        <v>1.6898148148148939E-3</v>
      </c>
      <c r="H1909" s="6">
        <f>IF(LEN(telefony__2[[#This Row],[nr]])&gt;9,telefony__2[[#This Row],[zakonczenie]]-telefony__2[[#This Row],[rozpoczecie]],0)</f>
        <v>0</v>
      </c>
      <c r="I1909" s="3">
        <f>IF(telefony__2[[#This Row],[Połączenie zagraniczne]]&gt;0,I1908+MINUTE(telefony__2[[#This Row],[Połączenie zagraniczne]])+1,I1908)</f>
        <v>813</v>
      </c>
    </row>
    <row r="1910" spans="1:9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>
        <f>IF(MID(telefony__2[[#This Row],[nr]],1,2) = "12",1,0)</f>
        <v>0</v>
      </c>
      <c r="F1910" s="6">
        <f>IF(LEN(telefony__2[[#This Row],[nr]])=7,telefony__2[[#This Row],[zakonczenie]]-telefony__2[[#This Row],[rozpoczecie]],0)</f>
        <v>0</v>
      </c>
      <c r="G1910" s="6">
        <f>IF(LEN(telefony__2[[#This Row],[nr]])=8,telefony__2[[#This Row],[zakonczenie]]-telefony__2[[#This Row],[rozpoczecie]],0)</f>
        <v>9.4097222222222499E-3</v>
      </c>
      <c r="H1910" s="6">
        <f>IF(LEN(telefony__2[[#This Row],[nr]])&gt;9,telefony__2[[#This Row],[zakonczenie]]-telefony__2[[#This Row],[rozpoczecie]],0)</f>
        <v>0</v>
      </c>
      <c r="I1910" s="3">
        <f>IF(telefony__2[[#This Row],[Połączenie zagraniczne]]&gt;0,I1909+MINUTE(telefony__2[[#This Row],[Połączenie zagraniczne]])+1,I1909)</f>
        <v>813</v>
      </c>
    </row>
    <row r="1911" spans="1:9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>
        <f>IF(MID(telefony__2[[#This Row],[nr]],1,2) = "12",1,0)</f>
        <v>0</v>
      </c>
      <c r="F1911" s="6">
        <f>IF(LEN(telefony__2[[#This Row],[nr]])=7,telefony__2[[#This Row],[zakonczenie]]-telefony__2[[#This Row],[rozpoczecie]],0)</f>
        <v>2.6620370370370461E-3</v>
      </c>
      <c r="G1911" s="6">
        <f>IF(LEN(telefony__2[[#This Row],[nr]])=8,telefony__2[[#This Row],[zakonczenie]]-telefony__2[[#This Row],[rozpoczecie]],0)</f>
        <v>0</v>
      </c>
      <c r="H1911" s="6">
        <f>IF(LEN(telefony__2[[#This Row],[nr]])&gt;9,telefony__2[[#This Row],[zakonczenie]]-telefony__2[[#This Row],[rozpoczecie]],0)</f>
        <v>0</v>
      </c>
      <c r="I1911" s="3">
        <f>IF(telefony__2[[#This Row],[Połączenie zagraniczne]]&gt;0,I1910+MINUTE(telefony__2[[#This Row],[Połączenie zagraniczne]])+1,I1910)</f>
        <v>813</v>
      </c>
    </row>
    <row r="1912" spans="1:9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>
        <f>IF(MID(telefony__2[[#This Row],[nr]],1,2) = "12",1,0)</f>
        <v>0</v>
      </c>
      <c r="F1912" s="6">
        <f>IF(LEN(telefony__2[[#This Row],[nr]])=7,telefony__2[[#This Row],[zakonczenie]]-telefony__2[[#This Row],[rozpoczecie]],0)</f>
        <v>1.6203703703698835E-4</v>
      </c>
      <c r="G1912" s="6">
        <f>IF(LEN(telefony__2[[#This Row],[nr]])=8,telefony__2[[#This Row],[zakonczenie]]-telefony__2[[#This Row],[rozpoczecie]],0)</f>
        <v>0</v>
      </c>
      <c r="H1912" s="6">
        <f>IF(LEN(telefony__2[[#This Row],[nr]])&gt;9,telefony__2[[#This Row],[zakonczenie]]-telefony__2[[#This Row],[rozpoczecie]],0)</f>
        <v>0</v>
      </c>
      <c r="I1912" s="3">
        <f>IF(telefony__2[[#This Row],[Połączenie zagraniczne]]&gt;0,I1911+MINUTE(telefony__2[[#This Row],[Połączenie zagraniczne]])+1,I1911)</f>
        <v>813</v>
      </c>
    </row>
    <row r="1913" spans="1:9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>
        <f>IF(MID(telefony__2[[#This Row],[nr]],1,2) = "12",1,0)</f>
        <v>0</v>
      </c>
      <c r="F1913" s="6">
        <f>IF(LEN(telefony__2[[#This Row],[nr]])=7,telefony__2[[#This Row],[zakonczenie]]-telefony__2[[#This Row],[rozpoczecie]],0)</f>
        <v>9.3750000000000222E-3</v>
      </c>
      <c r="G1913" s="6">
        <f>IF(LEN(telefony__2[[#This Row],[nr]])=8,telefony__2[[#This Row],[zakonczenie]]-telefony__2[[#This Row],[rozpoczecie]],0)</f>
        <v>0</v>
      </c>
      <c r="H1913" s="6">
        <f>IF(LEN(telefony__2[[#This Row],[nr]])&gt;9,telefony__2[[#This Row],[zakonczenie]]-telefony__2[[#This Row],[rozpoczecie]],0)</f>
        <v>0</v>
      </c>
      <c r="I1913" s="3">
        <f>IF(telefony__2[[#This Row],[Połączenie zagraniczne]]&gt;0,I1912+MINUTE(telefony__2[[#This Row],[Połączenie zagraniczne]])+1,I1912)</f>
        <v>813</v>
      </c>
    </row>
    <row r="1914" spans="1:9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  <c r="E1914">
        <f>IF(MID(telefony__2[[#This Row],[nr]],1,2) = "12",1,0)</f>
        <v>0</v>
      </c>
      <c r="F1914" s="6">
        <f>IF(LEN(telefony__2[[#This Row],[nr]])=7,telefony__2[[#This Row],[zakonczenie]]-telefony__2[[#This Row],[rozpoczecie]],0)</f>
        <v>9.3055555555555669E-3</v>
      </c>
      <c r="G1914" s="6">
        <f>IF(LEN(telefony__2[[#This Row],[nr]])=8,telefony__2[[#This Row],[zakonczenie]]-telefony__2[[#This Row],[rozpoczecie]],0)</f>
        <v>0</v>
      </c>
      <c r="H1914" s="6">
        <f>IF(LEN(telefony__2[[#This Row],[nr]])&gt;9,telefony__2[[#This Row],[zakonczenie]]-telefony__2[[#This Row],[rozpoczecie]],0)</f>
        <v>0</v>
      </c>
      <c r="I1914" s="3">
        <f>IF(telefony__2[[#This Row],[Połączenie zagraniczne]]&gt;0,I1913+MINUTE(telefony__2[[#This Row],[Połączenie zagraniczne]])+1,I1913)</f>
        <v>813</v>
      </c>
    </row>
    <row r="1915" spans="1:9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  <c r="E1915">
        <f>IF(MID(telefony__2[[#This Row],[nr]],1,2) = "12",1,0)</f>
        <v>0</v>
      </c>
      <c r="F1915" s="6">
        <f>IF(LEN(telefony__2[[#This Row],[nr]])=7,telefony__2[[#This Row],[zakonczenie]]-telefony__2[[#This Row],[rozpoczecie]],0)</f>
        <v>0</v>
      </c>
      <c r="G1915" s="6">
        <f>IF(LEN(telefony__2[[#This Row],[nr]])=8,telefony__2[[#This Row],[zakonczenie]]-telefony__2[[#This Row],[rozpoczecie]],0)</f>
        <v>7.4537037037037956E-3</v>
      </c>
      <c r="H1915" s="6">
        <f>IF(LEN(telefony__2[[#This Row],[nr]])&gt;9,telefony__2[[#This Row],[zakonczenie]]-telefony__2[[#This Row],[rozpoczecie]],0)</f>
        <v>0</v>
      </c>
      <c r="I1915" s="3">
        <f>IF(telefony__2[[#This Row],[Połączenie zagraniczne]]&gt;0,I1914+MINUTE(telefony__2[[#This Row],[Połączenie zagraniczne]])+1,I1914)</f>
        <v>813</v>
      </c>
    </row>
    <row r="1916" spans="1:9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  <c r="E1916">
        <f>IF(MID(telefony__2[[#This Row],[nr]],1,2) = "12",1,0)</f>
        <v>0</v>
      </c>
      <c r="F1916" s="6">
        <f>IF(LEN(telefony__2[[#This Row],[nr]])=7,telefony__2[[#This Row],[zakonczenie]]-telefony__2[[#This Row],[rozpoczecie]],0)</f>
        <v>3.472222222222765E-4</v>
      </c>
      <c r="G1916" s="6">
        <f>IF(LEN(telefony__2[[#This Row],[nr]])=8,telefony__2[[#This Row],[zakonczenie]]-telefony__2[[#This Row],[rozpoczecie]],0)</f>
        <v>0</v>
      </c>
      <c r="H1916" s="6">
        <f>IF(LEN(telefony__2[[#This Row],[nr]])&gt;9,telefony__2[[#This Row],[zakonczenie]]-telefony__2[[#This Row],[rozpoczecie]],0)</f>
        <v>0</v>
      </c>
      <c r="I1916" s="3">
        <f>IF(telefony__2[[#This Row],[Połączenie zagraniczne]]&gt;0,I1915+MINUTE(telefony__2[[#This Row],[Połączenie zagraniczne]])+1,I1915)</f>
        <v>813</v>
      </c>
    </row>
    <row r="1917" spans="1:9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  <c r="E1917">
        <f>IF(MID(telefony__2[[#This Row],[nr]],1,2) = "12",1,0)</f>
        <v>0</v>
      </c>
      <c r="F1917" s="6">
        <f>IF(LEN(telefony__2[[#This Row],[nr]])=7,telefony__2[[#This Row],[zakonczenie]]-telefony__2[[#This Row],[rozpoczecie]],0)</f>
        <v>4.0972222222221966E-3</v>
      </c>
      <c r="G1917" s="6">
        <f>IF(LEN(telefony__2[[#This Row],[nr]])=8,telefony__2[[#This Row],[zakonczenie]]-telefony__2[[#This Row],[rozpoczecie]],0)</f>
        <v>0</v>
      </c>
      <c r="H1917" s="6">
        <f>IF(LEN(telefony__2[[#This Row],[nr]])&gt;9,telefony__2[[#This Row],[zakonczenie]]-telefony__2[[#This Row],[rozpoczecie]],0)</f>
        <v>0</v>
      </c>
      <c r="I1917" s="3">
        <f>IF(telefony__2[[#This Row],[Połączenie zagraniczne]]&gt;0,I1916+MINUTE(telefony__2[[#This Row],[Połączenie zagraniczne]])+1,I1916)</f>
        <v>813</v>
      </c>
    </row>
    <row r="1918" spans="1:9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>
        <f>IF(MID(telefony__2[[#This Row],[nr]],1,2) = "12",1,0)</f>
        <v>0</v>
      </c>
      <c r="F1918" s="6">
        <f>IF(LEN(telefony__2[[#This Row],[nr]])=7,telefony__2[[#This Row],[zakonczenie]]-telefony__2[[#This Row],[rozpoczecie]],0)</f>
        <v>2.4884259259259078E-3</v>
      </c>
      <c r="G1918" s="6">
        <f>IF(LEN(telefony__2[[#This Row],[nr]])=8,telefony__2[[#This Row],[zakonczenie]]-telefony__2[[#This Row],[rozpoczecie]],0)</f>
        <v>0</v>
      </c>
      <c r="H1918" s="6">
        <f>IF(LEN(telefony__2[[#This Row],[nr]])&gt;9,telefony__2[[#This Row],[zakonczenie]]-telefony__2[[#This Row],[rozpoczecie]],0)</f>
        <v>0</v>
      </c>
      <c r="I1918" s="3">
        <f>IF(telefony__2[[#This Row],[Połączenie zagraniczne]]&gt;0,I1917+MINUTE(telefony__2[[#This Row],[Połączenie zagraniczne]])+1,I1917)</f>
        <v>813</v>
      </c>
    </row>
    <row r="1919" spans="1:9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>
        <f>IF(MID(telefony__2[[#This Row],[nr]],1,2) = "12",1,0)</f>
        <v>0</v>
      </c>
      <c r="F1919" s="6">
        <f>IF(LEN(telefony__2[[#This Row],[nr]])=7,telefony__2[[#This Row],[zakonczenie]]-telefony__2[[#This Row],[rozpoczecie]],0)</f>
        <v>0</v>
      </c>
      <c r="G1919" s="6">
        <f>IF(LEN(telefony__2[[#This Row],[nr]])=8,telefony__2[[#This Row],[zakonczenie]]-telefony__2[[#This Row],[rozpoczecie]],0)</f>
        <v>0</v>
      </c>
      <c r="H1919" s="6">
        <f>IF(LEN(telefony__2[[#This Row],[nr]])&gt;9,telefony__2[[#This Row],[zakonczenie]]-telefony__2[[#This Row],[rozpoczecie]],0)</f>
        <v>1.9675925925926041E-3</v>
      </c>
      <c r="I1919" s="3">
        <f>IF(telefony__2[[#This Row],[Połączenie zagraniczne]]&gt;0,I1918+MINUTE(telefony__2[[#This Row],[Połączenie zagraniczne]])+1,I1918)</f>
        <v>816</v>
      </c>
    </row>
    <row r="1920" spans="1:9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>
        <f>IF(MID(telefony__2[[#This Row],[nr]],1,2) = "12",1,0)</f>
        <v>0</v>
      </c>
      <c r="F1920" s="6">
        <f>IF(LEN(telefony__2[[#This Row],[nr]])=7,telefony__2[[#This Row],[zakonczenie]]-telefony__2[[#This Row],[rozpoczecie]],0)</f>
        <v>3.8657407407407529E-3</v>
      </c>
      <c r="G1920" s="6">
        <f>IF(LEN(telefony__2[[#This Row],[nr]])=8,telefony__2[[#This Row],[zakonczenie]]-telefony__2[[#This Row],[rozpoczecie]],0)</f>
        <v>0</v>
      </c>
      <c r="H1920" s="6">
        <f>IF(LEN(telefony__2[[#This Row],[nr]])&gt;9,telefony__2[[#This Row],[zakonczenie]]-telefony__2[[#This Row],[rozpoczecie]],0)</f>
        <v>0</v>
      </c>
      <c r="I1920" s="3">
        <f>IF(telefony__2[[#This Row],[Połączenie zagraniczne]]&gt;0,I1919+MINUTE(telefony__2[[#This Row],[Połączenie zagraniczne]])+1,I1919)</f>
        <v>816</v>
      </c>
    </row>
    <row r="1921" spans="1:9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>
        <f>IF(MID(telefony__2[[#This Row],[nr]],1,2) = "12",1,0)</f>
        <v>0</v>
      </c>
      <c r="F1921" s="6">
        <f>IF(LEN(telefony__2[[#This Row],[nr]])=7,telefony__2[[#This Row],[zakonczenie]]-telefony__2[[#This Row],[rozpoczecie]],0)</f>
        <v>4.1319444444444242E-3</v>
      </c>
      <c r="G1921" s="6">
        <f>IF(LEN(telefony__2[[#This Row],[nr]])=8,telefony__2[[#This Row],[zakonczenie]]-telefony__2[[#This Row],[rozpoczecie]],0)</f>
        <v>0</v>
      </c>
      <c r="H1921" s="6">
        <f>IF(LEN(telefony__2[[#This Row],[nr]])&gt;9,telefony__2[[#This Row],[zakonczenie]]-telefony__2[[#This Row],[rozpoczecie]],0)</f>
        <v>0</v>
      </c>
      <c r="I1921" s="3">
        <f>IF(telefony__2[[#This Row],[Połączenie zagraniczne]]&gt;0,I1920+MINUTE(telefony__2[[#This Row],[Połączenie zagraniczne]])+1,I1920)</f>
        <v>816</v>
      </c>
    </row>
    <row r="1922" spans="1:9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>
        <f>IF(MID(telefony__2[[#This Row],[nr]],1,2) = "12",1,0)</f>
        <v>0</v>
      </c>
      <c r="F1922" s="6">
        <f>IF(LEN(telefony__2[[#This Row],[nr]])=7,telefony__2[[#This Row],[zakonczenie]]-telefony__2[[#This Row],[rozpoczecie]],0)</f>
        <v>0</v>
      </c>
      <c r="G1922" s="6">
        <f>IF(LEN(telefony__2[[#This Row],[nr]])=8,telefony__2[[#This Row],[zakonczenie]]-telefony__2[[#This Row],[rozpoczecie]],0)</f>
        <v>7.6851851851851283E-3</v>
      </c>
      <c r="H1922" s="6">
        <f>IF(LEN(telefony__2[[#This Row],[nr]])&gt;9,telefony__2[[#This Row],[zakonczenie]]-telefony__2[[#This Row],[rozpoczecie]],0)</f>
        <v>0</v>
      </c>
      <c r="I1922" s="3">
        <f>IF(telefony__2[[#This Row],[Połączenie zagraniczne]]&gt;0,I1921+MINUTE(telefony__2[[#This Row],[Połączenie zagraniczne]])+1,I1921)</f>
        <v>816</v>
      </c>
    </row>
    <row r="1923" spans="1:9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>
        <f>IF(MID(telefony__2[[#This Row],[nr]],1,2) = "12",1,0)</f>
        <v>0</v>
      </c>
      <c r="F1923" s="6">
        <f>IF(LEN(telefony__2[[#This Row],[nr]])=7,telefony__2[[#This Row],[zakonczenie]]-telefony__2[[#This Row],[rozpoczecie]],0)</f>
        <v>1.1168981481481488E-2</v>
      </c>
      <c r="G1923" s="6">
        <f>IF(LEN(telefony__2[[#This Row],[nr]])=8,telefony__2[[#This Row],[zakonczenie]]-telefony__2[[#This Row],[rozpoczecie]],0)</f>
        <v>0</v>
      </c>
      <c r="H1923" s="6">
        <f>IF(LEN(telefony__2[[#This Row],[nr]])&gt;9,telefony__2[[#This Row],[zakonczenie]]-telefony__2[[#This Row],[rozpoczecie]],0)</f>
        <v>0</v>
      </c>
      <c r="I1923" s="3">
        <f>IF(telefony__2[[#This Row],[Połączenie zagraniczne]]&gt;0,I1922+MINUTE(telefony__2[[#This Row],[Połączenie zagraniczne]])+1,I1922)</f>
        <v>816</v>
      </c>
    </row>
    <row r="1924" spans="1:9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>
        <f>IF(MID(telefony__2[[#This Row],[nr]],1,2) = "12",1,0)</f>
        <v>0</v>
      </c>
      <c r="F1924" s="6">
        <f>IF(LEN(telefony__2[[#This Row],[nr]])=7,telefony__2[[#This Row],[zakonczenie]]-telefony__2[[#This Row],[rozpoczecie]],0)</f>
        <v>3.6921296296296147E-3</v>
      </c>
      <c r="G1924" s="6">
        <f>IF(LEN(telefony__2[[#This Row],[nr]])=8,telefony__2[[#This Row],[zakonczenie]]-telefony__2[[#This Row],[rozpoczecie]],0)</f>
        <v>0</v>
      </c>
      <c r="H1924" s="6">
        <f>IF(LEN(telefony__2[[#This Row],[nr]])&gt;9,telefony__2[[#This Row],[zakonczenie]]-telefony__2[[#This Row],[rozpoczecie]],0)</f>
        <v>0</v>
      </c>
      <c r="I1924" s="3">
        <f>IF(telefony__2[[#This Row],[Połączenie zagraniczne]]&gt;0,I1923+MINUTE(telefony__2[[#This Row],[Połączenie zagraniczne]])+1,I1923)</f>
        <v>816</v>
      </c>
    </row>
    <row r="1925" spans="1:9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>
        <f>IF(MID(telefony__2[[#This Row],[nr]],1,2) = "12",1,0)</f>
        <v>0</v>
      </c>
      <c r="F1925" s="6">
        <f>IF(LEN(telefony__2[[#This Row],[nr]])=7,telefony__2[[#This Row],[zakonczenie]]-telefony__2[[#This Row],[rozpoczecie]],0)</f>
        <v>1.1064814814814805E-2</v>
      </c>
      <c r="G1925" s="6">
        <f>IF(LEN(telefony__2[[#This Row],[nr]])=8,telefony__2[[#This Row],[zakonczenie]]-telefony__2[[#This Row],[rozpoczecie]],0)</f>
        <v>0</v>
      </c>
      <c r="H1925" s="6">
        <f>IF(LEN(telefony__2[[#This Row],[nr]])&gt;9,telefony__2[[#This Row],[zakonczenie]]-telefony__2[[#This Row],[rozpoczecie]],0)</f>
        <v>0</v>
      </c>
      <c r="I1925" s="3">
        <f>IF(telefony__2[[#This Row],[Połączenie zagraniczne]]&gt;0,I1924+MINUTE(telefony__2[[#This Row],[Połączenie zagraniczne]])+1,I1924)</f>
        <v>816</v>
      </c>
    </row>
    <row r="1926" spans="1:9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  <c r="E1926">
        <f>IF(MID(telefony__2[[#This Row],[nr]],1,2) = "12",1,0)</f>
        <v>0</v>
      </c>
      <c r="F1926" s="6">
        <f>IF(LEN(telefony__2[[#This Row],[nr]])=7,telefony__2[[#This Row],[zakonczenie]]-telefony__2[[#This Row],[rozpoczecie]],0)</f>
        <v>7.418981481481568E-3</v>
      </c>
      <c r="G1926" s="6">
        <f>IF(LEN(telefony__2[[#This Row],[nr]])=8,telefony__2[[#This Row],[zakonczenie]]-telefony__2[[#This Row],[rozpoczecie]],0)</f>
        <v>0</v>
      </c>
      <c r="H1926" s="6">
        <f>IF(LEN(telefony__2[[#This Row],[nr]])&gt;9,telefony__2[[#This Row],[zakonczenie]]-telefony__2[[#This Row],[rozpoczecie]],0)</f>
        <v>0</v>
      </c>
      <c r="I1926" s="3">
        <f>IF(telefony__2[[#This Row],[Połączenie zagraniczne]]&gt;0,I1925+MINUTE(telefony__2[[#This Row],[Połączenie zagraniczne]])+1,I1925)</f>
        <v>816</v>
      </c>
    </row>
    <row r="1927" spans="1:9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>
        <f>IF(MID(telefony__2[[#This Row],[nr]],1,2) = "12",1,0)</f>
        <v>0</v>
      </c>
      <c r="F1927" s="6">
        <f>IF(LEN(telefony__2[[#This Row],[nr]])=7,telefony__2[[#This Row],[zakonczenie]]-telefony__2[[#This Row],[rozpoczecie]],0)</f>
        <v>8.0671296296296324E-3</v>
      </c>
      <c r="G1927" s="6">
        <f>IF(LEN(telefony__2[[#This Row],[nr]])=8,telefony__2[[#This Row],[zakonczenie]]-telefony__2[[#This Row],[rozpoczecie]],0)</f>
        <v>0</v>
      </c>
      <c r="H1927" s="6">
        <f>IF(LEN(telefony__2[[#This Row],[nr]])&gt;9,telefony__2[[#This Row],[zakonczenie]]-telefony__2[[#This Row],[rozpoczecie]],0)</f>
        <v>0</v>
      </c>
      <c r="I1927" s="3">
        <f>IF(telefony__2[[#This Row],[Połączenie zagraniczne]]&gt;0,I1926+MINUTE(telefony__2[[#This Row],[Połączenie zagraniczne]])+1,I1926)</f>
        <v>816</v>
      </c>
    </row>
    <row r="1928" spans="1:9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  <c r="E1928">
        <f>IF(MID(telefony__2[[#This Row],[nr]],1,2) = "12",1,0)</f>
        <v>0</v>
      </c>
      <c r="F1928" s="6">
        <f>IF(LEN(telefony__2[[#This Row],[nr]])=7,telefony__2[[#This Row],[zakonczenie]]-telefony__2[[#This Row],[rozpoczecie]],0)</f>
        <v>1.8518518518518823E-3</v>
      </c>
      <c r="G1928" s="6">
        <f>IF(LEN(telefony__2[[#This Row],[nr]])=8,telefony__2[[#This Row],[zakonczenie]]-telefony__2[[#This Row],[rozpoczecie]],0)</f>
        <v>0</v>
      </c>
      <c r="H1928" s="6">
        <f>IF(LEN(telefony__2[[#This Row],[nr]])&gt;9,telefony__2[[#This Row],[zakonczenie]]-telefony__2[[#This Row],[rozpoczecie]],0)</f>
        <v>0</v>
      </c>
      <c r="I1928" s="3">
        <f>IF(telefony__2[[#This Row],[Połączenie zagraniczne]]&gt;0,I1927+MINUTE(telefony__2[[#This Row],[Połączenie zagraniczne]])+1,I1927)</f>
        <v>816</v>
      </c>
    </row>
    <row r="1929" spans="1:9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>
        <f>IF(MID(telefony__2[[#This Row],[nr]],1,2) = "12",1,0)</f>
        <v>0</v>
      </c>
      <c r="F1929" s="6">
        <f>IF(LEN(telefony__2[[#This Row],[nr]])=7,telefony__2[[#This Row],[zakonczenie]]-telefony__2[[#This Row],[rozpoczecie]],0)</f>
        <v>0</v>
      </c>
      <c r="G1929" s="6">
        <f>IF(LEN(telefony__2[[#This Row],[nr]])=8,telefony__2[[#This Row],[zakonczenie]]-telefony__2[[#This Row],[rozpoczecie]],0)</f>
        <v>1.0740740740740717E-2</v>
      </c>
      <c r="H1929" s="6">
        <f>IF(LEN(telefony__2[[#This Row],[nr]])&gt;9,telefony__2[[#This Row],[zakonczenie]]-telefony__2[[#This Row],[rozpoczecie]],0)</f>
        <v>0</v>
      </c>
      <c r="I1929" s="3">
        <f>IF(telefony__2[[#This Row],[Połączenie zagraniczne]]&gt;0,I1928+MINUTE(telefony__2[[#This Row],[Połączenie zagraniczne]])+1,I1928)</f>
        <v>816</v>
      </c>
    </row>
    <row r="1930" spans="1:9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>
        <f>IF(MID(telefony__2[[#This Row],[nr]],1,2) = "12",1,0)</f>
        <v>0</v>
      </c>
      <c r="F1930" s="6">
        <f>IF(LEN(telefony__2[[#This Row],[nr]])=7,telefony__2[[#This Row],[zakonczenie]]-telefony__2[[#This Row],[rozpoczecie]],0)</f>
        <v>0</v>
      </c>
      <c r="G1930" s="6">
        <f>IF(LEN(telefony__2[[#This Row],[nr]])=8,telefony__2[[#This Row],[zakonczenie]]-telefony__2[[#This Row],[rozpoczecie]],0)</f>
        <v>1.071759259259264E-2</v>
      </c>
      <c r="H1930" s="6">
        <f>IF(LEN(telefony__2[[#This Row],[nr]])&gt;9,telefony__2[[#This Row],[zakonczenie]]-telefony__2[[#This Row],[rozpoczecie]],0)</f>
        <v>0</v>
      </c>
      <c r="I1930" s="3">
        <f>IF(telefony__2[[#This Row],[Połączenie zagraniczne]]&gt;0,I1929+MINUTE(telefony__2[[#This Row],[Połączenie zagraniczne]])+1,I1929)</f>
        <v>816</v>
      </c>
    </row>
    <row r="1931" spans="1:9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  <c r="E1931">
        <f>IF(MID(telefony__2[[#This Row],[nr]],1,2) = "12",1,0)</f>
        <v>0</v>
      </c>
      <c r="F1931" s="6">
        <f>IF(LEN(telefony__2[[#This Row],[nr]])=7,telefony__2[[#This Row],[zakonczenie]]-telefony__2[[#This Row],[rozpoczecie]],0)</f>
        <v>2.4537037037036802E-3</v>
      </c>
      <c r="G1931" s="6">
        <f>IF(LEN(telefony__2[[#This Row],[nr]])=8,telefony__2[[#This Row],[zakonczenie]]-telefony__2[[#This Row],[rozpoczecie]],0)</f>
        <v>0</v>
      </c>
      <c r="H1931" s="6">
        <f>IF(LEN(telefony__2[[#This Row],[nr]])&gt;9,telefony__2[[#This Row],[zakonczenie]]-telefony__2[[#This Row],[rozpoczecie]],0)</f>
        <v>0</v>
      </c>
      <c r="I1931" s="3">
        <f>IF(telefony__2[[#This Row],[Połączenie zagraniczne]]&gt;0,I1930+MINUTE(telefony__2[[#This Row],[Połączenie zagraniczne]])+1,I1930)</f>
        <v>816</v>
      </c>
    </row>
    <row r="1932" spans="1:9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  <c r="E1932">
        <f>IF(MID(telefony__2[[#This Row],[nr]],1,2) = "12",1,0)</f>
        <v>0</v>
      </c>
      <c r="F1932" s="6">
        <f>IF(LEN(telefony__2[[#This Row],[nr]])=7,telefony__2[[#This Row],[zakonczenie]]-telefony__2[[#This Row],[rozpoczecie]],0)</f>
        <v>3.5300925925925153E-3</v>
      </c>
      <c r="G1932" s="6">
        <f>IF(LEN(telefony__2[[#This Row],[nr]])=8,telefony__2[[#This Row],[zakonczenie]]-telefony__2[[#This Row],[rozpoczecie]],0)</f>
        <v>0</v>
      </c>
      <c r="H1932" s="6">
        <f>IF(LEN(telefony__2[[#This Row],[nr]])&gt;9,telefony__2[[#This Row],[zakonczenie]]-telefony__2[[#This Row],[rozpoczecie]],0)</f>
        <v>0</v>
      </c>
      <c r="I1932" s="3">
        <f>IF(telefony__2[[#This Row],[Połączenie zagraniczne]]&gt;0,I1931+MINUTE(telefony__2[[#This Row],[Połączenie zagraniczne]])+1,I1931)</f>
        <v>816</v>
      </c>
    </row>
    <row r="1933" spans="1:9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>
        <f>IF(MID(telefony__2[[#This Row],[nr]],1,2) = "12",1,0)</f>
        <v>0</v>
      </c>
      <c r="F1933" s="6">
        <f>IF(LEN(telefony__2[[#This Row],[nr]])=7,telefony__2[[#This Row],[zakonczenie]]-telefony__2[[#This Row],[rozpoczecie]],0)</f>
        <v>0</v>
      </c>
      <c r="G1933" s="6">
        <f>IF(LEN(telefony__2[[#This Row],[nr]])=8,telefony__2[[#This Row],[zakonczenie]]-telefony__2[[#This Row],[rozpoczecie]],0)</f>
        <v>4.3750000000000178E-3</v>
      </c>
      <c r="H1933" s="6">
        <f>IF(LEN(telefony__2[[#This Row],[nr]])&gt;9,telefony__2[[#This Row],[zakonczenie]]-telefony__2[[#This Row],[rozpoczecie]],0)</f>
        <v>0</v>
      </c>
      <c r="I1933" s="3">
        <f>IF(telefony__2[[#This Row],[Połączenie zagraniczne]]&gt;0,I1932+MINUTE(telefony__2[[#This Row],[Połączenie zagraniczne]])+1,I1932)</f>
        <v>816</v>
      </c>
    </row>
    <row r="1934" spans="1:9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  <c r="E1934">
        <f>IF(MID(telefony__2[[#This Row],[nr]],1,2) = "12",1,0)</f>
        <v>0</v>
      </c>
      <c r="F1934" s="6">
        <f>IF(LEN(telefony__2[[#This Row],[nr]])=7,telefony__2[[#This Row],[zakonczenie]]-telefony__2[[#This Row],[rozpoczecie]],0)</f>
        <v>3.1712962962961999E-3</v>
      </c>
      <c r="G1934" s="6">
        <f>IF(LEN(telefony__2[[#This Row],[nr]])=8,telefony__2[[#This Row],[zakonczenie]]-telefony__2[[#This Row],[rozpoczecie]],0)</f>
        <v>0</v>
      </c>
      <c r="H1934" s="6">
        <f>IF(LEN(telefony__2[[#This Row],[nr]])&gt;9,telefony__2[[#This Row],[zakonczenie]]-telefony__2[[#This Row],[rozpoczecie]],0)</f>
        <v>0</v>
      </c>
      <c r="I1934" s="3">
        <f>IF(telefony__2[[#This Row],[Połączenie zagraniczne]]&gt;0,I1933+MINUTE(telefony__2[[#This Row],[Połączenie zagraniczne]])+1,I1933)</f>
        <v>816</v>
      </c>
    </row>
    <row r="1935" spans="1:9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>
        <f>IF(MID(telefony__2[[#This Row],[nr]],1,2) = "12",1,0)</f>
        <v>0</v>
      </c>
      <c r="F1935" s="6">
        <f>IF(LEN(telefony__2[[#This Row],[nr]])=7,telefony__2[[#This Row],[zakonczenie]]-telefony__2[[#This Row],[rozpoczecie]],0)</f>
        <v>3.4837962962963598E-3</v>
      </c>
      <c r="G1935" s="6">
        <f>IF(LEN(telefony__2[[#This Row],[nr]])=8,telefony__2[[#This Row],[zakonczenie]]-telefony__2[[#This Row],[rozpoczecie]],0)</f>
        <v>0</v>
      </c>
      <c r="H1935" s="6">
        <f>IF(LEN(telefony__2[[#This Row],[nr]])&gt;9,telefony__2[[#This Row],[zakonczenie]]-telefony__2[[#This Row],[rozpoczecie]],0)</f>
        <v>0</v>
      </c>
      <c r="I1935" s="3">
        <f>IF(telefony__2[[#This Row],[Połączenie zagraniczne]]&gt;0,I1934+MINUTE(telefony__2[[#This Row],[Połączenie zagraniczne]])+1,I1934)</f>
        <v>816</v>
      </c>
    </row>
    <row r="1936" spans="1:9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>
        <f>IF(MID(telefony__2[[#This Row],[nr]],1,2) = "12",1,0)</f>
        <v>0</v>
      </c>
      <c r="F1936" s="6">
        <f>IF(LEN(telefony__2[[#This Row],[nr]])=7,telefony__2[[#This Row],[zakonczenie]]-telefony__2[[#This Row],[rozpoczecie]],0)</f>
        <v>4.745370370370372E-3</v>
      </c>
      <c r="G1936" s="6">
        <f>IF(LEN(telefony__2[[#This Row],[nr]])=8,telefony__2[[#This Row],[zakonczenie]]-telefony__2[[#This Row],[rozpoczecie]],0)</f>
        <v>0</v>
      </c>
      <c r="H1936" s="6">
        <f>IF(LEN(telefony__2[[#This Row],[nr]])&gt;9,telefony__2[[#This Row],[zakonczenie]]-telefony__2[[#This Row],[rozpoczecie]],0)</f>
        <v>0</v>
      </c>
      <c r="I1936" s="3">
        <f>IF(telefony__2[[#This Row],[Połączenie zagraniczne]]&gt;0,I1935+MINUTE(telefony__2[[#This Row],[Połączenie zagraniczne]])+1,I1935)</f>
        <v>816</v>
      </c>
    </row>
    <row r="1937" spans="1:9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  <c r="E1937">
        <f>IF(MID(telefony__2[[#This Row],[nr]],1,2) = "12",1,0)</f>
        <v>0</v>
      </c>
      <c r="F1937" s="6">
        <f>IF(LEN(telefony__2[[#This Row],[nr]])=7,telefony__2[[#This Row],[zakonczenie]]-telefony__2[[#This Row],[rozpoczecie]],0)</f>
        <v>7.071759259259236E-3</v>
      </c>
      <c r="G1937" s="6">
        <f>IF(LEN(telefony__2[[#This Row],[nr]])=8,telefony__2[[#This Row],[zakonczenie]]-telefony__2[[#This Row],[rozpoczecie]],0)</f>
        <v>0</v>
      </c>
      <c r="H1937" s="6">
        <f>IF(LEN(telefony__2[[#This Row],[nr]])&gt;9,telefony__2[[#This Row],[zakonczenie]]-telefony__2[[#This Row],[rozpoczecie]],0)</f>
        <v>0</v>
      </c>
      <c r="I1937" s="3">
        <f>IF(telefony__2[[#This Row],[Połączenie zagraniczne]]&gt;0,I1936+MINUTE(telefony__2[[#This Row],[Połączenie zagraniczne]])+1,I1936)</f>
        <v>816</v>
      </c>
    </row>
    <row r="1938" spans="1:9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  <c r="E1938">
        <f>IF(MID(telefony__2[[#This Row],[nr]],1,2) = "12",1,0)</f>
        <v>0</v>
      </c>
      <c r="F1938" s="6">
        <f>IF(LEN(telefony__2[[#This Row],[nr]])=7,telefony__2[[#This Row],[zakonczenie]]-telefony__2[[#This Row],[rozpoczecie]],0)</f>
        <v>0</v>
      </c>
      <c r="G1938" s="6">
        <f>IF(LEN(telefony__2[[#This Row],[nr]])=8,telefony__2[[#This Row],[zakonczenie]]-telefony__2[[#This Row],[rozpoczecie]],0)</f>
        <v>1.1226851851852127E-3</v>
      </c>
      <c r="H1938" s="6">
        <f>IF(LEN(telefony__2[[#This Row],[nr]])&gt;9,telefony__2[[#This Row],[zakonczenie]]-telefony__2[[#This Row],[rozpoczecie]],0)</f>
        <v>0</v>
      </c>
      <c r="I1938" s="3">
        <f>IF(telefony__2[[#This Row],[Połączenie zagraniczne]]&gt;0,I1937+MINUTE(telefony__2[[#This Row],[Połączenie zagraniczne]])+1,I1937)</f>
        <v>816</v>
      </c>
    </row>
    <row r="1939" spans="1:9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  <c r="E1939">
        <f>IF(MID(telefony__2[[#This Row],[nr]],1,2) = "12",1,0)</f>
        <v>0</v>
      </c>
      <c r="F1939" s="6">
        <f>IF(LEN(telefony__2[[#This Row],[nr]])=7,telefony__2[[#This Row],[zakonczenie]]-telefony__2[[#This Row],[rozpoczecie]],0)</f>
        <v>9.2708333333333393E-3</v>
      </c>
      <c r="G1939" s="6">
        <f>IF(LEN(telefony__2[[#This Row],[nr]])=8,telefony__2[[#This Row],[zakonczenie]]-telefony__2[[#This Row],[rozpoczecie]],0)</f>
        <v>0</v>
      </c>
      <c r="H1939" s="6">
        <f>IF(LEN(telefony__2[[#This Row],[nr]])&gt;9,telefony__2[[#This Row],[zakonczenie]]-telefony__2[[#This Row],[rozpoczecie]],0)</f>
        <v>0</v>
      </c>
      <c r="I1939" s="3">
        <f>IF(telefony__2[[#This Row],[Połączenie zagraniczne]]&gt;0,I1938+MINUTE(telefony__2[[#This Row],[Połączenie zagraniczne]])+1,I1938)</f>
        <v>816</v>
      </c>
    </row>
    <row r="1940" spans="1:9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  <c r="E1940">
        <f>IF(MID(telefony__2[[#This Row],[nr]],1,2) = "12",1,0)</f>
        <v>0</v>
      </c>
      <c r="F1940" s="6">
        <f>IF(LEN(telefony__2[[#This Row],[nr]])=7,telefony__2[[#This Row],[zakonczenie]]-telefony__2[[#This Row],[rozpoczecie]],0)</f>
        <v>9.340277777777739E-3</v>
      </c>
      <c r="G1940" s="6">
        <f>IF(LEN(telefony__2[[#This Row],[nr]])=8,telefony__2[[#This Row],[zakonczenie]]-telefony__2[[#This Row],[rozpoczecie]],0)</f>
        <v>0</v>
      </c>
      <c r="H1940" s="6">
        <f>IF(LEN(telefony__2[[#This Row],[nr]])&gt;9,telefony__2[[#This Row],[zakonczenie]]-telefony__2[[#This Row],[rozpoczecie]],0)</f>
        <v>0</v>
      </c>
      <c r="I1940" s="3">
        <f>IF(telefony__2[[#This Row],[Połączenie zagraniczne]]&gt;0,I1939+MINUTE(telefony__2[[#This Row],[Połączenie zagraniczne]])+1,I1939)</f>
        <v>816</v>
      </c>
    </row>
    <row r="1941" spans="1:9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>
        <f>IF(MID(telefony__2[[#This Row],[nr]],1,2) = "12",1,0)</f>
        <v>0</v>
      </c>
      <c r="F1941" s="6">
        <f>IF(LEN(telefony__2[[#This Row],[nr]])=7,telefony__2[[#This Row],[zakonczenie]]-telefony__2[[#This Row],[rozpoczecie]],0)</f>
        <v>9.8958333333333259E-3</v>
      </c>
      <c r="G1941" s="6">
        <f>IF(LEN(telefony__2[[#This Row],[nr]])=8,telefony__2[[#This Row],[zakonczenie]]-telefony__2[[#This Row],[rozpoczecie]],0)</f>
        <v>0</v>
      </c>
      <c r="H1941" s="6">
        <f>IF(LEN(telefony__2[[#This Row],[nr]])&gt;9,telefony__2[[#This Row],[zakonczenie]]-telefony__2[[#This Row],[rozpoczecie]],0)</f>
        <v>0</v>
      </c>
      <c r="I1941" s="3">
        <f>IF(telefony__2[[#This Row],[Połączenie zagraniczne]]&gt;0,I1940+MINUTE(telefony__2[[#This Row],[Połączenie zagraniczne]])+1,I1940)</f>
        <v>816</v>
      </c>
    </row>
    <row r="1942" spans="1:9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>
        <f>IF(MID(telefony__2[[#This Row],[nr]],1,2) = "12",1,0)</f>
        <v>0</v>
      </c>
      <c r="F1942" s="6">
        <f>IF(LEN(telefony__2[[#This Row],[nr]])=7,telefony__2[[#This Row],[zakonczenie]]-telefony__2[[#This Row],[rozpoczecie]],0)</f>
        <v>0</v>
      </c>
      <c r="G1942" s="6">
        <f>IF(LEN(telefony__2[[#This Row],[nr]])=8,telefony__2[[#This Row],[zakonczenie]]-telefony__2[[#This Row],[rozpoczecie]],0)</f>
        <v>4.5138888888890394E-4</v>
      </c>
      <c r="H1942" s="6">
        <f>IF(LEN(telefony__2[[#This Row],[nr]])&gt;9,telefony__2[[#This Row],[zakonczenie]]-telefony__2[[#This Row],[rozpoczecie]],0)</f>
        <v>0</v>
      </c>
      <c r="I1942" s="3">
        <f>IF(telefony__2[[#This Row],[Połączenie zagraniczne]]&gt;0,I1941+MINUTE(telefony__2[[#This Row],[Połączenie zagraniczne]])+1,I1941)</f>
        <v>816</v>
      </c>
    </row>
    <row r="1943" spans="1:9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>
        <f>IF(MID(telefony__2[[#This Row],[nr]],1,2) = "12",1,0)</f>
        <v>0</v>
      </c>
      <c r="F1943" s="6">
        <f>IF(LEN(telefony__2[[#This Row],[nr]])=7,telefony__2[[#This Row],[zakonczenie]]-telefony__2[[#This Row],[rozpoczecie]],0)</f>
        <v>0</v>
      </c>
      <c r="G1943" s="6">
        <f>IF(LEN(telefony__2[[#This Row],[nr]])=8,telefony__2[[#This Row],[zakonczenie]]-telefony__2[[#This Row],[rozpoczecie]],0)</f>
        <v>0</v>
      </c>
      <c r="H1943" s="6">
        <f>IF(LEN(telefony__2[[#This Row],[nr]])&gt;9,telefony__2[[#This Row],[zakonczenie]]-telefony__2[[#This Row],[rozpoczecie]],0)</f>
        <v>4.3287037037036957E-3</v>
      </c>
      <c r="I1943" s="3">
        <f>IF(telefony__2[[#This Row],[Połączenie zagraniczne]]&gt;0,I1942+MINUTE(telefony__2[[#This Row],[Połączenie zagraniczne]])+1,I1942)</f>
        <v>823</v>
      </c>
    </row>
    <row r="1944" spans="1:9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  <c r="E1944">
        <f>IF(MID(telefony__2[[#This Row],[nr]],1,2) = "12",1,0)</f>
        <v>0</v>
      </c>
      <c r="F1944" s="6">
        <f>IF(LEN(telefony__2[[#This Row],[nr]])=7,telefony__2[[#This Row],[zakonczenie]]-telefony__2[[#This Row],[rozpoczecie]],0)</f>
        <v>5.2199074074073537E-3</v>
      </c>
      <c r="G1944" s="6">
        <f>IF(LEN(telefony__2[[#This Row],[nr]])=8,telefony__2[[#This Row],[zakonczenie]]-telefony__2[[#This Row],[rozpoczecie]],0)</f>
        <v>0</v>
      </c>
      <c r="H1944" s="6">
        <f>IF(LEN(telefony__2[[#This Row],[nr]])&gt;9,telefony__2[[#This Row],[zakonczenie]]-telefony__2[[#This Row],[rozpoczecie]],0)</f>
        <v>0</v>
      </c>
      <c r="I1944" s="3">
        <f>IF(telefony__2[[#This Row],[Połączenie zagraniczne]]&gt;0,I1943+MINUTE(telefony__2[[#This Row],[Połączenie zagraniczne]])+1,I1943)</f>
        <v>823</v>
      </c>
    </row>
    <row r="1945" spans="1:9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  <c r="E1945">
        <f>IF(MID(telefony__2[[#This Row],[nr]],1,2) = "12",1,0)</f>
        <v>0</v>
      </c>
      <c r="F1945" s="6">
        <f>IF(LEN(telefony__2[[#This Row],[nr]])=7,telefony__2[[#This Row],[zakonczenie]]-telefony__2[[#This Row],[rozpoczecie]],0)</f>
        <v>5.5324074074074026E-3</v>
      </c>
      <c r="G1945" s="6">
        <f>IF(LEN(telefony__2[[#This Row],[nr]])=8,telefony__2[[#This Row],[zakonczenie]]-telefony__2[[#This Row],[rozpoczecie]],0)</f>
        <v>0</v>
      </c>
      <c r="H1945" s="6">
        <f>IF(LEN(telefony__2[[#This Row],[nr]])&gt;9,telefony__2[[#This Row],[zakonczenie]]-telefony__2[[#This Row],[rozpoczecie]],0)</f>
        <v>0</v>
      </c>
      <c r="I1945" s="3">
        <f>IF(telefony__2[[#This Row],[Połączenie zagraniczne]]&gt;0,I1944+MINUTE(telefony__2[[#This Row],[Połączenie zagraniczne]])+1,I1944)</f>
        <v>823</v>
      </c>
    </row>
    <row r="1946" spans="1:9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>
        <f>IF(MID(telefony__2[[#This Row],[nr]],1,2) = "12",1,0)</f>
        <v>0</v>
      </c>
      <c r="F1946" s="6">
        <f>IF(LEN(telefony__2[[#This Row],[nr]])=7,telefony__2[[#This Row],[zakonczenie]]-telefony__2[[#This Row],[rozpoczecie]],0)</f>
        <v>1.0416666666666685E-2</v>
      </c>
      <c r="G1946" s="6">
        <f>IF(LEN(telefony__2[[#This Row],[nr]])=8,telefony__2[[#This Row],[zakonczenie]]-telefony__2[[#This Row],[rozpoczecie]],0)</f>
        <v>0</v>
      </c>
      <c r="H1946" s="6">
        <f>IF(LEN(telefony__2[[#This Row],[nr]])&gt;9,telefony__2[[#This Row],[zakonczenie]]-telefony__2[[#This Row],[rozpoczecie]],0)</f>
        <v>0</v>
      </c>
      <c r="I1946" s="3">
        <f>IF(telefony__2[[#This Row],[Połączenie zagraniczne]]&gt;0,I1945+MINUTE(telefony__2[[#This Row],[Połączenie zagraniczne]])+1,I1945)</f>
        <v>823</v>
      </c>
    </row>
    <row r="1947" spans="1:9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>
        <f>IF(MID(telefony__2[[#This Row],[nr]],1,2) = "12",1,0)</f>
        <v>0</v>
      </c>
      <c r="F1947" s="6">
        <f>IF(LEN(telefony__2[[#This Row],[nr]])=7,telefony__2[[#This Row],[zakonczenie]]-telefony__2[[#This Row],[rozpoczecie]],0)</f>
        <v>0</v>
      </c>
      <c r="G1947" s="6">
        <f>IF(LEN(telefony__2[[#This Row],[nr]])=8,telefony__2[[#This Row],[zakonczenie]]-telefony__2[[#This Row],[rozpoczecie]],0)</f>
        <v>1.0289351851851869E-2</v>
      </c>
      <c r="H1947" s="6">
        <f>IF(LEN(telefony__2[[#This Row],[nr]])&gt;9,telefony__2[[#This Row],[zakonczenie]]-telefony__2[[#This Row],[rozpoczecie]],0)</f>
        <v>0</v>
      </c>
      <c r="I1947" s="3">
        <f>IF(telefony__2[[#This Row],[Połączenie zagraniczne]]&gt;0,I1946+MINUTE(telefony__2[[#This Row],[Połączenie zagraniczne]])+1,I1946)</f>
        <v>823</v>
      </c>
    </row>
    <row r="1948" spans="1:9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>
        <f>IF(MID(telefony__2[[#This Row],[nr]],1,2) = "12",1,0)</f>
        <v>0</v>
      </c>
      <c r="F1948" s="6">
        <f>IF(LEN(telefony__2[[#This Row],[nr]])=7,telefony__2[[#This Row],[zakonczenie]]-telefony__2[[#This Row],[rozpoczecie]],0)</f>
        <v>0</v>
      </c>
      <c r="G1948" s="6">
        <f>IF(LEN(telefony__2[[#This Row],[nr]])=8,telefony__2[[#This Row],[zakonczenie]]-telefony__2[[#This Row],[rozpoczecie]],0)</f>
        <v>2.0717592592592315E-3</v>
      </c>
      <c r="H1948" s="6">
        <f>IF(LEN(telefony__2[[#This Row],[nr]])&gt;9,telefony__2[[#This Row],[zakonczenie]]-telefony__2[[#This Row],[rozpoczecie]],0)</f>
        <v>0</v>
      </c>
      <c r="I1948" s="3">
        <f>IF(telefony__2[[#This Row],[Połączenie zagraniczne]]&gt;0,I1947+MINUTE(telefony__2[[#This Row],[Połączenie zagraniczne]])+1,I1947)</f>
        <v>823</v>
      </c>
    </row>
    <row r="1949" spans="1:9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>
        <f>IF(MID(telefony__2[[#This Row],[nr]],1,2) = "12",1,0)</f>
        <v>0</v>
      </c>
      <c r="F1949" s="6">
        <f>IF(LEN(telefony__2[[#This Row],[nr]])=7,telefony__2[[#This Row],[zakonczenie]]-telefony__2[[#This Row],[rozpoczecie]],0)</f>
        <v>3.6805555555555203E-3</v>
      </c>
      <c r="G1949" s="6">
        <f>IF(LEN(telefony__2[[#This Row],[nr]])=8,telefony__2[[#This Row],[zakonczenie]]-telefony__2[[#This Row],[rozpoczecie]],0)</f>
        <v>0</v>
      </c>
      <c r="H1949" s="6">
        <f>IF(LEN(telefony__2[[#This Row],[nr]])&gt;9,telefony__2[[#This Row],[zakonczenie]]-telefony__2[[#This Row],[rozpoczecie]],0)</f>
        <v>0</v>
      </c>
      <c r="I1949" s="3">
        <f>IF(telefony__2[[#This Row],[Połączenie zagraniczne]]&gt;0,I1948+MINUTE(telefony__2[[#This Row],[Połączenie zagraniczne]])+1,I1948)</f>
        <v>823</v>
      </c>
    </row>
    <row r="1950" spans="1:9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>
        <f>IF(MID(telefony__2[[#This Row],[nr]],1,2) = "12",1,0)</f>
        <v>0</v>
      </c>
      <c r="F1950" s="6">
        <f>IF(LEN(telefony__2[[#This Row],[nr]])=7,telefony__2[[#This Row],[zakonczenie]]-telefony__2[[#This Row],[rozpoczecie]],0)</f>
        <v>6.5625000000000266E-3</v>
      </c>
      <c r="G1950" s="6">
        <f>IF(LEN(telefony__2[[#This Row],[nr]])=8,telefony__2[[#This Row],[zakonczenie]]-telefony__2[[#This Row],[rozpoczecie]],0)</f>
        <v>0</v>
      </c>
      <c r="H1950" s="6">
        <f>IF(LEN(telefony__2[[#This Row],[nr]])&gt;9,telefony__2[[#This Row],[zakonczenie]]-telefony__2[[#This Row],[rozpoczecie]],0)</f>
        <v>0</v>
      </c>
      <c r="I1950" s="3">
        <f>IF(telefony__2[[#This Row],[Połączenie zagraniczne]]&gt;0,I1949+MINUTE(telefony__2[[#This Row],[Połączenie zagraniczne]])+1,I1949)</f>
        <v>823</v>
      </c>
    </row>
    <row r="1951" spans="1:9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>
        <f>IF(MID(telefony__2[[#This Row],[nr]],1,2) = "12",1,0)</f>
        <v>0</v>
      </c>
      <c r="F1951" s="6">
        <f>IF(LEN(telefony__2[[#This Row],[nr]])=7,telefony__2[[#This Row],[zakonczenie]]-telefony__2[[#This Row],[rozpoczecie]],0)</f>
        <v>1.1342592592592515E-3</v>
      </c>
      <c r="G1951" s="6">
        <f>IF(LEN(telefony__2[[#This Row],[nr]])=8,telefony__2[[#This Row],[zakonczenie]]-telefony__2[[#This Row],[rozpoczecie]],0)</f>
        <v>0</v>
      </c>
      <c r="H1951" s="6">
        <f>IF(LEN(telefony__2[[#This Row],[nr]])&gt;9,telefony__2[[#This Row],[zakonczenie]]-telefony__2[[#This Row],[rozpoczecie]],0)</f>
        <v>0</v>
      </c>
      <c r="I1951" s="3">
        <f>IF(telefony__2[[#This Row],[Połączenie zagraniczne]]&gt;0,I1950+MINUTE(telefony__2[[#This Row],[Połączenie zagraniczne]])+1,I1950)</f>
        <v>823</v>
      </c>
    </row>
    <row r="1952" spans="1:9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  <c r="E1952">
        <f>IF(MID(telefony__2[[#This Row],[nr]],1,2) = "12",1,0)</f>
        <v>0</v>
      </c>
      <c r="F1952" s="6">
        <f>IF(LEN(telefony__2[[#This Row],[nr]])=7,telefony__2[[#This Row],[zakonczenie]]-telefony__2[[#This Row],[rozpoczecie]],0)</f>
        <v>6.3541666666666607E-3</v>
      </c>
      <c r="G1952" s="6">
        <f>IF(LEN(telefony__2[[#This Row],[nr]])=8,telefony__2[[#This Row],[zakonczenie]]-telefony__2[[#This Row],[rozpoczecie]],0)</f>
        <v>0</v>
      </c>
      <c r="H1952" s="6">
        <f>IF(LEN(telefony__2[[#This Row],[nr]])&gt;9,telefony__2[[#This Row],[zakonczenie]]-telefony__2[[#This Row],[rozpoczecie]],0)</f>
        <v>0</v>
      </c>
      <c r="I1952" s="3">
        <f>IF(telefony__2[[#This Row],[Połączenie zagraniczne]]&gt;0,I1951+MINUTE(telefony__2[[#This Row],[Połączenie zagraniczne]])+1,I1951)</f>
        <v>823</v>
      </c>
    </row>
    <row r="1953" spans="1:9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>
        <f>IF(MID(telefony__2[[#This Row],[nr]],1,2) = "12",1,0)</f>
        <v>0</v>
      </c>
      <c r="F1953" s="6">
        <f>IF(LEN(telefony__2[[#This Row],[nr]])=7,telefony__2[[#This Row],[zakonczenie]]-telefony__2[[#This Row],[rozpoczecie]],0)</f>
        <v>2.3611111111110916E-3</v>
      </c>
      <c r="G1953" s="6">
        <f>IF(LEN(telefony__2[[#This Row],[nr]])=8,telefony__2[[#This Row],[zakonczenie]]-telefony__2[[#This Row],[rozpoczecie]],0)</f>
        <v>0</v>
      </c>
      <c r="H1953" s="6">
        <f>IF(LEN(telefony__2[[#This Row],[nr]])&gt;9,telefony__2[[#This Row],[zakonczenie]]-telefony__2[[#This Row],[rozpoczecie]],0)</f>
        <v>0</v>
      </c>
      <c r="I1953" s="3">
        <f>IF(telefony__2[[#This Row],[Połączenie zagraniczne]]&gt;0,I1952+MINUTE(telefony__2[[#This Row],[Połączenie zagraniczne]])+1,I1952)</f>
        <v>823</v>
      </c>
    </row>
    <row r="1954" spans="1:9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>
        <f>IF(MID(telefony__2[[#This Row],[nr]],1,2) = "12",1,0)</f>
        <v>0</v>
      </c>
      <c r="F1954" s="6">
        <f>IF(LEN(telefony__2[[#This Row],[nr]])=7,telefony__2[[#This Row],[zakonczenie]]-telefony__2[[#This Row],[rozpoczecie]],0)</f>
        <v>9.4212962962962887E-3</v>
      </c>
      <c r="G1954" s="6">
        <f>IF(LEN(telefony__2[[#This Row],[nr]])=8,telefony__2[[#This Row],[zakonczenie]]-telefony__2[[#This Row],[rozpoczecie]],0)</f>
        <v>0</v>
      </c>
      <c r="H1954" s="6">
        <f>IF(LEN(telefony__2[[#This Row],[nr]])&gt;9,telefony__2[[#This Row],[zakonczenie]]-telefony__2[[#This Row],[rozpoczecie]],0)</f>
        <v>0</v>
      </c>
      <c r="I1954" s="3">
        <f>IF(telefony__2[[#This Row],[Połączenie zagraniczne]]&gt;0,I1953+MINUTE(telefony__2[[#This Row],[Połączenie zagraniczne]])+1,I1953)</f>
        <v>823</v>
      </c>
    </row>
    <row r="1955" spans="1:9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>
        <f>IF(MID(telefony__2[[#This Row],[nr]],1,2) = "12",1,0)</f>
        <v>0</v>
      </c>
      <c r="F1955" s="6">
        <f>IF(LEN(telefony__2[[#This Row],[nr]])=7,telefony__2[[#This Row],[zakonczenie]]-telefony__2[[#This Row],[rozpoczecie]],0)</f>
        <v>4.1319444444444797E-3</v>
      </c>
      <c r="G1955" s="6">
        <f>IF(LEN(telefony__2[[#This Row],[nr]])=8,telefony__2[[#This Row],[zakonczenie]]-telefony__2[[#This Row],[rozpoczecie]],0)</f>
        <v>0</v>
      </c>
      <c r="H1955" s="6">
        <f>IF(LEN(telefony__2[[#This Row],[nr]])&gt;9,telefony__2[[#This Row],[zakonczenie]]-telefony__2[[#This Row],[rozpoczecie]],0)</f>
        <v>0</v>
      </c>
      <c r="I1955" s="3">
        <f>IF(telefony__2[[#This Row],[Połączenie zagraniczne]]&gt;0,I1954+MINUTE(telefony__2[[#This Row],[Połączenie zagraniczne]])+1,I1954)</f>
        <v>823</v>
      </c>
    </row>
    <row r="1956" spans="1:9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  <c r="E1956">
        <f>IF(MID(telefony__2[[#This Row],[nr]],1,2) = "12",1,0)</f>
        <v>0</v>
      </c>
      <c r="F1956" s="6">
        <f>IF(LEN(telefony__2[[#This Row],[nr]])=7,telefony__2[[#This Row],[zakonczenie]]-telefony__2[[#This Row],[rozpoczecie]],0)</f>
        <v>0</v>
      </c>
      <c r="G1956" s="6">
        <f>IF(LEN(telefony__2[[#This Row],[nr]])=8,telefony__2[[#This Row],[zakonczenie]]-telefony__2[[#This Row],[rozpoczecie]],0)</f>
        <v>8.5879629629629917E-3</v>
      </c>
      <c r="H1956" s="6">
        <f>IF(LEN(telefony__2[[#This Row],[nr]])&gt;9,telefony__2[[#This Row],[zakonczenie]]-telefony__2[[#This Row],[rozpoczecie]],0)</f>
        <v>0</v>
      </c>
      <c r="I1956" s="3">
        <f>IF(telefony__2[[#This Row],[Połączenie zagraniczne]]&gt;0,I1955+MINUTE(telefony__2[[#This Row],[Połączenie zagraniczne]])+1,I1955)</f>
        <v>823</v>
      </c>
    </row>
    <row r="1957" spans="1:9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>
        <f>IF(MID(telefony__2[[#This Row],[nr]],1,2) = "12",1,0)</f>
        <v>0</v>
      </c>
      <c r="F1957" s="6">
        <f>IF(LEN(telefony__2[[#This Row],[nr]])=7,telefony__2[[#This Row],[zakonczenie]]-telefony__2[[#This Row],[rozpoczecie]],0)</f>
        <v>5.5555555555555358E-3</v>
      </c>
      <c r="G1957" s="6">
        <f>IF(LEN(telefony__2[[#This Row],[nr]])=8,telefony__2[[#This Row],[zakonczenie]]-telefony__2[[#This Row],[rozpoczecie]],0)</f>
        <v>0</v>
      </c>
      <c r="H1957" s="6">
        <f>IF(LEN(telefony__2[[#This Row],[nr]])&gt;9,telefony__2[[#This Row],[zakonczenie]]-telefony__2[[#This Row],[rozpoczecie]],0)</f>
        <v>0</v>
      </c>
      <c r="I1957" s="3">
        <f>IF(telefony__2[[#This Row],[Połączenie zagraniczne]]&gt;0,I1956+MINUTE(telefony__2[[#This Row],[Połączenie zagraniczne]])+1,I1956)</f>
        <v>823</v>
      </c>
    </row>
    <row r="1958" spans="1:9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>
        <f>IF(MID(telefony__2[[#This Row],[nr]],1,2) = "12",1,0)</f>
        <v>0</v>
      </c>
      <c r="F1958" s="6">
        <f>IF(LEN(telefony__2[[#This Row],[nr]])=7,telefony__2[[#This Row],[zakonczenie]]-telefony__2[[#This Row],[rozpoczecie]],0)</f>
        <v>8.5648148148148584E-3</v>
      </c>
      <c r="G1958" s="6">
        <f>IF(LEN(telefony__2[[#This Row],[nr]])=8,telefony__2[[#This Row],[zakonczenie]]-telefony__2[[#This Row],[rozpoczecie]],0)</f>
        <v>0</v>
      </c>
      <c r="H1958" s="6">
        <f>IF(LEN(telefony__2[[#This Row],[nr]])&gt;9,telefony__2[[#This Row],[zakonczenie]]-telefony__2[[#This Row],[rozpoczecie]],0)</f>
        <v>0</v>
      </c>
      <c r="I1958" s="3">
        <f>IF(telefony__2[[#This Row],[Połączenie zagraniczne]]&gt;0,I1957+MINUTE(telefony__2[[#This Row],[Połączenie zagraniczne]])+1,I1957)</f>
        <v>823</v>
      </c>
    </row>
    <row r="1959" spans="1:9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  <c r="E1959">
        <f>IF(MID(telefony__2[[#This Row],[nr]],1,2) = "12",1,0)</f>
        <v>0</v>
      </c>
      <c r="F1959" s="6">
        <f>IF(LEN(telefony__2[[#This Row],[nr]])=7,telefony__2[[#This Row],[zakonczenie]]-telefony__2[[#This Row],[rozpoczecie]],0)</f>
        <v>3.5416666666666652E-3</v>
      </c>
      <c r="G1959" s="6">
        <f>IF(LEN(telefony__2[[#This Row],[nr]])=8,telefony__2[[#This Row],[zakonczenie]]-telefony__2[[#This Row],[rozpoczecie]],0)</f>
        <v>0</v>
      </c>
      <c r="H1959" s="6">
        <f>IF(LEN(telefony__2[[#This Row],[nr]])&gt;9,telefony__2[[#This Row],[zakonczenie]]-telefony__2[[#This Row],[rozpoczecie]],0)</f>
        <v>0</v>
      </c>
      <c r="I1959" s="3">
        <f>IF(telefony__2[[#This Row],[Połączenie zagraniczne]]&gt;0,I1958+MINUTE(telefony__2[[#This Row],[Połączenie zagraniczne]])+1,I1958)</f>
        <v>823</v>
      </c>
    </row>
    <row r="1960" spans="1:9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  <c r="E1960">
        <f>IF(MID(telefony__2[[#This Row],[nr]],1,2) = "12",1,0)</f>
        <v>0</v>
      </c>
      <c r="F1960" s="6">
        <f>IF(LEN(telefony__2[[#This Row],[nr]])=7,telefony__2[[#This Row],[zakonczenie]]-telefony__2[[#This Row],[rozpoczecie]],0)</f>
        <v>3.0092592592589895E-4</v>
      </c>
      <c r="G1960" s="6">
        <f>IF(LEN(telefony__2[[#This Row],[nr]])=8,telefony__2[[#This Row],[zakonczenie]]-telefony__2[[#This Row],[rozpoczecie]],0)</f>
        <v>0</v>
      </c>
      <c r="H1960" s="6">
        <f>IF(LEN(telefony__2[[#This Row],[nr]])&gt;9,telefony__2[[#This Row],[zakonczenie]]-telefony__2[[#This Row],[rozpoczecie]],0)</f>
        <v>0</v>
      </c>
      <c r="I1960" s="3">
        <f>IF(telefony__2[[#This Row],[Połączenie zagraniczne]]&gt;0,I1959+MINUTE(telefony__2[[#This Row],[Połączenie zagraniczne]])+1,I1959)</f>
        <v>823</v>
      </c>
    </row>
    <row r="1961" spans="1:9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  <c r="E1961">
        <f>IF(MID(telefony__2[[#This Row],[nr]],1,2) = "12",1,0)</f>
        <v>0</v>
      </c>
      <c r="F1961" s="6">
        <f>IF(LEN(telefony__2[[#This Row],[nr]])=7,telefony__2[[#This Row],[zakonczenie]]-telefony__2[[#This Row],[rozpoczecie]],0)</f>
        <v>5.6018518518518579E-3</v>
      </c>
      <c r="G1961" s="6">
        <f>IF(LEN(telefony__2[[#This Row],[nr]])=8,telefony__2[[#This Row],[zakonczenie]]-telefony__2[[#This Row],[rozpoczecie]],0)</f>
        <v>0</v>
      </c>
      <c r="H1961" s="6">
        <f>IF(LEN(telefony__2[[#This Row],[nr]])&gt;9,telefony__2[[#This Row],[zakonczenie]]-telefony__2[[#This Row],[rozpoczecie]],0)</f>
        <v>0</v>
      </c>
      <c r="I1961" s="3">
        <f>IF(telefony__2[[#This Row],[Połączenie zagraniczne]]&gt;0,I1960+MINUTE(telefony__2[[#This Row],[Połączenie zagraniczne]])+1,I1960)</f>
        <v>823</v>
      </c>
    </row>
    <row r="1962" spans="1:9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  <c r="E1962">
        <f>IF(MID(telefony__2[[#This Row],[nr]],1,2) = "12",1,0)</f>
        <v>0</v>
      </c>
      <c r="F1962" s="6">
        <f>IF(LEN(telefony__2[[#This Row],[nr]])=7,telefony__2[[#This Row],[zakonczenie]]-telefony__2[[#This Row],[rozpoczecie]],0)</f>
        <v>0</v>
      </c>
      <c r="G1962" s="6">
        <f>IF(LEN(telefony__2[[#This Row],[nr]])=8,telefony__2[[#This Row],[zakonczenie]]-telefony__2[[#This Row],[rozpoczecie]],0)</f>
        <v>3.2175925925925775E-3</v>
      </c>
      <c r="H1962" s="6">
        <f>IF(LEN(telefony__2[[#This Row],[nr]])&gt;9,telefony__2[[#This Row],[zakonczenie]]-telefony__2[[#This Row],[rozpoczecie]],0)</f>
        <v>0</v>
      </c>
      <c r="I1962" s="3">
        <f>IF(telefony__2[[#This Row],[Połączenie zagraniczne]]&gt;0,I1961+MINUTE(telefony__2[[#This Row],[Połączenie zagraniczne]])+1,I1961)</f>
        <v>823</v>
      </c>
    </row>
    <row r="1963" spans="1:9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>
        <f>IF(MID(telefony__2[[#This Row],[nr]],1,2) = "12",1,0)</f>
        <v>0</v>
      </c>
      <c r="F1963" s="6">
        <f>IF(LEN(telefony__2[[#This Row],[nr]])=7,telefony__2[[#This Row],[zakonczenie]]-telefony__2[[#This Row],[rozpoczecie]],0)</f>
        <v>1.0243055555555547E-2</v>
      </c>
      <c r="G1963" s="6">
        <f>IF(LEN(telefony__2[[#This Row],[nr]])=8,telefony__2[[#This Row],[zakonczenie]]-telefony__2[[#This Row],[rozpoczecie]],0)</f>
        <v>0</v>
      </c>
      <c r="H1963" s="6">
        <f>IF(LEN(telefony__2[[#This Row],[nr]])&gt;9,telefony__2[[#This Row],[zakonczenie]]-telefony__2[[#This Row],[rozpoczecie]],0)</f>
        <v>0</v>
      </c>
      <c r="I1963" s="3">
        <f>IF(telefony__2[[#This Row],[Połączenie zagraniczne]]&gt;0,I1962+MINUTE(telefony__2[[#This Row],[Połączenie zagraniczne]])+1,I1962)</f>
        <v>823</v>
      </c>
    </row>
    <row r="1964" spans="1:9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  <c r="E1964">
        <f>IF(MID(telefony__2[[#This Row],[nr]],1,2) = "12",1,0)</f>
        <v>0</v>
      </c>
      <c r="F1964" s="6">
        <f>IF(LEN(telefony__2[[#This Row],[nr]])=7,telefony__2[[#This Row],[zakonczenie]]-telefony__2[[#This Row],[rozpoczecie]],0)</f>
        <v>3.2291666666666718E-3</v>
      </c>
      <c r="G1964" s="6">
        <f>IF(LEN(telefony__2[[#This Row],[nr]])=8,telefony__2[[#This Row],[zakonczenie]]-telefony__2[[#This Row],[rozpoczecie]],0)</f>
        <v>0</v>
      </c>
      <c r="H1964" s="6">
        <f>IF(LEN(telefony__2[[#This Row],[nr]])&gt;9,telefony__2[[#This Row],[zakonczenie]]-telefony__2[[#This Row],[rozpoczecie]],0)</f>
        <v>0</v>
      </c>
      <c r="I1964" s="3">
        <f>IF(telefony__2[[#This Row],[Połączenie zagraniczne]]&gt;0,I1963+MINUTE(telefony__2[[#This Row],[Połączenie zagraniczne]])+1,I1963)</f>
        <v>823</v>
      </c>
    </row>
    <row r="1965" spans="1:9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  <c r="E1965">
        <f>IF(MID(telefony__2[[#This Row],[nr]],1,2) = "12",1,0)</f>
        <v>0</v>
      </c>
      <c r="F1965" s="6">
        <f>IF(LEN(telefony__2[[#This Row],[nr]])=7,telefony__2[[#This Row],[zakonczenie]]-telefony__2[[#This Row],[rozpoczecie]],0)</f>
        <v>0</v>
      </c>
      <c r="G1965" s="6">
        <f>IF(LEN(telefony__2[[#This Row],[nr]])=8,telefony__2[[#This Row],[zakonczenie]]-telefony__2[[#This Row],[rozpoczecie]],0)</f>
        <v>4.9074074074074159E-3</v>
      </c>
      <c r="H1965" s="6">
        <f>IF(LEN(telefony__2[[#This Row],[nr]])&gt;9,telefony__2[[#This Row],[zakonczenie]]-telefony__2[[#This Row],[rozpoczecie]],0)</f>
        <v>0</v>
      </c>
      <c r="I1965" s="3">
        <f>IF(telefony__2[[#This Row],[Połączenie zagraniczne]]&gt;0,I1964+MINUTE(telefony__2[[#This Row],[Połączenie zagraniczne]])+1,I1964)</f>
        <v>823</v>
      </c>
    </row>
    <row r="1966" spans="1:9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  <c r="E1966">
        <f>IF(MID(telefony__2[[#This Row],[nr]],1,2) = "12",1,0)</f>
        <v>0</v>
      </c>
      <c r="F1966" s="6">
        <f>IF(LEN(telefony__2[[#This Row],[nr]])=7,telefony__2[[#This Row],[zakonczenie]]-telefony__2[[#This Row],[rozpoczecie]],0)</f>
        <v>0</v>
      </c>
      <c r="G1966" s="6">
        <f>IF(LEN(telefony__2[[#This Row],[nr]])=8,telefony__2[[#This Row],[zakonczenie]]-telefony__2[[#This Row],[rozpoczecie]],0)</f>
        <v>3.7152777777778034E-3</v>
      </c>
      <c r="H1966" s="6">
        <f>IF(LEN(telefony__2[[#This Row],[nr]])&gt;9,telefony__2[[#This Row],[zakonczenie]]-telefony__2[[#This Row],[rozpoczecie]],0)</f>
        <v>0</v>
      </c>
      <c r="I1966" s="3">
        <f>IF(telefony__2[[#This Row],[Połączenie zagraniczne]]&gt;0,I1965+MINUTE(telefony__2[[#This Row],[Połączenie zagraniczne]])+1,I1965)</f>
        <v>823</v>
      </c>
    </row>
    <row r="1967" spans="1:9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  <c r="E1967">
        <f>IF(MID(telefony__2[[#This Row],[nr]],1,2) = "12",1,0)</f>
        <v>0</v>
      </c>
      <c r="F1967" s="6">
        <f>IF(LEN(telefony__2[[#This Row],[nr]])=7,telefony__2[[#This Row],[zakonczenie]]-telefony__2[[#This Row],[rozpoczecie]],0)</f>
        <v>7.314814814814774E-3</v>
      </c>
      <c r="G1967" s="6">
        <f>IF(LEN(telefony__2[[#This Row],[nr]])=8,telefony__2[[#This Row],[zakonczenie]]-telefony__2[[#This Row],[rozpoczecie]],0)</f>
        <v>0</v>
      </c>
      <c r="H1967" s="6">
        <f>IF(LEN(telefony__2[[#This Row],[nr]])&gt;9,telefony__2[[#This Row],[zakonczenie]]-telefony__2[[#This Row],[rozpoczecie]],0)</f>
        <v>0</v>
      </c>
      <c r="I1967" s="3">
        <f>IF(telefony__2[[#This Row],[Połączenie zagraniczne]]&gt;0,I1966+MINUTE(telefony__2[[#This Row],[Połączenie zagraniczne]])+1,I1966)</f>
        <v>823</v>
      </c>
    </row>
    <row r="1968" spans="1:9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>
        <f>IF(MID(telefony__2[[#This Row],[nr]],1,2) = "12",1,0)</f>
        <v>0</v>
      </c>
      <c r="F1968" s="6">
        <f>IF(LEN(telefony__2[[#This Row],[nr]])=7,telefony__2[[#This Row],[zakonczenie]]-telefony__2[[#This Row],[rozpoczecie]],0)</f>
        <v>1.284722222222201E-3</v>
      </c>
      <c r="G1968" s="6">
        <f>IF(LEN(telefony__2[[#This Row],[nr]])=8,telefony__2[[#This Row],[zakonczenie]]-telefony__2[[#This Row],[rozpoczecie]],0)</f>
        <v>0</v>
      </c>
      <c r="H1968" s="6">
        <f>IF(LEN(telefony__2[[#This Row],[nr]])&gt;9,telefony__2[[#This Row],[zakonczenie]]-telefony__2[[#This Row],[rozpoczecie]],0)</f>
        <v>0</v>
      </c>
      <c r="I1968" s="3">
        <f>IF(telefony__2[[#This Row],[Połączenie zagraniczne]]&gt;0,I1967+MINUTE(telefony__2[[#This Row],[Połączenie zagraniczne]])+1,I1967)</f>
        <v>823</v>
      </c>
    </row>
    <row r="1969" spans="1:9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  <c r="E1969">
        <f>IF(MID(telefony__2[[#This Row],[nr]],1,2) = "12",1,0)</f>
        <v>0</v>
      </c>
      <c r="F1969" s="6">
        <f>IF(LEN(telefony__2[[#This Row],[nr]])=7,telefony__2[[#This Row],[zakonczenie]]-telefony__2[[#This Row],[rozpoczecie]],0)</f>
        <v>0</v>
      </c>
      <c r="G1969" s="6">
        <f>IF(LEN(telefony__2[[#This Row],[nr]])=8,telefony__2[[#This Row],[zakonczenie]]-telefony__2[[#This Row],[rozpoczecie]],0)</f>
        <v>6.4004629629629828E-3</v>
      </c>
      <c r="H1969" s="6">
        <f>IF(LEN(telefony__2[[#This Row],[nr]])&gt;9,telefony__2[[#This Row],[zakonczenie]]-telefony__2[[#This Row],[rozpoczecie]],0)</f>
        <v>0</v>
      </c>
      <c r="I1969" s="3">
        <f>IF(telefony__2[[#This Row],[Połączenie zagraniczne]]&gt;0,I1968+MINUTE(telefony__2[[#This Row],[Połączenie zagraniczne]])+1,I1968)</f>
        <v>823</v>
      </c>
    </row>
    <row r="1970" spans="1:9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>
        <f>IF(MID(telefony__2[[#This Row],[nr]],1,2) = "12",1,0)</f>
        <v>0</v>
      </c>
      <c r="F1970" s="6">
        <f>IF(LEN(telefony__2[[#This Row],[nr]])=7,telefony__2[[#This Row],[zakonczenie]]-telefony__2[[#This Row],[rozpoczecie]],0)</f>
        <v>0</v>
      </c>
      <c r="G1970" s="6">
        <f>IF(LEN(telefony__2[[#This Row],[nr]])=8,telefony__2[[#This Row],[zakonczenie]]-telefony__2[[#This Row],[rozpoczecie]],0)</f>
        <v>0</v>
      </c>
      <c r="H1970" s="6">
        <f>IF(LEN(telefony__2[[#This Row],[nr]])&gt;9,telefony__2[[#This Row],[zakonczenie]]-telefony__2[[#This Row],[rozpoczecie]],0)</f>
        <v>9.8263888888889261E-3</v>
      </c>
      <c r="I1970" s="3">
        <f>IF(telefony__2[[#This Row],[Połączenie zagraniczne]]&gt;0,I1969+MINUTE(telefony__2[[#This Row],[Połączenie zagraniczne]])+1,I1969)</f>
        <v>838</v>
      </c>
    </row>
    <row r="1971" spans="1:9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>
        <f>IF(MID(telefony__2[[#This Row],[nr]],1,2) = "12",1,0)</f>
        <v>0</v>
      </c>
      <c r="F1971" s="6">
        <f>IF(LEN(telefony__2[[#This Row],[nr]])=7,telefony__2[[#This Row],[zakonczenie]]-telefony__2[[#This Row],[rozpoczecie]],0)</f>
        <v>7.3958333333333792E-3</v>
      </c>
      <c r="G1971" s="6">
        <f>IF(LEN(telefony__2[[#This Row],[nr]])=8,telefony__2[[#This Row],[zakonczenie]]-telefony__2[[#This Row],[rozpoczecie]],0)</f>
        <v>0</v>
      </c>
      <c r="H1971" s="6">
        <f>IF(LEN(telefony__2[[#This Row],[nr]])&gt;9,telefony__2[[#This Row],[zakonczenie]]-telefony__2[[#This Row],[rozpoczecie]],0)</f>
        <v>0</v>
      </c>
      <c r="I1971" s="3">
        <f>IF(telefony__2[[#This Row],[Połączenie zagraniczne]]&gt;0,I1970+MINUTE(telefony__2[[#This Row],[Połączenie zagraniczne]])+1,I1970)</f>
        <v>838</v>
      </c>
    </row>
    <row r="1972" spans="1:9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  <c r="E1972">
        <f>IF(MID(telefony__2[[#This Row],[nr]],1,2) = "12",1,0)</f>
        <v>0</v>
      </c>
      <c r="F1972" s="6">
        <f>IF(LEN(telefony__2[[#This Row],[nr]])=7,telefony__2[[#This Row],[zakonczenie]]-telefony__2[[#This Row],[rozpoczecie]],0)</f>
        <v>7.6967592592592782E-3</v>
      </c>
      <c r="G1972" s="6">
        <f>IF(LEN(telefony__2[[#This Row],[nr]])=8,telefony__2[[#This Row],[zakonczenie]]-telefony__2[[#This Row],[rozpoczecie]],0)</f>
        <v>0</v>
      </c>
      <c r="H1972" s="6">
        <f>IF(LEN(telefony__2[[#This Row],[nr]])&gt;9,telefony__2[[#This Row],[zakonczenie]]-telefony__2[[#This Row],[rozpoczecie]],0)</f>
        <v>0</v>
      </c>
      <c r="I1972" s="3">
        <f>IF(telefony__2[[#This Row],[Połączenie zagraniczne]]&gt;0,I1971+MINUTE(telefony__2[[#This Row],[Połączenie zagraniczne]])+1,I1971)</f>
        <v>838</v>
      </c>
    </row>
    <row r="1973" spans="1:9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>
        <f>IF(MID(telefony__2[[#This Row],[nr]],1,2) = "12",1,0)</f>
        <v>0</v>
      </c>
      <c r="F1973" s="6">
        <f>IF(LEN(telefony__2[[#This Row],[nr]])=7,telefony__2[[#This Row],[zakonczenie]]-telefony__2[[#This Row],[rozpoczecie]],0)</f>
        <v>1.0358796296296269E-2</v>
      </c>
      <c r="G1973" s="6">
        <f>IF(LEN(telefony__2[[#This Row],[nr]])=8,telefony__2[[#This Row],[zakonczenie]]-telefony__2[[#This Row],[rozpoczecie]],0)</f>
        <v>0</v>
      </c>
      <c r="H1973" s="6">
        <f>IF(LEN(telefony__2[[#This Row],[nr]])&gt;9,telefony__2[[#This Row],[zakonczenie]]-telefony__2[[#This Row],[rozpoczecie]],0)</f>
        <v>0</v>
      </c>
      <c r="I1973" s="3">
        <f>IF(telefony__2[[#This Row],[Połączenie zagraniczne]]&gt;0,I1972+MINUTE(telefony__2[[#This Row],[Połączenie zagraniczne]])+1,I1972)</f>
        <v>838</v>
      </c>
    </row>
    <row r="1974" spans="1:9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>
        <f>IF(MID(telefony__2[[#This Row],[nr]],1,2) = "12",1,0)</f>
        <v>0</v>
      </c>
      <c r="F1974" s="6">
        <f>IF(LEN(telefony__2[[#This Row],[nr]])=7,telefony__2[[#This Row],[zakonczenie]]-telefony__2[[#This Row],[rozpoczecie]],0)</f>
        <v>7.5231481481481399E-3</v>
      </c>
      <c r="G1974" s="6">
        <f>IF(LEN(telefony__2[[#This Row],[nr]])=8,telefony__2[[#This Row],[zakonczenie]]-telefony__2[[#This Row],[rozpoczecie]],0)</f>
        <v>0</v>
      </c>
      <c r="H1974" s="6">
        <f>IF(LEN(telefony__2[[#This Row],[nr]])&gt;9,telefony__2[[#This Row],[zakonczenie]]-telefony__2[[#This Row],[rozpoczecie]],0)</f>
        <v>0</v>
      </c>
      <c r="I1974" s="3">
        <f>IF(telefony__2[[#This Row],[Połączenie zagraniczne]]&gt;0,I1973+MINUTE(telefony__2[[#This Row],[Połączenie zagraniczne]])+1,I1973)</f>
        <v>838</v>
      </c>
    </row>
    <row r="1975" spans="1:9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  <c r="E1975">
        <f>IF(MID(telefony__2[[#This Row],[nr]],1,2) = "12",1,0)</f>
        <v>0</v>
      </c>
      <c r="F1975" s="6">
        <f>IF(LEN(telefony__2[[#This Row],[nr]])=7,telefony__2[[#This Row],[zakonczenie]]-telefony__2[[#This Row],[rozpoczecie]],0)</f>
        <v>8.796296296296191E-4</v>
      </c>
      <c r="G1975" s="6">
        <f>IF(LEN(telefony__2[[#This Row],[nr]])=8,telefony__2[[#This Row],[zakonczenie]]-telefony__2[[#This Row],[rozpoczecie]],0)</f>
        <v>0</v>
      </c>
      <c r="H1975" s="6">
        <f>IF(LEN(telefony__2[[#This Row],[nr]])&gt;9,telefony__2[[#This Row],[zakonczenie]]-telefony__2[[#This Row],[rozpoczecie]],0)</f>
        <v>0</v>
      </c>
      <c r="I1975" s="3">
        <f>IF(telefony__2[[#This Row],[Połączenie zagraniczne]]&gt;0,I1974+MINUTE(telefony__2[[#This Row],[Połączenie zagraniczne]])+1,I1974)</f>
        <v>838</v>
      </c>
    </row>
    <row r="1976" spans="1:9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  <c r="E1976">
        <f>IF(MID(telefony__2[[#This Row],[nr]],1,2) = "12",1,0)</f>
        <v>0</v>
      </c>
      <c r="F1976" s="6">
        <f>IF(LEN(telefony__2[[#This Row],[nr]])=7,telefony__2[[#This Row],[zakonczenie]]-telefony__2[[#This Row],[rozpoczecie]],0)</f>
        <v>0</v>
      </c>
      <c r="G1976" s="6">
        <f>IF(LEN(telefony__2[[#This Row],[nr]])=8,telefony__2[[#This Row],[zakonczenie]]-telefony__2[[#This Row],[rozpoczecie]],0)</f>
        <v>6.481481481481477E-3</v>
      </c>
      <c r="H1976" s="6">
        <f>IF(LEN(telefony__2[[#This Row],[nr]])&gt;9,telefony__2[[#This Row],[zakonczenie]]-telefony__2[[#This Row],[rozpoczecie]],0)</f>
        <v>0</v>
      </c>
      <c r="I1976" s="3">
        <f>IF(telefony__2[[#This Row],[Połączenie zagraniczne]]&gt;0,I1975+MINUTE(telefony__2[[#This Row],[Połączenie zagraniczne]])+1,I1975)</f>
        <v>838</v>
      </c>
    </row>
    <row r="1977" spans="1:9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  <c r="E1977">
        <f>IF(MID(telefony__2[[#This Row],[nr]],1,2) = "12",1,0)</f>
        <v>0</v>
      </c>
      <c r="F1977" s="6">
        <f>IF(LEN(telefony__2[[#This Row],[nr]])=7,telefony__2[[#This Row],[zakonczenie]]-telefony__2[[#This Row],[rozpoczecie]],0)</f>
        <v>0</v>
      </c>
      <c r="G1977" s="6">
        <f>IF(LEN(telefony__2[[#This Row],[nr]])=8,telefony__2[[#This Row],[zakonczenie]]-telefony__2[[#This Row],[rozpoczecie]],0)</f>
        <v>0</v>
      </c>
      <c r="H1977" s="6">
        <f>IF(LEN(telefony__2[[#This Row],[nr]])&gt;9,telefony__2[[#This Row],[zakonczenie]]-telefony__2[[#This Row],[rozpoczecie]],0)</f>
        <v>6.134259259259256E-3</v>
      </c>
      <c r="I1977" s="3">
        <f>IF(telefony__2[[#This Row],[Połączenie zagraniczne]]&gt;0,I1976+MINUTE(telefony__2[[#This Row],[Połączenie zagraniczne]])+1,I1976)</f>
        <v>847</v>
      </c>
    </row>
    <row r="1978" spans="1:9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>
        <f>IF(MID(telefony__2[[#This Row],[nr]],1,2) = "12",1,0)</f>
        <v>0</v>
      </c>
      <c r="F1978" s="6">
        <f>IF(LEN(telefony__2[[#This Row],[nr]])=7,telefony__2[[#This Row],[zakonczenie]]-telefony__2[[#This Row],[rozpoczecie]],0)</f>
        <v>7.1296296296296524E-3</v>
      </c>
      <c r="G1978" s="6">
        <f>IF(LEN(telefony__2[[#This Row],[nr]])=8,telefony__2[[#This Row],[zakonczenie]]-telefony__2[[#This Row],[rozpoczecie]],0)</f>
        <v>0</v>
      </c>
      <c r="H1978" s="6">
        <f>IF(LEN(telefony__2[[#This Row],[nr]])&gt;9,telefony__2[[#This Row],[zakonczenie]]-telefony__2[[#This Row],[rozpoczecie]],0)</f>
        <v>0</v>
      </c>
      <c r="I1978" s="3">
        <f>IF(telefony__2[[#This Row],[Połączenie zagraniczne]]&gt;0,I1977+MINUTE(telefony__2[[#This Row],[Połączenie zagraniczne]])+1,I1977)</f>
        <v>847</v>
      </c>
    </row>
    <row r="1979" spans="1:9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  <c r="E1979">
        <f>IF(MID(telefony__2[[#This Row],[nr]],1,2) = "12",1,0)</f>
        <v>0</v>
      </c>
      <c r="F1979" s="6">
        <f>IF(LEN(telefony__2[[#This Row],[nr]])=7,telefony__2[[#This Row],[zakonczenie]]-telefony__2[[#This Row],[rozpoczecie]],0)</f>
        <v>3.8425925925926196E-3</v>
      </c>
      <c r="G1979" s="6">
        <f>IF(LEN(telefony__2[[#This Row],[nr]])=8,telefony__2[[#This Row],[zakonczenie]]-telefony__2[[#This Row],[rozpoczecie]],0)</f>
        <v>0</v>
      </c>
      <c r="H1979" s="6">
        <f>IF(LEN(telefony__2[[#This Row],[nr]])&gt;9,telefony__2[[#This Row],[zakonczenie]]-telefony__2[[#This Row],[rozpoczecie]],0)</f>
        <v>0</v>
      </c>
      <c r="I1979" s="3">
        <f>IF(telefony__2[[#This Row],[Połączenie zagraniczne]]&gt;0,I1978+MINUTE(telefony__2[[#This Row],[Połączenie zagraniczne]])+1,I1978)</f>
        <v>847</v>
      </c>
    </row>
    <row r="1980" spans="1:9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  <c r="E1980">
        <f>IF(MID(telefony__2[[#This Row],[nr]],1,2) = "12",1,0)</f>
        <v>0</v>
      </c>
      <c r="F1980" s="6">
        <f>IF(LEN(telefony__2[[#This Row],[nr]])=7,telefony__2[[#This Row],[zakonczenie]]-telefony__2[[#This Row],[rozpoczecie]],0)</f>
        <v>0</v>
      </c>
      <c r="G1980" s="6">
        <f>IF(LEN(telefony__2[[#This Row],[nr]])=8,telefony__2[[#This Row],[zakonczenie]]-telefony__2[[#This Row],[rozpoczecie]],0)</f>
        <v>3.506944444444493E-3</v>
      </c>
      <c r="H1980" s="6">
        <f>IF(LEN(telefony__2[[#This Row],[nr]])&gt;9,telefony__2[[#This Row],[zakonczenie]]-telefony__2[[#This Row],[rozpoczecie]],0)</f>
        <v>0</v>
      </c>
      <c r="I1980" s="3">
        <f>IF(telefony__2[[#This Row],[Połączenie zagraniczne]]&gt;0,I1979+MINUTE(telefony__2[[#This Row],[Połączenie zagraniczne]])+1,I1979)</f>
        <v>847</v>
      </c>
    </row>
    <row r="1981" spans="1:9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>
        <f>IF(MID(telefony__2[[#This Row],[nr]],1,2) = "12",1,0)</f>
        <v>0</v>
      </c>
      <c r="F1981" s="6">
        <f>IF(LEN(telefony__2[[#This Row],[nr]])=7,telefony__2[[#This Row],[zakonczenie]]-telefony__2[[#This Row],[rozpoczecie]],0)</f>
        <v>0</v>
      </c>
      <c r="G1981" s="6">
        <f>IF(LEN(telefony__2[[#This Row],[nr]])=8,telefony__2[[#This Row],[zakonczenie]]-telefony__2[[#This Row],[rozpoczecie]],0)</f>
        <v>1.4467592592592449E-3</v>
      </c>
      <c r="H1981" s="6">
        <f>IF(LEN(telefony__2[[#This Row],[nr]])&gt;9,telefony__2[[#This Row],[zakonczenie]]-telefony__2[[#This Row],[rozpoczecie]],0)</f>
        <v>0</v>
      </c>
      <c r="I1981" s="3">
        <f>IF(telefony__2[[#This Row],[Połączenie zagraniczne]]&gt;0,I1980+MINUTE(telefony__2[[#This Row],[Połączenie zagraniczne]])+1,I1980)</f>
        <v>847</v>
      </c>
    </row>
    <row r="1982" spans="1:9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  <c r="E1982">
        <f>IF(MID(telefony__2[[#This Row],[nr]],1,2) = "12",1,0)</f>
        <v>0</v>
      </c>
      <c r="F1982" s="6">
        <f>IF(LEN(telefony__2[[#This Row],[nr]])=7,telefony__2[[#This Row],[zakonczenie]]-telefony__2[[#This Row],[rozpoczecie]],0)</f>
        <v>5.9606481481481732E-3</v>
      </c>
      <c r="G1982" s="6">
        <f>IF(LEN(telefony__2[[#This Row],[nr]])=8,telefony__2[[#This Row],[zakonczenie]]-telefony__2[[#This Row],[rozpoczecie]],0)</f>
        <v>0</v>
      </c>
      <c r="H1982" s="6">
        <f>IF(LEN(telefony__2[[#This Row],[nr]])&gt;9,telefony__2[[#This Row],[zakonczenie]]-telefony__2[[#This Row],[rozpoczecie]],0)</f>
        <v>0</v>
      </c>
      <c r="I1982" s="3">
        <f>IF(telefony__2[[#This Row],[Połączenie zagraniczne]]&gt;0,I1981+MINUTE(telefony__2[[#This Row],[Połączenie zagraniczne]])+1,I1981)</f>
        <v>847</v>
      </c>
    </row>
    <row r="1983" spans="1:9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  <c r="E1983">
        <f>IF(MID(telefony__2[[#This Row],[nr]],1,2) = "12",1,0)</f>
        <v>0</v>
      </c>
      <c r="F1983" s="6">
        <f>IF(LEN(telefony__2[[#This Row],[nr]])=7,telefony__2[[#This Row],[zakonczenie]]-telefony__2[[#This Row],[rozpoczecie]],0)</f>
        <v>9.0625000000000289E-3</v>
      </c>
      <c r="G1983" s="6">
        <f>IF(LEN(telefony__2[[#This Row],[nr]])=8,telefony__2[[#This Row],[zakonczenie]]-telefony__2[[#This Row],[rozpoczecie]],0)</f>
        <v>0</v>
      </c>
      <c r="H1983" s="6">
        <f>IF(LEN(telefony__2[[#This Row],[nr]])&gt;9,telefony__2[[#This Row],[zakonczenie]]-telefony__2[[#This Row],[rozpoczecie]],0)</f>
        <v>0</v>
      </c>
      <c r="I1983" s="3">
        <f>IF(telefony__2[[#This Row],[Połączenie zagraniczne]]&gt;0,I1982+MINUTE(telefony__2[[#This Row],[Połączenie zagraniczne]])+1,I1982)</f>
        <v>847</v>
      </c>
    </row>
    <row r="1984" spans="1:9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  <c r="E1984">
        <f>IF(MID(telefony__2[[#This Row],[nr]],1,2) = "12",1,0)</f>
        <v>0</v>
      </c>
      <c r="F1984" s="6">
        <f>IF(LEN(telefony__2[[#This Row],[nr]])=7,telefony__2[[#This Row],[zakonczenie]]-telefony__2[[#This Row],[rozpoczecie]],0)</f>
        <v>1.0763888888888906E-3</v>
      </c>
      <c r="G1984" s="6">
        <f>IF(LEN(telefony__2[[#This Row],[nr]])=8,telefony__2[[#This Row],[zakonczenie]]-telefony__2[[#This Row],[rozpoczecie]],0)</f>
        <v>0</v>
      </c>
      <c r="H1984" s="6">
        <f>IF(LEN(telefony__2[[#This Row],[nr]])&gt;9,telefony__2[[#This Row],[zakonczenie]]-telefony__2[[#This Row],[rozpoczecie]],0)</f>
        <v>0</v>
      </c>
      <c r="I1984" s="3">
        <f>IF(telefony__2[[#This Row],[Połączenie zagraniczne]]&gt;0,I1983+MINUTE(telefony__2[[#This Row],[Połączenie zagraniczne]])+1,I1983)</f>
        <v>847</v>
      </c>
    </row>
    <row r="1985" spans="1:9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  <c r="E1985">
        <f>IF(MID(telefony__2[[#This Row],[nr]],1,2) = "12",1,0)</f>
        <v>0</v>
      </c>
      <c r="F1985" s="6">
        <f>IF(LEN(telefony__2[[#This Row],[nr]])=7,telefony__2[[#This Row],[zakonczenie]]-telefony__2[[#This Row],[rozpoczecie]],0)</f>
        <v>2.6967592592592737E-3</v>
      </c>
      <c r="G1985" s="6">
        <f>IF(LEN(telefony__2[[#This Row],[nr]])=8,telefony__2[[#This Row],[zakonczenie]]-telefony__2[[#This Row],[rozpoczecie]],0)</f>
        <v>0</v>
      </c>
      <c r="H1985" s="6">
        <f>IF(LEN(telefony__2[[#This Row],[nr]])&gt;9,telefony__2[[#This Row],[zakonczenie]]-telefony__2[[#This Row],[rozpoczecie]],0)</f>
        <v>0</v>
      </c>
      <c r="I1985" s="3">
        <f>IF(telefony__2[[#This Row],[Połączenie zagraniczne]]&gt;0,I1984+MINUTE(telefony__2[[#This Row],[Połączenie zagraniczne]])+1,I1984)</f>
        <v>847</v>
      </c>
    </row>
    <row r="1986" spans="1:9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>
        <f>IF(MID(telefony__2[[#This Row],[nr]],1,2) = "12",1,0)</f>
        <v>0</v>
      </c>
      <c r="F1986" s="6">
        <f>IF(LEN(telefony__2[[#This Row],[nr]])=7,telefony__2[[#This Row],[zakonczenie]]-telefony__2[[#This Row],[rozpoczecie]],0)</f>
        <v>9.3981481481481555E-3</v>
      </c>
      <c r="G1986" s="6">
        <f>IF(LEN(telefony__2[[#This Row],[nr]])=8,telefony__2[[#This Row],[zakonczenie]]-telefony__2[[#This Row],[rozpoczecie]],0)</f>
        <v>0</v>
      </c>
      <c r="H1986" s="6">
        <f>IF(LEN(telefony__2[[#This Row],[nr]])&gt;9,telefony__2[[#This Row],[zakonczenie]]-telefony__2[[#This Row],[rozpoczecie]],0)</f>
        <v>0</v>
      </c>
      <c r="I1986" s="3">
        <f>IF(telefony__2[[#This Row],[Połączenie zagraniczne]]&gt;0,I1985+MINUTE(telefony__2[[#This Row],[Połączenie zagraniczne]])+1,I1985)</f>
        <v>847</v>
      </c>
    </row>
    <row r="1987" spans="1:9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>
        <f>IF(MID(telefony__2[[#This Row],[nr]],1,2) = "12",1,0)</f>
        <v>0</v>
      </c>
      <c r="F1987" s="6">
        <f>IF(LEN(telefony__2[[#This Row],[nr]])=7,telefony__2[[#This Row],[zakonczenie]]-telefony__2[[#This Row],[rozpoczecie]],0)</f>
        <v>0</v>
      </c>
      <c r="G1987" s="6">
        <f>IF(LEN(telefony__2[[#This Row],[nr]])=8,telefony__2[[#This Row],[zakonczenie]]-telefony__2[[#This Row],[rozpoczecie]],0)</f>
        <v>2.5925925925925908E-3</v>
      </c>
      <c r="H1987" s="6">
        <f>IF(LEN(telefony__2[[#This Row],[nr]])&gt;9,telefony__2[[#This Row],[zakonczenie]]-telefony__2[[#This Row],[rozpoczecie]],0)</f>
        <v>0</v>
      </c>
      <c r="I1987" s="3">
        <f>IF(telefony__2[[#This Row],[Połączenie zagraniczne]]&gt;0,I1986+MINUTE(telefony__2[[#This Row],[Połączenie zagraniczne]])+1,I1986)</f>
        <v>847</v>
      </c>
    </row>
    <row r="1988" spans="1:9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>
        <f>IF(MID(telefony__2[[#This Row],[nr]],1,2) = "12",1,0)</f>
        <v>0</v>
      </c>
      <c r="F1988" s="6">
        <f>IF(LEN(telefony__2[[#This Row],[nr]])=7,telefony__2[[#This Row],[zakonczenie]]-telefony__2[[#This Row],[rozpoczecie]],0)</f>
        <v>3.7962962962962976E-3</v>
      </c>
      <c r="G1988" s="6">
        <f>IF(LEN(telefony__2[[#This Row],[nr]])=8,telefony__2[[#This Row],[zakonczenie]]-telefony__2[[#This Row],[rozpoczecie]],0)</f>
        <v>0</v>
      </c>
      <c r="H1988" s="6">
        <f>IF(LEN(telefony__2[[#This Row],[nr]])&gt;9,telefony__2[[#This Row],[zakonczenie]]-telefony__2[[#This Row],[rozpoczecie]],0)</f>
        <v>0</v>
      </c>
      <c r="I1988" s="3">
        <f>IF(telefony__2[[#This Row],[Połączenie zagraniczne]]&gt;0,I1987+MINUTE(telefony__2[[#This Row],[Połączenie zagraniczne]])+1,I1987)</f>
        <v>847</v>
      </c>
    </row>
    <row r="1989" spans="1:9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>
        <f>IF(MID(telefony__2[[#This Row],[nr]],1,2) = "12",1,0)</f>
        <v>0</v>
      </c>
      <c r="F1989" s="6">
        <f>IF(LEN(telefony__2[[#This Row],[nr]])=7,telefony__2[[#This Row],[zakonczenie]]-telefony__2[[#This Row],[rozpoczecie]],0)</f>
        <v>6.4467592592592493E-3</v>
      </c>
      <c r="G1989" s="6">
        <f>IF(LEN(telefony__2[[#This Row],[nr]])=8,telefony__2[[#This Row],[zakonczenie]]-telefony__2[[#This Row],[rozpoczecie]],0)</f>
        <v>0</v>
      </c>
      <c r="H1989" s="6">
        <f>IF(LEN(telefony__2[[#This Row],[nr]])&gt;9,telefony__2[[#This Row],[zakonczenie]]-telefony__2[[#This Row],[rozpoczecie]],0)</f>
        <v>0</v>
      </c>
      <c r="I1989" s="3">
        <f>IF(telefony__2[[#This Row],[Połączenie zagraniczne]]&gt;0,I1988+MINUTE(telefony__2[[#This Row],[Połączenie zagraniczne]])+1,I1988)</f>
        <v>847</v>
      </c>
    </row>
    <row r="1990" spans="1:9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  <c r="E1990">
        <f>IF(MID(telefony__2[[#This Row],[nr]],1,2) = "12",1,0)</f>
        <v>0</v>
      </c>
      <c r="F1990" s="6">
        <f>IF(LEN(telefony__2[[#This Row],[nr]])=7,telefony__2[[#This Row],[zakonczenie]]-telefony__2[[#This Row],[rozpoczecie]],0)</f>
        <v>6.3541666666666607E-3</v>
      </c>
      <c r="G1990" s="6">
        <f>IF(LEN(telefony__2[[#This Row],[nr]])=8,telefony__2[[#This Row],[zakonczenie]]-telefony__2[[#This Row],[rozpoczecie]],0)</f>
        <v>0</v>
      </c>
      <c r="H1990" s="6">
        <f>IF(LEN(telefony__2[[#This Row],[nr]])&gt;9,telefony__2[[#This Row],[zakonczenie]]-telefony__2[[#This Row],[rozpoczecie]],0)</f>
        <v>0</v>
      </c>
      <c r="I1990" s="3">
        <f>IF(telefony__2[[#This Row],[Połączenie zagraniczne]]&gt;0,I1989+MINUTE(telefony__2[[#This Row],[Połączenie zagraniczne]])+1,I1989)</f>
        <v>847</v>
      </c>
    </row>
    <row r="1991" spans="1:9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>
        <f>IF(MID(telefony__2[[#This Row],[nr]],1,2) = "12",1,0)</f>
        <v>0</v>
      </c>
      <c r="F1991" s="6">
        <f>IF(LEN(telefony__2[[#This Row],[nr]])=7,telefony__2[[#This Row],[zakonczenie]]-telefony__2[[#This Row],[rozpoczecie]],0)</f>
        <v>0</v>
      </c>
      <c r="G1991" s="6">
        <f>IF(LEN(telefony__2[[#This Row],[nr]])=8,telefony__2[[#This Row],[zakonczenie]]-telefony__2[[#This Row],[rozpoczecie]],0)</f>
        <v>0</v>
      </c>
      <c r="H1991" s="6">
        <f>IF(LEN(telefony__2[[#This Row],[nr]])&gt;9,telefony__2[[#This Row],[zakonczenie]]-telefony__2[[#This Row],[rozpoczecie]],0)</f>
        <v>2.4074074074074137E-3</v>
      </c>
      <c r="I1991" s="3">
        <f>IF(telefony__2[[#This Row],[Połączenie zagraniczne]]&gt;0,I1990+MINUTE(telefony__2[[#This Row],[Połączenie zagraniczne]])+1,I1990)</f>
        <v>851</v>
      </c>
    </row>
    <row r="1992" spans="1:9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>
        <f>IF(MID(telefony__2[[#This Row],[nr]],1,2) = "12",1,0)</f>
        <v>0</v>
      </c>
      <c r="F1992" s="6">
        <f>IF(LEN(telefony__2[[#This Row],[nr]])=7,telefony__2[[#This Row],[zakonczenie]]-telefony__2[[#This Row],[rozpoczecie]],0)</f>
        <v>6.3657407407407551E-3</v>
      </c>
      <c r="G1992" s="6">
        <f>IF(LEN(telefony__2[[#This Row],[nr]])=8,telefony__2[[#This Row],[zakonczenie]]-telefony__2[[#This Row],[rozpoczecie]],0)</f>
        <v>0</v>
      </c>
      <c r="H1992" s="6">
        <f>IF(LEN(telefony__2[[#This Row],[nr]])&gt;9,telefony__2[[#This Row],[zakonczenie]]-telefony__2[[#This Row],[rozpoczecie]],0)</f>
        <v>0</v>
      </c>
      <c r="I1992" s="3">
        <f>IF(telefony__2[[#This Row],[Połączenie zagraniczne]]&gt;0,I1991+MINUTE(telefony__2[[#This Row],[Połączenie zagraniczne]])+1,I1991)</f>
        <v>851</v>
      </c>
    </row>
    <row r="1993" spans="1:9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>
        <f>IF(MID(telefony__2[[#This Row],[nr]],1,2) = "12",1,0)</f>
        <v>0</v>
      </c>
      <c r="F1993" s="6">
        <f>IF(LEN(telefony__2[[#This Row],[nr]])=7,telefony__2[[#This Row],[zakonczenie]]-telefony__2[[#This Row],[rozpoczecie]],0)</f>
        <v>1.1296296296296249E-2</v>
      </c>
      <c r="G1993" s="6">
        <f>IF(LEN(telefony__2[[#This Row],[nr]])=8,telefony__2[[#This Row],[zakonczenie]]-telefony__2[[#This Row],[rozpoczecie]],0)</f>
        <v>0</v>
      </c>
      <c r="H1993" s="6">
        <f>IF(LEN(telefony__2[[#This Row],[nr]])&gt;9,telefony__2[[#This Row],[zakonczenie]]-telefony__2[[#This Row],[rozpoczecie]],0)</f>
        <v>0</v>
      </c>
      <c r="I1993" s="3">
        <f>IF(telefony__2[[#This Row],[Połączenie zagraniczne]]&gt;0,I1992+MINUTE(telefony__2[[#This Row],[Połączenie zagraniczne]])+1,I1992)</f>
        <v>851</v>
      </c>
    </row>
    <row r="1994" spans="1:9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  <c r="E1994">
        <f>IF(MID(telefony__2[[#This Row],[nr]],1,2) = "12",1,0)</f>
        <v>0</v>
      </c>
      <c r="F1994" s="6">
        <f>IF(LEN(telefony__2[[#This Row],[nr]])=7,telefony__2[[#This Row],[zakonczenie]]-telefony__2[[#This Row],[rozpoczecie]],0)</f>
        <v>2.8124999999999956E-3</v>
      </c>
      <c r="G1994" s="6">
        <f>IF(LEN(telefony__2[[#This Row],[nr]])=8,telefony__2[[#This Row],[zakonczenie]]-telefony__2[[#This Row],[rozpoczecie]],0)</f>
        <v>0</v>
      </c>
      <c r="H1994" s="6">
        <f>IF(LEN(telefony__2[[#This Row],[nr]])&gt;9,telefony__2[[#This Row],[zakonczenie]]-telefony__2[[#This Row],[rozpoczecie]],0)</f>
        <v>0</v>
      </c>
      <c r="I1994" s="3">
        <f>IF(telefony__2[[#This Row],[Połączenie zagraniczne]]&gt;0,I1993+MINUTE(telefony__2[[#This Row],[Połączenie zagraniczne]])+1,I1993)</f>
        <v>851</v>
      </c>
    </row>
    <row r="1995" spans="1:9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  <c r="E1995">
        <f>IF(MID(telefony__2[[#This Row],[nr]],1,2) = "12",1,0)</f>
        <v>0</v>
      </c>
      <c r="F1995" s="6">
        <f>IF(LEN(telefony__2[[#This Row],[nr]])=7,telefony__2[[#This Row],[zakonczenie]]-telefony__2[[#This Row],[rozpoczecie]],0)</f>
        <v>0</v>
      </c>
      <c r="G1995" s="6">
        <f>IF(LEN(telefony__2[[#This Row],[nr]])=8,telefony__2[[#This Row],[zakonczenie]]-telefony__2[[#This Row],[rozpoczecie]],0)</f>
        <v>1.1342592592592515E-3</v>
      </c>
      <c r="H1995" s="6">
        <f>IF(LEN(telefony__2[[#This Row],[nr]])&gt;9,telefony__2[[#This Row],[zakonczenie]]-telefony__2[[#This Row],[rozpoczecie]],0)</f>
        <v>0</v>
      </c>
      <c r="I1995" s="3">
        <f>IF(telefony__2[[#This Row],[Połączenie zagraniczne]]&gt;0,I1994+MINUTE(telefony__2[[#This Row],[Połączenie zagraniczne]])+1,I1994)</f>
        <v>851</v>
      </c>
    </row>
    <row r="1996" spans="1:9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>
        <f>IF(MID(telefony__2[[#This Row],[nr]],1,2) = "12",1,0)</f>
        <v>0</v>
      </c>
      <c r="F1996" s="6">
        <f>IF(LEN(telefony__2[[#This Row],[nr]])=7,telefony__2[[#This Row],[zakonczenie]]-telefony__2[[#This Row],[rozpoczecie]],0)</f>
        <v>0</v>
      </c>
      <c r="G1996" s="6">
        <f>IF(LEN(telefony__2[[#This Row],[nr]])=8,telefony__2[[#This Row],[zakonczenie]]-telefony__2[[#This Row],[rozpoczecie]],0)</f>
        <v>1.0324074074074041E-2</v>
      </c>
      <c r="H1996" s="6">
        <f>IF(LEN(telefony__2[[#This Row],[nr]])&gt;9,telefony__2[[#This Row],[zakonczenie]]-telefony__2[[#This Row],[rozpoczecie]],0)</f>
        <v>0</v>
      </c>
      <c r="I1996" s="3">
        <f>IF(telefony__2[[#This Row],[Połączenie zagraniczne]]&gt;0,I1995+MINUTE(telefony__2[[#This Row],[Połączenie zagraniczne]])+1,I1995)</f>
        <v>851</v>
      </c>
    </row>
    <row r="1997" spans="1:9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  <c r="E1997">
        <f>IF(MID(telefony__2[[#This Row],[nr]],1,2) = "12",1,0)</f>
        <v>0</v>
      </c>
      <c r="F1997" s="6">
        <f>IF(LEN(telefony__2[[#This Row],[nr]])=7,telefony__2[[#This Row],[zakonczenie]]-telefony__2[[#This Row],[rozpoczecie]],0)</f>
        <v>0</v>
      </c>
      <c r="G1997" s="6">
        <f>IF(LEN(telefony__2[[#This Row],[nr]])=8,telefony__2[[#This Row],[zakonczenie]]-telefony__2[[#This Row],[rozpoczecie]],0)</f>
        <v>0</v>
      </c>
      <c r="H1997" s="6">
        <f>IF(LEN(telefony__2[[#This Row],[nr]])&gt;9,telefony__2[[#This Row],[zakonczenie]]-telefony__2[[#This Row],[rozpoczecie]],0)</f>
        <v>8.9236111111111738E-3</v>
      </c>
      <c r="I1997" s="3">
        <f>IF(telefony__2[[#This Row],[Połączenie zagraniczne]]&gt;0,I1996+MINUTE(telefony__2[[#This Row],[Połączenie zagraniczne]])+1,I1996)</f>
        <v>864</v>
      </c>
    </row>
    <row r="1998" spans="1:9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  <c r="E1998">
        <f>IF(MID(telefony__2[[#This Row],[nr]],1,2) = "12",1,0)</f>
        <v>0</v>
      </c>
      <c r="F1998" s="6">
        <f>IF(LEN(telefony__2[[#This Row],[nr]])=7,telefony__2[[#This Row],[zakonczenie]]-telefony__2[[#This Row],[rozpoczecie]],0)</f>
        <v>2.2916666666666918E-3</v>
      </c>
      <c r="G1998" s="6">
        <f>IF(LEN(telefony__2[[#This Row],[nr]])=8,telefony__2[[#This Row],[zakonczenie]]-telefony__2[[#This Row],[rozpoczecie]],0)</f>
        <v>0</v>
      </c>
      <c r="H1998" s="6">
        <f>IF(LEN(telefony__2[[#This Row],[nr]])&gt;9,telefony__2[[#This Row],[zakonczenie]]-telefony__2[[#This Row],[rozpoczecie]],0)</f>
        <v>0</v>
      </c>
      <c r="I1998" s="3">
        <f>IF(telefony__2[[#This Row],[Połączenie zagraniczne]]&gt;0,I1997+MINUTE(telefony__2[[#This Row],[Połączenie zagraniczne]])+1,I1997)</f>
        <v>864</v>
      </c>
    </row>
    <row r="1999" spans="1:9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  <c r="E1999">
        <f>IF(MID(telefony__2[[#This Row],[nr]],1,2) = "12",1,0)</f>
        <v>0</v>
      </c>
      <c r="F1999" s="6">
        <f>IF(LEN(telefony__2[[#This Row],[nr]])=7,telefony__2[[#This Row],[zakonczenie]]-telefony__2[[#This Row],[rozpoczecie]],0)</f>
        <v>8.5995370370370861E-3</v>
      </c>
      <c r="G1999" s="6">
        <f>IF(LEN(telefony__2[[#This Row],[nr]])=8,telefony__2[[#This Row],[zakonczenie]]-telefony__2[[#This Row],[rozpoczecie]],0)</f>
        <v>0</v>
      </c>
      <c r="H1999" s="6">
        <f>IF(LEN(telefony__2[[#This Row],[nr]])&gt;9,telefony__2[[#This Row],[zakonczenie]]-telefony__2[[#This Row],[rozpoczecie]],0)</f>
        <v>0</v>
      </c>
      <c r="I1999" s="3">
        <f>IF(telefony__2[[#This Row],[Połączenie zagraniczne]]&gt;0,I1998+MINUTE(telefony__2[[#This Row],[Połączenie zagraniczne]])+1,I1998)</f>
        <v>864</v>
      </c>
    </row>
    <row r="2000" spans="1:9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>
        <f>IF(MID(telefony__2[[#This Row],[nr]],1,2) = "12",1,0)</f>
        <v>0</v>
      </c>
      <c r="F2000" s="6">
        <f>IF(LEN(telefony__2[[#This Row],[nr]])=7,telefony__2[[#This Row],[zakonczenie]]-telefony__2[[#This Row],[rozpoczecie]],0)</f>
        <v>0</v>
      </c>
      <c r="G2000" s="6">
        <f>IF(LEN(telefony__2[[#This Row],[nr]])=8,telefony__2[[#This Row],[zakonczenie]]-telefony__2[[#This Row],[rozpoczecie]],0)</f>
        <v>5.5439814814814969E-3</v>
      </c>
      <c r="H2000" s="6">
        <f>IF(LEN(telefony__2[[#This Row],[nr]])&gt;9,telefony__2[[#This Row],[zakonczenie]]-telefony__2[[#This Row],[rozpoczecie]],0)</f>
        <v>0</v>
      </c>
      <c r="I2000" s="3">
        <f>IF(telefony__2[[#This Row],[Połączenie zagraniczne]]&gt;0,I1999+MINUTE(telefony__2[[#This Row],[Połączenie zagraniczne]])+1,I1999)</f>
        <v>864</v>
      </c>
    </row>
    <row r="2001" spans="1:9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>
        <f>IF(MID(telefony__2[[#This Row],[nr]],1,2) = "12",1,0)</f>
        <v>0</v>
      </c>
      <c r="F2001" s="6">
        <f>IF(LEN(telefony__2[[#This Row],[nr]])=7,telefony__2[[#This Row],[zakonczenie]]-telefony__2[[#This Row],[rozpoczecie]],0)</f>
        <v>7.0833333333333304E-3</v>
      </c>
      <c r="G2001" s="6">
        <f>IF(LEN(telefony__2[[#This Row],[nr]])=8,telefony__2[[#This Row],[zakonczenie]]-telefony__2[[#This Row],[rozpoczecie]],0)</f>
        <v>0</v>
      </c>
      <c r="H2001" s="6">
        <f>IF(LEN(telefony__2[[#This Row],[nr]])&gt;9,telefony__2[[#This Row],[zakonczenie]]-telefony__2[[#This Row],[rozpoczecie]],0)</f>
        <v>0</v>
      </c>
      <c r="I2001" s="3">
        <f>IF(telefony__2[[#This Row],[Połączenie zagraniczne]]&gt;0,I2000+MINUTE(telefony__2[[#This Row],[Połączenie zagraniczne]])+1,I2000)</f>
        <v>864</v>
      </c>
    </row>
    <row r="2002" spans="1:9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>
        <f>IF(MID(telefony__2[[#This Row],[nr]],1,2) = "12",1,0)</f>
        <v>0</v>
      </c>
      <c r="F2002" s="6">
        <f>IF(LEN(telefony__2[[#This Row],[nr]])=7,telefony__2[[#This Row],[zakonczenie]]-telefony__2[[#This Row],[rozpoczecie]],0)</f>
        <v>0</v>
      </c>
      <c r="G2002" s="6">
        <f>IF(LEN(telefony__2[[#This Row],[nr]])=8,telefony__2[[#This Row],[zakonczenie]]-telefony__2[[#This Row],[rozpoczecie]],0)</f>
        <v>9.8611111111110983E-3</v>
      </c>
      <c r="H2002" s="6">
        <f>IF(LEN(telefony__2[[#This Row],[nr]])&gt;9,telefony__2[[#This Row],[zakonczenie]]-telefony__2[[#This Row],[rozpoczecie]],0)</f>
        <v>0</v>
      </c>
      <c r="I2002" s="3">
        <f>IF(telefony__2[[#This Row],[Połączenie zagraniczne]]&gt;0,I2001+MINUTE(telefony__2[[#This Row],[Połączenie zagraniczne]])+1,I2001)</f>
        <v>864</v>
      </c>
    </row>
    <row r="2003" spans="1:9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>
        <f>IF(MID(telefony__2[[#This Row],[nr]],1,2) = "12",1,0)</f>
        <v>0</v>
      </c>
      <c r="F2003" s="6">
        <f>IF(LEN(telefony__2[[#This Row],[nr]])=7,telefony__2[[#This Row],[zakonczenie]]-telefony__2[[#This Row],[rozpoczecie]],0)</f>
        <v>1.1805555555555181E-3</v>
      </c>
      <c r="G2003" s="6">
        <f>IF(LEN(telefony__2[[#This Row],[nr]])=8,telefony__2[[#This Row],[zakonczenie]]-telefony__2[[#This Row],[rozpoczecie]],0)</f>
        <v>0</v>
      </c>
      <c r="H2003" s="6">
        <f>IF(LEN(telefony__2[[#This Row],[nr]])&gt;9,telefony__2[[#This Row],[zakonczenie]]-telefony__2[[#This Row],[rozpoczecie]],0)</f>
        <v>0</v>
      </c>
      <c r="I2003" s="3">
        <f>IF(telefony__2[[#This Row],[Połączenie zagraniczne]]&gt;0,I2002+MINUTE(telefony__2[[#This Row],[Połączenie zagraniczne]])+1,I2002)</f>
        <v>864</v>
      </c>
    </row>
    <row r="2004" spans="1:9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>
        <f>IF(MID(telefony__2[[#This Row],[nr]],1,2) = "12",1,0)</f>
        <v>0</v>
      </c>
      <c r="F2004" s="6">
        <f>IF(LEN(telefony__2[[#This Row],[nr]])=7,telefony__2[[#This Row],[zakonczenie]]-telefony__2[[#This Row],[rozpoczecie]],0)</f>
        <v>2.083333333333659E-4</v>
      </c>
      <c r="G2004" s="6">
        <f>IF(LEN(telefony__2[[#This Row],[nr]])=8,telefony__2[[#This Row],[zakonczenie]]-telefony__2[[#This Row],[rozpoczecie]],0)</f>
        <v>0</v>
      </c>
      <c r="H2004" s="6">
        <f>IF(LEN(telefony__2[[#This Row],[nr]])&gt;9,telefony__2[[#This Row],[zakonczenie]]-telefony__2[[#This Row],[rozpoczecie]],0)</f>
        <v>0</v>
      </c>
      <c r="I2004" s="3">
        <f>IF(telefony__2[[#This Row],[Połączenie zagraniczne]]&gt;0,I2003+MINUTE(telefony__2[[#This Row],[Połączenie zagraniczne]])+1,I2003)</f>
        <v>864</v>
      </c>
    </row>
    <row r="2005" spans="1:9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>
        <f>IF(MID(telefony__2[[#This Row],[nr]],1,2) = "12",1,0)</f>
        <v>0</v>
      </c>
      <c r="F2005" s="6">
        <f>IF(LEN(telefony__2[[#This Row],[nr]])=7,telefony__2[[#This Row],[zakonczenie]]-telefony__2[[#This Row],[rozpoczecie]],0)</f>
        <v>0</v>
      </c>
      <c r="G2005" s="6">
        <f>IF(LEN(telefony__2[[#This Row],[nr]])=8,telefony__2[[#This Row],[zakonczenie]]-telefony__2[[#This Row],[rozpoczecie]],0)</f>
        <v>7.1064814814815191E-3</v>
      </c>
      <c r="H2005" s="6">
        <f>IF(LEN(telefony__2[[#This Row],[nr]])&gt;9,telefony__2[[#This Row],[zakonczenie]]-telefony__2[[#This Row],[rozpoczecie]],0)</f>
        <v>0</v>
      </c>
      <c r="I2005" s="3">
        <f>IF(telefony__2[[#This Row],[Połączenie zagraniczne]]&gt;0,I2004+MINUTE(telefony__2[[#This Row],[Połączenie zagraniczne]])+1,I2004)</f>
        <v>864</v>
      </c>
    </row>
    <row r="2006" spans="1:9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>
        <f>IF(MID(telefony__2[[#This Row],[nr]],1,2) = "12",1,0)</f>
        <v>0</v>
      </c>
      <c r="F2006" s="6">
        <f>IF(LEN(telefony__2[[#This Row],[nr]])=7,telefony__2[[#This Row],[zakonczenie]]-telefony__2[[#This Row],[rozpoczecie]],0)</f>
        <v>0</v>
      </c>
      <c r="G2006" s="6">
        <f>IF(LEN(telefony__2[[#This Row],[nr]])=8,telefony__2[[#This Row],[zakonczenie]]-telefony__2[[#This Row],[rozpoczecie]],0)</f>
        <v>7.0138888888888751E-3</v>
      </c>
      <c r="H2006" s="6">
        <f>IF(LEN(telefony__2[[#This Row],[nr]])&gt;9,telefony__2[[#This Row],[zakonczenie]]-telefony__2[[#This Row],[rozpoczecie]],0)</f>
        <v>0</v>
      </c>
      <c r="I2006" s="3">
        <f>IF(telefony__2[[#This Row],[Połączenie zagraniczne]]&gt;0,I2005+MINUTE(telefony__2[[#This Row],[Połączenie zagraniczne]])+1,I2005)</f>
        <v>864</v>
      </c>
    </row>
    <row r="2007" spans="1:9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>
        <f>IF(MID(telefony__2[[#This Row],[nr]],1,2) = "12",1,0)</f>
        <v>0</v>
      </c>
      <c r="F2007" s="6">
        <f>IF(LEN(telefony__2[[#This Row],[nr]])=7,telefony__2[[#This Row],[zakonczenie]]-telefony__2[[#This Row],[rozpoczecie]],0)</f>
        <v>2.2569444444444642E-3</v>
      </c>
      <c r="G2007" s="6">
        <f>IF(LEN(telefony__2[[#This Row],[nr]])=8,telefony__2[[#This Row],[zakonczenie]]-telefony__2[[#This Row],[rozpoczecie]],0)</f>
        <v>0</v>
      </c>
      <c r="H2007" s="6">
        <f>IF(LEN(telefony__2[[#This Row],[nr]])&gt;9,telefony__2[[#This Row],[zakonczenie]]-telefony__2[[#This Row],[rozpoczecie]],0)</f>
        <v>0</v>
      </c>
      <c r="I2007" s="3">
        <f>IF(telefony__2[[#This Row],[Połączenie zagraniczne]]&gt;0,I2006+MINUTE(telefony__2[[#This Row],[Połączenie zagraniczne]])+1,I2006)</f>
        <v>864</v>
      </c>
    </row>
    <row r="2008" spans="1:9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  <c r="E2008">
        <f>IF(MID(telefony__2[[#This Row],[nr]],1,2) = "12",1,0)</f>
        <v>0</v>
      </c>
      <c r="F2008" s="6">
        <f>IF(LEN(telefony__2[[#This Row],[nr]])=7,telefony__2[[#This Row],[zakonczenie]]-telefony__2[[#This Row],[rozpoczecie]],0)</f>
        <v>5.6134259259258412E-3</v>
      </c>
      <c r="G2008" s="6">
        <f>IF(LEN(telefony__2[[#This Row],[nr]])=8,telefony__2[[#This Row],[zakonczenie]]-telefony__2[[#This Row],[rozpoczecie]],0)</f>
        <v>0</v>
      </c>
      <c r="H2008" s="6">
        <f>IF(LEN(telefony__2[[#This Row],[nr]])&gt;9,telefony__2[[#This Row],[zakonczenie]]-telefony__2[[#This Row],[rozpoczecie]],0)</f>
        <v>0</v>
      </c>
      <c r="I2008" s="3">
        <f>IF(telefony__2[[#This Row],[Połączenie zagraniczne]]&gt;0,I2007+MINUTE(telefony__2[[#This Row],[Połączenie zagraniczne]])+1,I2007)</f>
        <v>864</v>
      </c>
    </row>
    <row r="2009" spans="1:9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  <c r="E2009">
        <f>IF(MID(telefony__2[[#This Row],[nr]],1,2) = "12",1,0)</f>
        <v>0</v>
      </c>
      <c r="F2009" s="6">
        <f>IF(LEN(telefony__2[[#This Row],[nr]])=7,telefony__2[[#This Row],[zakonczenie]]-telefony__2[[#This Row],[rozpoczecie]],0)</f>
        <v>1.2499999999999734E-3</v>
      </c>
      <c r="G2009" s="6">
        <f>IF(LEN(telefony__2[[#This Row],[nr]])=8,telefony__2[[#This Row],[zakonczenie]]-telefony__2[[#This Row],[rozpoczecie]],0)</f>
        <v>0</v>
      </c>
      <c r="H2009" s="6">
        <f>IF(LEN(telefony__2[[#This Row],[nr]])&gt;9,telefony__2[[#This Row],[zakonczenie]]-telefony__2[[#This Row],[rozpoczecie]],0)</f>
        <v>0</v>
      </c>
      <c r="I2009" s="3">
        <f>IF(telefony__2[[#This Row],[Połączenie zagraniczne]]&gt;0,I2008+MINUTE(telefony__2[[#This Row],[Połączenie zagraniczne]])+1,I2008)</f>
        <v>864</v>
      </c>
    </row>
    <row r="2010" spans="1:9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  <c r="E2010">
        <f>IF(MID(telefony__2[[#This Row],[nr]],1,2) = "12",1,0)</f>
        <v>0</v>
      </c>
      <c r="F2010" s="6">
        <f>IF(LEN(telefony__2[[#This Row],[nr]])=7,telefony__2[[#This Row],[zakonczenie]]-telefony__2[[#This Row],[rozpoczecie]],0)</f>
        <v>8.5532407407407085E-3</v>
      </c>
      <c r="G2010" s="6">
        <f>IF(LEN(telefony__2[[#This Row],[nr]])=8,telefony__2[[#This Row],[zakonczenie]]-telefony__2[[#This Row],[rozpoczecie]],0)</f>
        <v>0</v>
      </c>
      <c r="H2010" s="6">
        <f>IF(LEN(telefony__2[[#This Row],[nr]])&gt;9,telefony__2[[#This Row],[zakonczenie]]-telefony__2[[#This Row],[rozpoczecie]],0)</f>
        <v>0</v>
      </c>
      <c r="I2010" s="3">
        <f>IF(telefony__2[[#This Row],[Połączenie zagraniczne]]&gt;0,I2009+MINUTE(telefony__2[[#This Row],[Połączenie zagraniczne]])+1,I2009)</f>
        <v>864</v>
      </c>
    </row>
    <row r="2011" spans="1:9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>
        <f>IF(MID(telefony__2[[#This Row],[nr]],1,2) = "12",1,0)</f>
        <v>0</v>
      </c>
      <c r="F2011" s="6">
        <f>IF(LEN(telefony__2[[#This Row],[nr]])=7,telefony__2[[#This Row],[zakonczenie]]-telefony__2[[#This Row],[rozpoczecie]],0)</f>
        <v>7.2685185185185075E-3</v>
      </c>
      <c r="G2011" s="6">
        <f>IF(LEN(telefony__2[[#This Row],[nr]])=8,telefony__2[[#This Row],[zakonczenie]]-telefony__2[[#This Row],[rozpoczecie]],0)</f>
        <v>0</v>
      </c>
      <c r="H2011" s="6">
        <f>IF(LEN(telefony__2[[#This Row],[nr]])&gt;9,telefony__2[[#This Row],[zakonczenie]]-telefony__2[[#This Row],[rozpoczecie]],0)</f>
        <v>0</v>
      </c>
      <c r="I2011" s="3">
        <f>IF(telefony__2[[#This Row],[Połączenie zagraniczne]]&gt;0,I2010+MINUTE(telefony__2[[#This Row],[Połączenie zagraniczne]])+1,I2010)</f>
        <v>864</v>
      </c>
    </row>
    <row r="2012" spans="1:9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  <c r="E2012">
        <f>IF(MID(telefony__2[[#This Row],[nr]],1,2) = "12",1,0)</f>
        <v>0</v>
      </c>
      <c r="F2012" s="6">
        <f>IF(LEN(telefony__2[[#This Row],[nr]])=7,telefony__2[[#This Row],[zakonczenie]]-telefony__2[[#This Row],[rozpoczecie]],0)</f>
        <v>1.5972222222222499E-3</v>
      </c>
      <c r="G2012" s="6">
        <f>IF(LEN(telefony__2[[#This Row],[nr]])=8,telefony__2[[#This Row],[zakonczenie]]-telefony__2[[#This Row],[rozpoczecie]],0)</f>
        <v>0</v>
      </c>
      <c r="H2012" s="6">
        <f>IF(LEN(telefony__2[[#This Row],[nr]])&gt;9,telefony__2[[#This Row],[zakonczenie]]-telefony__2[[#This Row],[rozpoczecie]],0)</f>
        <v>0</v>
      </c>
      <c r="I2012" s="3">
        <f>IF(telefony__2[[#This Row],[Połączenie zagraniczne]]&gt;0,I2011+MINUTE(telefony__2[[#This Row],[Połączenie zagraniczne]])+1,I2011)</f>
        <v>864</v>
      </c>
    </row>
    <row r="2013" spans="1:9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  <c r="E2013">
        <f>IF(MID(telefony__2[[#This Row],[nr]],1,2) = "12",1,0)</f>
        <v>0</v>
      </c>
      <c r="F2013" s="6">
        <f>IF(LEN(telefony__2[[#This Row],[nr]])=7,telefony__2[[#This Row],[zakonczenie]]-telefony__2[[#This Row],[rozpoczecie]],0)</f>
        <v>0</v>
      </c>
      <c r="G2013" s="6">
        <f>IF(LEN(telefony__2[[#This Row],[nr]])=8,telefony__2[[#This Row],[zakonczenie]]-telefony__2[[#This Row],[rozpoczecie]],0)</f>
        <v>4.3865740740740566E-3</v>
      </c>
      <c r="H2013" s="6">
        <f>IF(LEN(telefony__2[[#This Row],[nr]])&gt;9,telefony__2[[#This Row],[zakonczenie]]-telefony__2[[#This Row],[rozpoczecie]],0)</f>
        <v>0</v>
      </c>
      <c r="I2013" s="3">
        <f>IF(telefony__2[[#This Row],[Połączenie zagraniczne]]&gt;0,I2012+MINUTE(telefony__2[[#This Row],[Połączenie zagraniczne]])+1,I2012)</f>
        <v>864</v>
      </c>
    </row>
    <row r="2014" spans="1:9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  <c r="E2014">
        <f>IF(MID(telefony__2[[#This Row],[nr]],1,2) = "12",1,0)</f>
        <v>0</v>
      </c>
      <c r="F2014" s="6">
        <f>IF(LEN(telefony__2[[#This Row],[nr]])=7,telefony__2[[#This Row],[zakonczenie]]-telefony__2[[#This Row],[rozpoczecie]],0)</f>
        <v>1.0046296296296275E-2</v>
      </c>
      <c r="G2014" s="6">
        <f>IF(LEN(telefony__2[[#This Row],[nr]])=8,telefony__2[[#This Row],[zakonczenie]]-telefony__2[[#This Row],[rozpoczecie]],0)</f>
        <v>0</v>
      </c>
      <c r="H2014" s="6">
        <f>IF(LEN(telefony__2[[#This Row],[nr]])&gt;9,telefony__2[[#This Row],[zakonczenie]]-telefony__2[[#This Row],[rozpoczecie]],0)</f>
        <v>0</v>
      </c>
      <c r="I2014" s="3">
        <f>IF(telefony__2[[#This Row],[Połączenie zagraniczne]]&gt;0,I2013+MINUTE(telefony__2[[#This Row],[Połączenie zagraniczne]])+1,I2013)</f>
        <v>864</v>
      </c>
    </row>
    <row r="2015" spans="1:9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>
        <f>IF(MID(telefony__2[[#This Row],[nr]],1,2) = "12",1,0)</f>
        <v>0</v>
      </c>
      <c r="F2015" s="6">
        <f>IF(LEN(telefony__2[[#This Row],[nr]])=7,telefony__2[[#This Row],[zakonczenie]]-telefony__2[[#This Row],[rozpoczecie]],0)</f>
        <v>1.1689814814814792E-3</v>
      </c>
      <c r="G2015" s="6">
        <f>IF(LEN(telefony__2[[#This Row],[nr]])=8,telefony__2[[#This Row],[zakonczenie]]-telefony__2[[#This Row],[rozpoczecie]],0)</f>
        <v>0</v>
      </c>
      <c r="H2015" s="6">
        <f>IF(LEN(telefony__2[[#This Row],[nr]])&gt;9,telefony__2[[#This Row],[zakonczenie]]-telefony__2[[#This Row],[rozpoczecie]],0)</f>
        <v>0</v>
      </c>
      <c r="I2015" s="3">
        <f>IF(telefony__2[[#This Row],[Połączenie zagraniczne]]&gt;0,I2014+MINUTE(telefony__2[[#This Row],[Połączenie zagraniczne]])+1,I2014)</f>
        <v>864</v>
      </c>
    </row>
    <row r="2016" spans="1:9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  <c r="E2016">
        <f>IF(MID(telefony__2[[#This Row],[nr]],1,2) = "12",1,0)</f>
        <v>0</v>
      </c>
      <c r="F2016" s="6">
        <f>IF(LEN(telefony__2[[#This Row],[nr]])=7,telefony__2[[#This Row],[zakonczenie]]-telefony__2[[#This Row],[rozpoczecie]],0)</f>
        <v>7.1412037037037468E-3</v>
      </c>
      <c r="G2016" s="6">
        <f>IF(LEN(telefony__2[[#This Row],[nr]])=8,telefony__2[[#This Row],[zakonczenie]]-telefony__2[[#This Row],[rozpoczecie]],0)</f>
        <v>0</v>
      </c>
      <c r="H2016" s="6">
        <f>IF(LEN(telefony__2[[#This Row],[nr]])&gt;9,telefony__2[[#This Row],[zakonczenie]]-telefony__2[[#This Row],[rozpoczecie]],0)</f>
        <v>0</v>
      </c>
      <c r="I2016" s="3">
        <f>IF(telefony__2[[#This Row],[Połączenie zagraniczne]]&gt;0,I2015+MINUTE(telefony__2[[#This Row],[Połączenie zagraniczne]])+1,I2015)</f>
        <v>864</v>
      </c>
    </row>
    <row r="2017" spans="1:9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>
        <f>IF(MID(telefony__2[[#This Row],[nr]],1,2) = "12",1,0)</f>
        <v>0</v>
      </c>
      <c r="F2017" s="6">
        <f>IF(LEN(telefony__2[[#This Row],[nr]])=7,telefony__2[[#This Row],[zakonczenie]]-telefony__2[[#This Row],[rozpoczecie]],0)</f>
        <v>0</v>
      </c>
      <c r="G2017" s="6">
        <f>IF(LEN(telefony__2[[#This Row],[nr]])=8,telefony__2[[#This Row],[zakonczenie]]-telefony__2[[#This Row],[rozpoczecie]],0)</f>
        <v>1.0520833333333313E-2</v>
      </c>
      <c r="H2017" s="6">
        <f>IF(LEN(telefony__2[[#This Row],[nr]])&gt;9,telefony__2[[#This Row],[zakonczenie]]-telefony__2[[#This Row],[rozpoczecie]],0)</f>
        <v>0</v>
      </c>
      <c r="I2017" s="3">
        <f>IF(telefony__2[[#This Row],[Połączenie zagraniczne]]&gt;0,I2016+MINUTE(telefony__2[[#This Row],[Połączenie zagraniczne]])+1,I2016)</f>
        <v>864</v>
      </c>
    </row>
    <row r="2018" spans="1:9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>
        <f>IF(MID(telefony__2[[#This Row],[nr]],1,2) = "12",1,0)</f>
        <v>0</v>
      </c>
      <c r="F2018" s="6">
        <f>IF(LEN(telefony__2[[#This Row],[nr]])=7,telefony__2[[#This Row],[zakonczenie]]-telefony__2[[#This Row],[rozpoczecie]],0)</f>
        <v>9.1435185185184675E-3</v>
      </c>
      <c r="G2018" s="6">
        <f>IF(LEN(telefony__2[[#This Row],[nr]])=8,telefony__2[[#This Row],[zakonczenie]]-telefony__2[[#This Row],[rozpoczecie]],0)</f>
        <v>0</v>
      </c>
      <c r="H2018" s="6">
        <f>IF(LEN(telefony__2[[#This Row],[nr]])&gt;9,telefony__2[[#This Row],[zakonczenie]]-telefony__2[[#This Row],[rozpoczecie]],0)</f>
        <v>0</v>
      </c>
      <c r="I2018" s="3">
        <f>IF(telefony__2[[#This Row],[Połączenie zagraniczne]]&gt;0,I2017+MINUTE(telefony__2[[#This Row],[Połączenie zagraniczne]])+1,I2017)</f>
        <v>864</v>
      </c>
    </row>
    <row r="2019" spans="1:9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>
        <f>IF(MID(telefony__2[[#This Row],[nr]],1,2) = "12",1,0)</f>
        <v>0</v>
      </c>
      <c r="F2019" s="6">
        <f>IF(LEN(telefony__2[[#This Row],[nr]])=7,telefony__2[[#This Row],[zakonczenie]]-telefony__2[[#This Row],[rozpoczecie]],0)</f>
        <v>9.98842592592597E-3</v>
      </c>
      <c r="G2019" s="6">
        <f>IF(LEN(telefony__2[[#This Row],[nr]])=8,telefony__2[[#This Row],[zakonczenie]]-telefony__2[[#This Row],[rozpoczecie]],0)</f>
        <v>0</v>
      </c>
      <c r="H2019" s="6">
        <f>IF(LEN(telefony__2[[#This Row],[nr]])&gt;9,telefony__2[[#This Row],[zakonczenie]]-telefony__2[[#This Row],[rozpoczecie]],0)</f>
        <v>0</v>
      </c>
      <c r="I2019" s="3">
        <f>IF(telefony__2[[#This Row],[Połączenie zagraniczne]]&gt;0,I2018+MINUTE(telefony__2[[#This Row],[Połączenie zagraniczne]])+1,I2018)</f>
        <v>864</v>
      </c>
    </row>
    <row r="2020" spans="1:9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>
        <f>IF(MID(telefony__2[[#This Row],[nr]],1,2) = "12",1,0)</f>
        <v>0</v>
      </c>
      <c r="F2020" s="6">
        <f>IF(LEN(telefony__2[[#This Row],[nr]])=7,telefony__2[[#This Row],[zakonczenie]]-telefony__2[[#This Row],[rozpoczecie]],0)</f>
        <v>4.9537037037036269E-3</v>
      </c>
      <c r="G2020" s="6">
        <f>IF(LEN(telefony__2[[#This Row],[nr]])=8,telefony__2[[#This Row],[zakonczenie]]-telefony__2[[#This Row],[rozpoczecie]],0)</f>
        <v>0</v>
      </c>
      <c r="H2020" s="6">
        <f>IF(LEN(telefony__2[[#This Row],[nr]])&gt;9,telefony__2[[#This Row],[zakonczenie]]-telefony__2[[#This Row],[rozpoczecie]],0)</f>
        <v>0</v>
      </c>
      <c r="I2020" s="3">
        <f>IF(telefony__2[[#This Row],[Połączenie zagraniczne]]&gt;0,I2019+MINUTE(telefony__2[[#This Row],[Połączenie zagraniczne]])+1,I2019)</f>
        <v>864</v>
      </c>
    </row>
    <row r="2021" spans="1:9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  <c r="E2021">
        <f>IF(MID(telefony__2[[#This Row],[nr]],1,2) = "12",1,0)</f>
        <v>0</v>
      </c>
      <c r="F2021" s="6">
        <f>IF(LEN(telefony__2[[#This Row],[nr]])=7,telefony__2[[#This Row],[zakonczenie]]-telefony__2[[#This Row],[rozpoczecie]],0)</f>
        <v>1.9328703703703765E-3</v>
      </c>
      <c r="G2021" s="6">
        <f>IF(LEN(telefony__2[[#This Row],[nr]])=8,telefony__2[[#This Row],[zakonczenie]]-telefony__2[[#This Row],[rozpoczecie]],0)</f>
        <v>0</v>
      </c>
      <c r="H2021" s="6">
        <f>IF(LEN(telefony__2[[#This Row],[nr]])&gt;9,telefony__2[[#This Row],[zakonczenie]]-telefony__2[[#This Row],[rozpoczecie]],0)</f>
        <v>0</v>
      </c>
      <c r="I2021" s="3">
        <f>IF(telefony__2[[#This Row],[Połączenie zagraniczne]]&gt;0,I2020+MINUTE(telefony__2[[#This Row],[Połączenie zagraniczne]])+1,I2020)</f>
        <v>864</v>
      </c>
    </row>
    <row r="2022" spans="1:9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  <c r="E2022">
        <f>IF(MID(telefony__2[[#This Row],[nr]],1,2) = "12",1,0)</f>
        <v>0</v>
      </c>
      <c r="F2022" s="6">
        <f>IF(LEN(telefony__2[[#This Row],[nr]])=7,telefony__2[[#This Row],[zakonczenie]]-telefony__2[[#This Row],[rozpoczecie]],0)</f>
        <v>9.98842592592597E-3</v>
      </c>
      <c r="G2022" s="6">
        <f>IF(LEN(telefony__2[[#This Row],[nr]])=8,telefony__2[[#This Row],[zakonczenie]]-telefony__2[[#This Row],[rozpoczecie]],0)</f>
        <v>0</v>
      </c>
      <c r="H2022" s="6">
        <f>IF(LEN(telefony__2[[#This Row],[nr]])&gt;9,telefony__2[[#This Row],[zakonczenie]]-telefony__2[[#This Row],[rozpoczecie]],0)</f>
        <v>0</v>
      </c>
      <c r="I2022" s="3">
        <f>IF(telefony__2[[#This Row],[Połączenie zagraniczne]]&gt;0,I2021+MINUTE(telefony__2[[#This Row],[Połączenie zagraniczne]])+1,I2021)</f>
        <v>864</v>
      </c>
    </row>
    <row r="2023" spans="1:9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  <c r="E2023">
        <f>IF(MID(telefony__2[[#This Row],[nr]],1,2) = "12",1,0)</f>
        <v>0</v>
      </c>
      <c r="F2023" s="6">
        <f>IF(LEN(telefony__2[[#This Row],[nr]])=7,telefony__2[[#This Row],[zakonczenie]]-telefony__2[[#This Row],[rozpoczecie]],0)</f>
        <v>8.0902777777778212E-3</v>
      </c>
      <c r="G2023" s="6">
        <f>IF(LEN(telefony__2[[#This Row],[nr]])=8,telefony__2[[#This Row],[zakonczenie]]-telefony__2[[#This Row],[rozpoczecie]],0)</f>
        <v>0</v>
      </c>
      <c r="H2023" s="6">
        <f>IF(LEN(telefony__2[[#This Row],[nr]])&gt;9,telefony__2[[#This Row],[zakonczenie]]-telefony__2[[#This Row],[rozpoczecie]],0)</f>
        <v>0</v>
      </c>
      <c r="I2023" s="3">
        <f>IF(telefony__2[[#This Row],[Połączenie zagraniczne]]&gt;0,I2022+MINUTE(telefony__2[[#This Row],[Połączenie zagraniczne]])+1,I2022)</f>
        <v>864</v>
      </c>
    </row>
    <row r="2024" spans="1:9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>
        <f>IF(MID(telefony__2[[#This Row],[nr]],1,2) = "12",1,0)</f>
        <v>0</v>
      </c>
      <c r="F2024" s="6">
        <f>IF(LEN(telefony__2[[#This Row],[nr]])=7,telefony__2[[#This Row],[zakonczenie]]-telefony__2[[#This Row],[rozpoczecie]],0)</f>
        <v>2.0833333333333259E-3</v>
      </c>
      <c r="G2024" s="6">
        <f>IF(LEN(telefony__2[[#This Row],[nr]])=8,telefony__2[[#This Row],[zakonczenie]]-telefony__2[[#This Row],[rozpoczecie]],0)</f>
        <v>0</v>
      </c>
      <c r="H2024" s="6">
        <f>IF(LEN(telefony__2[[#This Row],[nr]])&gt;9,telefony__2[[#This Row],[zakonczenie]]-telefony__2[[#This Row],[rozpoczecie]],0)</f>
        <v>0</v>
      </c>
      <c r="I2024" s="3">
        <f>IF(telefony__2[[#This Row],[Połączenie zagraniczne]]&gt;0,I2023+MINUTE(telefony__2[[#This Row],[Połączenie zagraniczne]])+1,I2023)</f>
        <v>864</v>
      </c>
    </row>
    <row r="2025" spans="1:9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  <c r="E2025">
        <f>IF(MID(telefony__2[[#This Row],[nr]],1,2) = "12",1,0)</f>
        <v>0</v>
      </c>
      <c r="F2025" s="6">
        <f>IF(LEN(telefony__2[[#This Row],[nr]])=7,telefony__2[[#This Row],[zakonczenie]]-telefony__2[[#This Row],[rozpoczecie]],0)</f>
        <v>0</v>
      </c>
      <c r="G2025" s="6">
        <f>IF(LEN(telefony__2[[#This Row],[nr]])=8,telefony__2[[#This Row],[zakonczenie]]-telefony__2[[#This Row],[rozpoczecie]],0)</f>
        <v>5.9722222222222676E-3</v>
      </c>
      <c r="H2025" s="6">
        <f>IF(LEN(telefony__2[[#This Row],[nr]])&gt;9,telefony__2[[#This Row],[zakonczenie]]-telefony__2[[#This Row],[rozpoczecie]],0)</f>
        <v>0</v>
      </c>
      <c r="I2025" s="3">
        <f>IF(telefony__2[[#This Row],[Połączenie zagraniczne]]&gt;0,I2024+MINUTE(telefony__2[[#This Row],[Połączenie zagraniczne]])+1,I2024)</f>
        <v>864</v>
      </c>
    </row>
    <row r="2026" spans="1:9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>
        <f>IF(MID(telefony__2[[#This Row],[nr]],1,2) = "12",1,0)</f>
        <v>0</v>
      </c>
      <c r="F2026" s="6">
        <f>IF(LEN(telefony__2[[#This Row],[nr]])=7,telefony__2[[#This Row],[zakonczenie]]-telefony__2[[#This Row],[rozpoczecie]],0)</f>
        <v>4.8958333333333215E-3</v>
      </c>
      <c r="G2026" s="6">
        <f>IF(LEN(telefony__2[[#This Row],[nr]])=8,telefony__2[[#This Row],[zakonczenie]]-telefony__2[[#This Row],[rozpoczecie]],0)</f>
        <v>0</v>
      </c>
      <c r="H2026" s="6">
        <f>IF(LEN(telefony__2[[#This Row],[nr]])&gt;9,telefony__2[[#This Row],[zakonczenie]]-telefony__2[[#This Row],[rozpoczecie]],0)</f>
        <v>0</v>
      </c>
      <c r="I2026" s="3">
        <f>IF(telefony__2[[#This Row],[Połączenie zagraniczne]]&gt;0,I2025+MINUTE(telefony__2[[#This Row],[Połączenie zagraniczne]])+1,I2025)</f>
        <v>864</v>
      </c>
    </row>
    <row r="2027" spans="1:9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>
        <f>IF(MID(telefony__2[[#This Row],[nr]],1,2) = "12",1,0)</f>
        <v>0</v>
      </c>
      <c r="F2027" s="6">
        <f>IF(LEN(telefony__2[[#This Row],[nr]])=7,telefony__2[[#This Row],[zakonczenie]]-telefony__2[[#This Row],[rozpoczecie]],0)</f>
        <v>8.9351851851852127E-3</v>
      </c>
      <c r="G2027" s="6">
        <f>IF(LEN(telefony__2[[#This Row],[nr]])=8,telefony__2[[#This Row],[zakonczenie]]-telefony__2[[#This Row],[rozpoczecie]],0)</f>
        <v>0</v>
      </c>
      <c r="H2027" s="6">
        <f>IF(LEN(telefony__2[[#This Row],[nr]])&gt;9,telefony__2[[#This Row],[zakonczenie]]-telefony__2[[#This Row],[rozpoczecie]],0)</f>
        <v>0</v>
      </c>
      <c r="I2027" s="3">
        <f>IF(telefony__2[[#This Row],[Połączenie zagraniczne]]&gt;0,I2026+MINUTE(telefony__2[[#This Row],[Połączenie zagraniczne]])+1,I2026)</f>
        <v>864</v>
      </c>
    </row>
    <row r="2028" spans="1:9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>
        <f>IF(MID(telefony__2[[#This Row],[nr]],1,2) = "12",1,0)</f>
        <v>0</v>
      </c>
      <c r="F2028" s="6">
        <f>IF(LEN(telefony__2[[#This Row],[nr]])=7,telefony__2[[#This Row],[zakonczenie]]-telefony__2[[#This Row],[rozpoczecie]],0)</f>
        <v>0</v>
      </c>
      <c r="G2028" s="6">
        <f>IF(LEN(telefony__2[[#This Row],[nr]])=8,telefony__2[[#This Row],[zakonczenie]]-telefony__2[[#This Row],[rozpoczecie]],0)</f>
        <v>0</v>
      </c>
      <c r="H2028" s="6">
        <f>IF(LEN(telefony__2[[#This Row],[nr]])&gt;9,telefony__2[[#This Row],[zakonczenie]]-telefony__2[[#This Row],[rozpoczecie]],0)</f>
        <v>6.0879629629629894E-3</v>
      </c>
      <c r="I2028" s="3">
        <f>IF(telefony__2[[#This Row],[Połączenie zagraniczne]]&gt;0,I2027+MINUTE(telefony__2[[#This Row],[Połączenie zagraniczne]])+1,I2027)</f>
        <v>873</v>
      </c>
    </row>
    <row r="2029" spans="1:9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>
        <f>IF(MID(telefony__2[[#This Row],[nr]],1,2) = "12",1,0)</f>
        <v>0</v>
      </c>
      <c r="F2029" s="6">
        <f>IF(LEN(telefony__2[[#This Row],[nr]])=7,telefony__2[[#This Row],[zakonczenie]]-telefony__2[[#This Row],[rozpoczecie]],0)</f>
        <v>0</v>
      </c>
      <c r="G2029" s="6">
        <f>IF(LEN(telefony__2[[#This Row],[nr]])=8,telefony__2[[#This Row],[zakonczenie]]-telefony__2[[#This Row],[rozpoczecie]],0)</f>
        <v>7.8819444444444553E-3</v>
      </c>
      <c r="H2029" s="6">
        <f>IF(LEN(telefony__2[[#This Row],[nr]])&gt;9,telefony__2[[#This Row],[zakonczenie]]-telefony__2[[#This Row],[rozpoczecie]],0)</f>
        <v>0</v>
      </c>
      <c r="I2029" s="3">
        <f>IF(telefony__2[[#This Row],[Połączenie zagraniczne]]&gt;0,I2028+MINUTE(telefony__2[[#This Row],[Połączenie zagraniczne]])+1,I2028)</f>
        <v>873</v>
      </c>
    </row>
    <row r="2030" spans="1:9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  <c r="E2030">
        <f>IF(MID(telefony__2[[#This Row],[nr]],1,2) = "12",1,0)</f>
        <v>0</v>
      </c>
      <c r="F2030" s="6">
        <f>IF(LEN(telefony__2[[#This Row],[nr]])=7,telefony__2[[#This Row],[zakonczenie]]-telefony__2[[#This Row],[rozpoczecie]],0)</f>
        <v>3.0555555555554781E-3</v>
      </c>
      <c r="G2030" s="6">
        <f>IF(LEN(telefony__2[[#This Row],[nr]])=8,telefony__2[[#This Row],[zakonczenie]]-telefony__2[[#This Row],[rozpoczecie]],0)</f>
        <v>0</v>
      </c>
      <c r="H2030" s="6">
        <f>IF(LEN(telefony__2[[#This Row],[nr]])&gt;9,telefony__2[[#This Row],[zakonczenie]]-telefony__2[[#This Row],[rozpoczecie]],0)</f>
        <v>0</v>
      </c>
      <c r="I2030" s="3">
        <f>IF(telefony__2[[#This Row],[Połączenie zagraniczne]]&gt;0,I2029+MINUTE(telefony__2[[#This Row],[Połączenie zagraniczne]])+1,I2029)</f>
        <v>873</v>
      </c>
    </row>
    <row r="2031" spans="1:9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>
        <f>IF(MID(telefony__2[[#This Row],[nr]],1,2) = "12",1,0)</f>
        <v>0</v>
      </c>
      <c r="F2031" s="6">
        <f>IF(LEN(telefony__2[[#This Row],[nr]])=7,telefony__2[[#This Row],[zakonczenie]]-telefony__2[[#This Row],[rozpoczecie]],0)</f>
        <v>2.7199074074074625E-3</v>
      </c>
      <c r="G2031" s="6">
        <f>IF(LEN(telefony__2[[#This Row],[nr]])=8,telefony__2[[#This Row],[zakonczenie]]-telefony__2[[#This Row],[rozpoczecie]],0)</f>
        <v>0</v>
      </c>
      <c r="H2031" s="6">
        <f>IF(LEN(telefony__2[[#This Row],[nr]])&gt;9,telefony__2[[#This Row],[zakonczenie]]-telefony__2[[#This Row],[rozpoczecie]],0)</f>
        <v>0</v>
      </c>
      <c r="I2031" s="3">
        <f>IF(telefony__2[[#This Row],[Połączenie zagraniczne]]&gt;0,I2030+MINUTE(telefony__2[[#This Row],[Połączenie zagraniczne]])+1,I2030)</f>
        <v>873</v>
      </c>
    </row>
    <row r="2032" spans="1:9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  <c r="E2032">
        <f>IF(MID(telefony__2[[#This Row],[nr]],1,2) = "12",1,0)</f>
        <v>0</v>
      </c>
      <c r="F2032" s="6">
        <f>IF(LEN(telefony__2[[#This Row],[nr]])=7,telefony__2[[#This Row],[zakonczenie]]-telefony__2[[#This Row],[rozpoczecie]],0)</f>
        <v>8.310185185185115E-3</v>
      </c>
      <c r="G2032" s="6">
        <f>IF(LEN(telefony__2[[#This Row],[nr]])=8,telefony__2[[#This Row],[zakonczenie]]-telefony__2[[#This Row],[rozpoczecie]],0)</f>
        <v>0</v>
      </c>
      <c r="H2032" s="6">
        <f>IF(LEN(telefony__2[[#This Row],[nr]])&gt;9,telefony__2[[#This Row],[zakonczenie]]-telefony__2[[#This Row],[rozpoczecie]],0)</f>
        <v>0</v>
      </c>
      <c r="I2032" s="3">
        <f>IF(telefony__2[[#This Row],[Połączenie zagraniczne]]&gt;0,I2031+MINUTE(telefony__2[[#This Row],[Połączenie zagraniczne]])+1,I2031)</f>
        <v>873</v>
      </c>
    </row>
    <row r="2033" spans="1:9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>
        <f>IF(MID(telefony__2[[#This Row],[nr]],1,2) = "12",1,0)</f>
        <v>0</v>
      </c>
      <c r="F2033" s="6">
        <f>IF(LEN(telefony__2[[#This Row],[nr]])=7,telefony__2[[#This Row],[zakonczenie]]-telefony__2[[#This Row],[rozpoczecie]],0)</f>
        <v>0</v>
      </c>
      <c r="G2033" s="6">
        <f>IF(LEN(telefony__2[[#This Row],[nr]])=8,telefony__2[[#This Row],[zakonczenie]]-telefony__2[[#This Row],[rozpoczecie]],0)</f>
        <v>0</v>
      </c>
      <c r="H2033" s="6">
        <f>IF(LEN(telefony__2[[#This Row],[nr]])&gt;9,telefony__2[[#This Row],[zakonczenie]]-telefony__2[[#This Row],[rozpoczecie]],0)</f>
        <v>8.5879629629630472E-3</v>
      </c>
      <c r="I2033" s="3">
        <f>IF(telefony__2[[#This Row],[Połączenie zagraniczne]]&gt;0,I2032+MINUTE(telefony__2[[#This Row],[Połączenie zagraniczne]])+1,I2032)</f>
        <v>886</v>
      </c>
    </row>
    <row r="2034" spans="1:9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>
        <f>IF(MID(telefony__2[[#This Row],[nr]],1,2) = "12",1,0)</f>
        <v>0</v>
      </c>
      <c r="F2034" s="6">
        <f>IF(LEN(telefony__2[[#This Row],[nr]])=7,telefony__2[[#This Row],[zakonczenie]]-telefony__2[[#This Row],[rozpoczecie]],0)</f>
        <v>0</v>
      </c>
      <c r="G2034" s="6">
        <f>IF(LEN(telefony__2[[#This Row],[nr]])=8,telefony__2[[#This Row],[zakonczenie]]-telefony__2[[#This Row],[rozpoczecie]],0)</f>
        <v>0</v>
      </c>
      <c r="H2034" s="6">
        <f>IF(LEN(telefony__2[[#This Row],[nr]])&gt;9,telefony__2[[#This Row],[zakonczenie]]-telefony__2[[#This Row],[rozpoczecie]],0)</f>
        <v>4.3634259259258679E-3</v>
      </c>
      <c r="I2034" s="3">
        <f>IF(telefony__2[[#This Row],[Połączenie zagraniczne]]&gt;0,I2033+MINUTE(telefony__2[[#This Row],[Połączenie zagraniczne]])+1,I2033)</f>
        <v>893</v>
      </c>
    </row>
    <row r="2035" spans="1:9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>
        <f>IF(MID(telefony__2[[#This Row],[nr]],1,2) = "12",1,0)</f>
        <v>0</v>
      </c>
      <c r="F2035" s="6">
        <f>IF(LEN(telefony__2[[#This Row],[nr]])=7,telefony__2[[#This Row],[zakonczenie]]-telefony__2[[#This Row],[rozpoczecie]],0)</f>
        <v>2.3611111111111471E-3</v>
      </c>
      <c r="G2035" s="6">
        <f>IF(LEN(telefony__2[[#This Row],[nr]])=8,telefony__2[[#This Row],[zakonczenie]]-telefony__2[[#This Row],[rozpoczecie]],0)</f>
        <v>0</v>
      </c>
      <c r="H2035" s="6">
        <f>IF(LEN(telefony__2[[#This Row],[nr]])&gt;9,telefony__2[[#This Row],[zakonczenie]]-telefony__2[[#This Row],[rozpoczecie]],0)</f>
        <v>0</v>
      </c>
      <c r="I2035" s="3">
        <f>IF(telefony__2[[#This Row],[Połączenie zagraniczne]]&gt;0,I2034+MINUTE(telefony__2[[#This Row],[Połączenie zagraniczne]])+1,I2034)</f>
        <v>893</v>
      </c>
    </row>
    <row r="2036" spans="1:9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>
        <f>IF(MID(telefony__2[[#This Row],[nr]],1,2) = "12",1,0)</f>
        <v>0</v>
      </c>
      <c r="F2036" s="6">
        <f>IF(LEN(telefony__2[[#This Row],[nr]])=7,telefony__2[[#This Row],[zakonczenie]]-telefony__2[[#This Row],[rozpoczecie]],0)</f>
        <v>0</v>
      </c>
      <c r="G2036" s="6">
        <f>IF(LEN(telefony__2[[#This Row],[nr]])=8,telefony__2[[#This Row],[zakonczenie]]-telefony__2[[#This Row],[rozpoczecie]],0)</f>
        <v>1.0717592592592529E-2</v>
      </c>
      <c r="H2036" s="6">
        <f>IF(LEN(telefony__2[[#This Row],[nr]])&gt;9,telefony__2[[#This Row],[zakonczenie]]-telefony__2[[#This Row],[rozpoczecie]],0)</f>
        <v>0</v>
      </c>
      <c r="I2036" s="3">
        <f>IF(telefony__2[[#This Row],[Połączenie zagraniczne]]&gt;0,I2035+MINUTE(telefony__2[[#This Row],[Połączenie zagraniczne]])+1,I2035)</f>
        <v>893</v>
      </c>
    </row>
    <row r="2037" spans="1:9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  <c r="E2037">
        <f>IF(MID(telefony__2[[#This Row],[nr]],1,2) = "12",1,0)</f>
        <v>0</v>
      </c>
      <c r="F2037" s="6">
        <f>IF(LEN(telefony__2[[#This Row],[nr]])=7,telefony__2[[#This Row],[zakonczenie]]-telefony__2[[#This Row],[rozpoczecie]],0)</f>
        <v>7.3958333333333237E-3</v>
      </c>
      <c r="G2037" s="6">
        <f>IF(LEN(telefony__2[[#This Row],[nr]])=8,telefony__2[[#This Row],[zakonczenie]]-telefony__2[[#This Row],[rozpoczecie]],0)</f>
        <v>0</v>
      </c>
      <c r="H2037" s="6">
        <f>IF(LEN(telefony__2[[#This Row],[nr]])&gt;9,telefony__2[[#This Row],[zakonczenie]]-telefony__2[[#This Row],[rozpoczecie]],0)</f>
        <v>0</v>
      </c>
      <c r="I2037" s="3">
        <f>IF(telefony__2[[#This Row],[Połączenie zagraniczne]]&gt;0,I2036+MINUTE(telefony__2[[#This Row],[Połączenie zagraniczne]])+1,I2036)</f>
        <v>893</v>
      </c>
    </row>
    <row r="2038" spans="1:9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  <c r="E2038">
        <f>IF(MID(telefony__2[[#This Row],[nr]],1,2) = "12",1,0)</f>
        <v>1</v>
      </c>
      <c r="F2038" s="6">
        <f>IF(LEN(telefony__2[[#This Row],[nr]])=7,telefony__2[[#This Row],[zakonczenie]]-telefony__2[[#This Row],[rozpoczecie]],0)</f>
        <v>0</v>
      </c>
      <c r="G2038" s="6">
        <f>IF(LEN(telefony__2[[#This Row],[nr]])=8,telefony__2[[#This Row],[zakonczenie]]-telefony__2[[#This Row],[rozpoczecie]],0)</f>
        <v>4.2013888888888795E-3</v>
      </c>
      <c r="H2038" s="6">
        <f>IF(LEN(telefony__2[[#This Row],[nr]])&gt;9,telefony__2[[#This Row],[zakonczenie]]-telefony__2[[#This Row],[rozpoczecie]],0)</f>
        <v>0</v>
      </c>
      <c r="I2038" s="3">
        <f>IF(telefony__2[[#This Row],[Połączenie zagraniczne]]&gt;0,I2037+MINUTE(telefony__2[[#This Row],[Połączenie zagraniczne]])+1,I2037)</f>
        <v>893</v>
      </c>
    </row>
    <row r="2039" spans="1:9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  <c r="E2039">
        <f>IF(MID(telefony__2[[#This Row],[nr]],1,2) = "12",1,0)</f>
        <v>0</v>
      </c>
      <c r="F2039" s="6">
        <f>IF(LEN(telefony__2[[#This Row],[nr]])=7,telefony__2[[#This Row],[zakonczenie]]-telefony__2[[#This Row],[rozpoczecie]],0)</f>
        <v>2.9861111111110783E-3</v>
      </c>
      <c r="G2039" s="6">
        <f>IF(LEN(telefony__2[[#This Row],[nr]])=8,telefony__2[[#This Row],[zakonczenie]]-telefony__2[[#This Row],[rozpoczecie]],0)</f>
        <v>0</v>
      </c>
      <c r="H2039" s="6">
        <f>IF(LEN(telefony__2[[#This Row],[nr]])&gt;9,telefony__2[[#This Row],[zakonczenie]]-telefony__2[[#This Row],[rozpoczecie]],0)</f>
        <v>0</v>
      </c>
      <c r="I2039" s="3">
        <f>IF(telefony__2[[#This Row],[Połączenie zagraniczne]]&gt;0,I2038+MINUTE(telefony__2[[#This Row],[Połączenie zagraniczne]])+1,I2038)</f>
        <v>893</v>
      </c>
    </row>
    <row r="2040" spans="1:9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>
        <f>IF(MID(telefony__2[[#This Row],[nr]],1,2) = "12",1,0)</f>
        <v>0</v>
      </c>
      <c r="F2040" s="6">
        <f>IF(LEN(telefony__2[[#This Row],[nr]])=7,telefony__2[[#This Row],[zakonczenie]]-telefony__2[[#This Row],[rozpoczecie]],0)</f>
        <v>5.0810185185184986E-3</v>
      </c>
      <c r="G2040" s="6">
        <f>IF(LEN(telefony__2[[#This Row],[nr]])=8,telefony__2[[#This Row],[zakonczenie]]-telefony__2[[#This Row],[rozpoczecie]],0)</f>
        <v>0</v>
      </c>
      <c r="H2040" s="6">
        <f>IF(LEN(telefony__2[[#This Row],[nr]])&gt;9,telefony__2[[#This Row],[zakonczenie]]-telefony__2[[#This Row],[rozpoczecie]],0)</f>
        <v>0</v>
      </c>
      <c r="I2040" s="3">
        <f>IF(telefony__2[[#This Row],[Połączenie zagraniczne]]&gt;0,I2039+MINUTE(telefony__2[[#This Row],[Połączenie zagraniczne]])+1,I2039)</f>
        <v>893</v>
      </c>
    </row>
    <row r="2041" spans="1:9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  <c r="E2041">
        <f>IF(MID(telefony__2[[#This Row],[nr]],1,2) = "12",1,0)</f>
        <v>0</v>
      </c>
      <c r="F2041" s="6">
        <f>IF(LEN(telefony__2[[#This Row],[nr]])=7,telefony__2[[#This Row],[zakonczenie]]-telefony__2[[#This Row],[rozpoczecie]],0)</f>
        <v>3.703703703703709E-3</v>
      </c>
      <c r="G2041" s="6">
        <f>IF(LEN(telefony__2[[#This Row],[nr]])=8,telefony__2[[#This Row],[zakonczenie]]-telefony__2[[#This Row],[rozpoczecie]],0)</f>
        <v>0</v>
      </c>
      <c r="H2041" s="6">
        <f>IF(LEN(telefony__2[[#This Row],[nr]])&gt;9,telefony__2[[#This Row],[zakonczenie]]-telefony__2[[#This Row],[rozpoczecie]],0)</f>
        <v>0</v>
      </c>
      <c r="I2041" s="3">
        <f>IF(telefony__2[[#This Row],[Połączenie zagraniczne]]&gt;0,I2040+MINUTE(telefony__2[[#This Row],[Połączenie zagraniczne]])+1,I2040)</f>
        <v>893</v>
      </c>
    </row>
    <row r="2042" spans="1:9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>
        <f>IF(MID(telefony__2[[#This Row],[nr]],1,2) = "12",1,0)</f>
        <v>0</v>
      </c>
      <c r="F2042" s="6">
        <f>IF(LEN(telefony__2[[#This Row],[nr]])=7,telefony__2[[#This Row],[zakonczenie]]-telefony__2[[#This Row],[rozpoczecie]],0)</f>
        <v>5.1157407407407263E-3</v>
      </c>
      <c r="G2042" s="6">
        <f>IF(LEN(telefony__2[[#This Row],[nr]])=8,telefony__2[[#This Row],[zakonczenie]]-telefony__2[[#This Row],[rozpoczecie]],0)</f>
        <v>0</v>
      </c>
      <c r="H2042" s="6">
        <f>IF(LEN(telefony__2[[#This Row],[nr]])&gt;9,telefony__2[[#This Row],[zakonczenie]]-telefony__2[[#This Row],[rozpoczecie]],0)</f>
        <v>0</v>
      </c>
      <c r="I2042" s="3">
        <f>IF(telefony__2[[#This Row],[Połączenie zagraniczne]]&gt;0,I2041+MINUTE(telefony__2[[#This Row],[Połączenie zagraniczne]])+1,I2041)</f>
        <v>893</v>
      </c>
    </row>
    <row r="2043" spans="1:9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  <c r="E2043">
        <f>IF(MID(telefony__2[[#This Row],[nr]],1,2) = "12",1,0)</f>
        <v>0</v>
      </c>
      <c r="F2043" s="6">
        <f>IF(LEN(telefony__2[[#This Row],[nr]])=7,telefony__2[[#This Row],[zakonczenie]]-telefony__2[[#This Row],[rozpoczecie]],0)</f>
        <v>7.7777777777777724E-3</v>
      </c>
      <c r="G2043" s="6">
        <f>IF(LEN(telefony__2[[#This Row],[nr]])=8,telefony__2[[#This Row],[zakonczenie]]-telefony__2[[#This Row],[rozpoczecie]],0)</f>
        <v>0</v>
      </c>
      <c r="H2043" s="6">
        <f>IF(LEN(telefony__2[[#This Row],[nr]])&gt;9,telefony__2[[#This Row],[zakonczenie]]-telefony__2[[#This Row],[rozpoczecie]],0)</f>
        <v>0</v>
      </c>
      <c r="I2043" s="3">
        <f>IF(telefony__2[[#This Row],[Połączenie zagraniczne]]&gt;0,I2042+MINUTE(telefony__2[[#This Row],[Połączenie zagraniczne]])+1,I2042)</f>
        <v>893</v>
      </c>
    </row>
    <row r="2044" spans="1:9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  <c r="E2044">
        <f>IF(MID(telefony__2[[#This Row],[nr]],1,2) = "12",1,0)</f>
        <v>0</v>
      </c>
      <c r="F2044" s="6">
        <f>IF(LEN(telefony__2[[#This Row],[nr]])=7,telefony__2[[#This Row],[zakonczenie]]-telefony__2[[#This Row],[rozpoczecie]],0)</f>
        <v>9.0624999999999734E-3</v>
      </c>
      <c r="G2044" s="6">
        <f>IF(LEN(telefony__2[[#This Row],[nr]])=8,telefony__2[[#This Row],[zakonczenie]]-telefony__2[[#This Row],[rozpoczecie]],0)</f>
        <v>0</v>
      </c>
      <c r="H2044" s="6">
        <f>IF(LEN(telefony__2[[#This Row],[nr]])&gt;9,telefony__2[[#This Row],[zakonczenie]]-telefony__2[[#This Row],[rozpoczecie]],0)</f>
        <v>0</v>
      </c>
      <c r="I2044" s="3">
        <f>IF(telefony__2[[#This Row],[Połączenie zagraniczne]]&gt;0,I2043+MINUTE(telefony__2[[#This Row],[Połączenie zagraniczne]])+1,I2043)</f>
        <v>893</v>
      </c>
    </row>
    <row r="2045" spans="1:9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  <c r="E2045">
        <f>IF(MID(telefony__2[[#This Row],[nr]],1,2) = "12",1,0)</f>
        <v>0</v>
      </c>
      <c r="F2045" s="6">
        <f>IF(LEN(telefony__2[[#This Row],[nr]])=7,telefony__2[[#This Row],[zakonczenie]]-telefony__2[[#This Row],[rozpoczecie]],0)</f>
        <v>9.7916666666666985E-3</v>
      </c>
      <c r="G2045" s="6">
        <f>IF(LEN(telefony__2[[#This Row],[nr]])=8,telefony__2[[#This Row],[zakonczenie]]-telefony__2[[#This Row],[rozpoczecie]],0)</f>
        <v>0</v>
      </c>
      <c r="H2045" s="6">
        <f>IF(LEN(telefony__2[[#This Row],[nr]])&gt;9,telefony__2[[#This Row],[zakonczenie]]-telefony__2[[#This Row],[rozpoczecie]],0)</f>
        <v>0</v>
      </c>
      <c r="I2045" s="3">
        <f>IF(telefony__2[[#This Row],[Połączenie zagraniczne]]&gt;0,I2044+MINUTE(telefony__2[[#This Row],[Połączenie zagraniczne]])+1,I2044)</f>
        <v>893</v>
      </c>
    </row>
    <row r="2046" spans="1:9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  <c r="E2046">
        <f>IF(MID(telefony__2[[#This Row],[nr]],1,2) = "12",1,0)</f>
        <v>0</v>
      </c>
      <c r="F2046" s="6">
        <f>IF(LEN(telefony__2[[#This Row],[nr]])=7,telefony__2[[#This Row],[zakonczenie]]-telefony__2[[#This Row],[rozpoczecie]],0)</f>
        <v>4.1782407407407463E-3</v>
      </c>
      <c r="G2046" s="6">
        <f>IF(LEN(telefony__2[[#This Row],[nr]])=8,telefony__2[[#This Row],[zakonczenie]]-telefony__2[[#This Row],[rozpoczecie]],0)</f>
        <v>0</v>
      </c>
      <c r="H2046" s="6">
        <f>IF(LEN(telefony__2[[#This Row],[nr]])&gt;9,telefony__2[[#This Row],[zakonczenie]]-telefony__2[[#This Row],[rozpoczecie]],0)</f>
        <v>0</v>
      </c>
      <c r="I2046" s="3">
        <f>IF(telefony__2[[#This Row],[Połączenie zagraniczne]]&gt;0,I2045+MINUTE(telefony__2[[#This Row],[Połączenie zagraniczne]])+1,I2045)</f>
        <v>893</v>
      </c>
    </row>
    <row r="2047" spans="1:9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  <c r="E2047">
        <f>IF(MID(telefony__2[[#This Row],[nr]],1,2) = "12",1,0)</f>
        <v>0</v>
      </c>
      <c r="F2047" s="6">
        <f>IF(LEN(telefony__2[[#This Row],[nr]])=7,telefony__2[[#This Row],[zakonczenie]]-telefony__2[[#This Row],[rozpoczecie]],0)</f>
        <v>8.0787037037036713E-3</v>
      </c>
      <c r="G2047" s="6">
        <f>IF(LEN(telefony__2[[#This Row],[nr]])=8,telefony__2[[#This Row],[zakonczenie]]-telefony__2[[#This Row],[rozpoczecie]],0)</f>
        <v>0</v>
      </c>
      <c r="H2047" s="6">
        <f>IF(LEN(telefony__2[[#This Row],[nr]])&gt;9,telefony__2[[#This Row],[zakonczenie]]-telefony__2[[#This Row],[rozpoczecie]],0)</f>
        <v>0</v>
      </c>
      <c r="I2047" s="3">
        <f>IF(telefony__2[[#This Row],[Połączenie zagraniczne]]&gt;0,I2046+MINUTE(telefony__2[[#This Row],[Połączenie zagraniczne]])+1,I2046)</f>
        <v>893</v>
      </c>
    </row>
    <row r="2048" spans="1:9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>
        <f>IF(MID(telefony__2[[#This Row],[nr]],1,2) = "12",1,0)</f>
        <v>0</v>
      </c>
      <c r="F2048" s="6">
        <f>IF(LEN(telefony__2[[#This Row],[nr]])=7,telefony__2[[#This Row],[zakonczenie]]-telefony__2[[#This Row],[rozpoczecie]],0)</f>
        <v>1.1354166666666665E-2</v>
      </c>
      <c r="G2048" s="6">
        <f>IF(LEN(telefony__2[[#This Row],[nr]])=8,telefony__2[[#This Row],[zakonczenie]]-telefony__2[[#This Row],[rozpoczecie]],0)</f>
        <v>0</v>
      </c>
      <c r="H2048" s="6">
        <f>IF(LEN(telefony__2[[#This Row],[nr]])&gt;9,telefony__2[[#This Row],[zakonczenie]]-telefony__2[[#This Row],[rozpoczecie]],0)</f>
        <v>0</v>
      </c>
      <c r="I2048" s="3">
        <f>IF(telefony__2[[#This Row],[Połączenie zagraniczne]]&gt;0,I2047+MINUTE(telefony__2[[#This Row],[Połączenie zagraniczne]])+1,I2047)</f>
        <v>893</v>
      </c>
    </row>
    <row r="2049" spans="1:9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>
        <f>IF(MID(telefony__2[[#This Row],[nr]],1,2) = "12",1,0)</f>
        <v>0</v>
      </c>
      <c r="F2049" s="6">
        <f>IF(LEN(telefony__2[[#This Row],[nr]])=7,telefony__2[[#This Row],[zakonczenie]]-telefony__2[[#This Row],[rozpoczecie]],0)</f>
        <v>0</v>
      </c>
      <c r="G2049" s="6">
        <f>IF(LEN(telefony__2[[#This Row],[nr]])=8,telefony__2[[#This Row],[zakonczenie]]-telefony__2[[#This Row],[rozpoczecie]],0)</f>
        <v>0</v>
      </c>
      <c r="H2049" s="6">
        <f>IF(LEN(telefony__2[[#This Row],[nr]])&gt;9,telefony__2[[#This Row],[zakonczenie]]-telefony__2[[#This Row],[rozpoczecie]],0)</f>
        <v>4.4097222222222454E-3</v>
      </c>
      <c r="I2049" s="3">
        <f>IF(telefony__2[[#This Row],[Połączenie zagraniczne]]&gt;0,I2048+MINUTE(telefony__2[[#This Row],[Połączenie zagraniczne]])+1,I2048)</f>
        <v>900</v>
      </c>
    </row>
    <row r="2050" spans="1:9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>
        <f>IF(MID(telefony__2[[#This Row],[nr]],1,2) = "12",1,0)</f>
        <v>0</v>
      </c>
      <c r="F2050" s="6">
        <f>IF(LEN(telefony__2[[#This Row],[nr]])=7,telefony__2[[#This Row],[zakonczenie]]-telefony__2[[#This Row],[rozpoczecie]],0)</f>
        <v>4.05092592592593E-3</v>
      </c>
      <c r="G2050" s="6">
        <f>IF(LEN(telefony__2[[#This Row],[nr]])=8,telefony__2[[#This Row],[zakonczenie]]-telefony__2[[#This Row],[rozpoczecie]],0)</f>
        <v>0</v>
      </c>
      <c r="H2050" s="6">
        <f>IF(LEN(telefony__2[[#This Row],[nr]])&gt;9,telefony__2[[#This Row],[zakonczenie]]-telefony__2[[#This Row],[rozpoczecie]],0)</f>
        <v>0</v>
      </c>
      <c r="I2050" s="3">
        <f>IF(telefony__2[[#This Row],[Połączenie zagraniczne]]&gt;0,I2049+MINUTE(telefony__2[[#This Row],[Połączenie zagraniczne]])+1,I2049)</f>
        <v>900</v>
      </c>
    </row>
    <row r="2051" spans="1:9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  <c r="E2051">
        <f>IF(MID(telefony__2[[#This Row],[nr]],1,2) = "12",1,0)</f>
        <v>0</v>
      </c>
      <c r="F2051" s="6">
        <f>IF(LEN(telefony__2[[#This Row],[nr]])=7,telefony__2[[#This Row],[zakonczenie]]-telefony__2[[#This Row],[rozpoczecie]],0)</f>
        <v>1.4930555555555114E-3</v>
      </c>
      <c r="G2051" s="6">
        <f>IF(LEN(telefony__2[[#This Row],[nr]])=8,telefony__2[[#This Row],[zakonczenie]]-telefony__2[[#This Row],[rozpoczecie]],0)</f>
        <v>0</v>
      </c>
      <c r="H2051" s="6">
        <f>IF(LEN(telefony__2[[#This Row],[nr]])&gt;9,telefony__2[[#This Row],[zakonczenie]]-telefony__2[[#This Row],[rozpoczecie]],0)</f>
        <v>0</v>
      </c>
      <c r="I2051" s="3">
        <f>IF(telefony__2[[#This Row],[Połączenie zagraniczne]]&gt;0,I2050+MINUTE(telefony__2[[#This Row],[Połączenie zagraniczne]])+1,I2050)</f>
        <v>900</v>
      </c>
    </row>
    <row r="2052" spans="1:9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>
        <f>IF(MID(telefony__2[[#This Row],[nr]],1,2) = "12",1,0)</f>
        <v>0</v>
      </c>
      <c r="F2052" s="6">
        <f>IF(LEN(telefony__2[[#This Row],[nr]])=7,telefony__2[[#This Row],[zakonczenie]]-telefony__2[[#This Row],[rozpoczecie]],0)</f>
        <v>0</v>
      </c>
      <c r="G2052" s="6">
        <f>IF(LEN(telefony__2[[#This Row],[nr]])=8,telefony__2[[#This Row],[zakonczenie]]-telefony__2[[#This Row],[rozpoczecie]],0)</f>
        <v>7.5231481481480289E-4</v>
      </c>
      <c r="H2052" s="6">
        <f>IF(LEN(telefony__2[[#This Row],[nr]])&gt;9,telefony__2[[#This Row],[zakonczenie]]-telefony__2[[#This Row],[rozpoczecie]],0)</f>
        <v>0</v>
      </c>
      <c r="I2052" s="3">
        <f>IF(telefony__2[[#This Row],[Połączenie zagraniczne]]&gt;0,I2051+MINUTE(telefony__2[[#This Row],[Połączenie zagraniczne]])+1,I2051)</f>
        <v>900</v>
      </c>
    </row>
    <row r="2053" spans="1:9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>
        <f>IF(MID(telefony__2[[#This Row],[nr]],1,2) = "12",1,0)</f>
        <v>0</v>
      </c>
      <c r="F2053" s="6">
        <f>IF(LEN(telefony__2[[#This Row],[nr]])=7,telefony__2[[#This Row],[zakonczenie]]-telefony__2[[#This Row],[rozpoczecie]],0)</f>
        <v>0</v>
      </c>
      <c r="G2053" s="6">
        <f>IF(LEN(telefony__2[[#This Row],[nr]])=8,telefony__2[[#This Row],[zakonczenie]]-telefony__2[[#This Row],[rozpoczecie]],0)</f>
        <v>9.0856481481481621E-3</v>
      </c>
      <c r="H2053" s="6">
        <f>IF(LEN(telefony__2[[#This Row],[nr]])&gt;9,telefony__2[[#This Row],[zakonczenie]]-telefony__2[[#This Row],[rozpoczecie]],0)</f>
        <v>0</v>
      </c>
      <c r="I2053" s="3">
        <f>IF(telefony__2[[#This Row],[Połączenie zagraniczne]]&gt;0,I2052+MINUTE(telefony__2[[#This Row],[Połączenie zagraniczne]])+1,I2052)</f>
        <v>900</v>
      </c>
    </row>
    <row r="2054" spans="1:9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  <c r="E2054">
        <f>IF(MID(telefony__2[[#This Row],[nr]],1,2) = "12",1,0)</f>
        <v>0</v>
      </c>
      <c r="F2054" s="6">
        <f>IF(LEN(telefony__2[[#This Row],[nr]])=7,telefony__2[[#This Row],[zakonczenie]]-telefony__2[[#This Row],[rozpoczecie]],0)</f>
        <v>0</v>
      </c>
      <c r="G2054" s="6">
        <f>IF(LEN(telefony__2[[#This Row],[nr]])=8,telefony__2[[#This Row],[zakonczenie]]-telefony__2[[#This Row],[rozpoczecie]],0)</f>
        <v>7.9398148148148162E-3</v>
      </c>
      <c r="H2054" s="6">
        <f>IF(LEN(telefony__2[[#This Row],[nr]])&gt;9,telefony__2[[#This Row],[zakonczenie]]-telefony__2[[#This Row],[rozpoczecie]],0)</f>
        <v>0</v>
      </c>
      <c r="I2054" s="3">
        <f>IF(telefony__2[[#This Row],[Połączenie zagraniczne]]&gt;0,I2053+MINUTE(telefony__2[[#This Row],[Połączenie zagraniczne]])+1,I2053)</f>
        <v>900</v>
      </c>
    </row>
    <row r="2055" spans="1:9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  <c r="E2055">
        <f>IF(MID(telefony__2[[#This Row],[nr]],1,2) = "12",1,0)</f>
        <v>0</v>
      </c>
      <c r="F2055" s="6">
        <f>IF(LEN(telefony__2[[#This Row],[nr]])=7,telefony__2[[#This Row],[zakonczenie]]-telefony__2[[#This Row],[rozpoczecie]],0)</f>
        <v>7.2569444444444686E-3</v>
      </c>
      <c r="G2055" s="6">
        <f>IF(LEN(telefony__2[[#This Row],[nr]])=8,telefony__2[[#This Row],[zakonczenie]]-telefony__2[[#This Row],[rozpoczecie]],0)</f>
        <v>0</v>
      </c>
      <c r="H2055" s="6">
        <f>IF(LEN(telefony__2[[#This Row],[nr]])&gt;9,telefony__2[[#This Row],[zakonczenie]]-telefony__2[[#This Row],[rozpoczecie]],0)</f>
        <v>0</v>
      </c>
      <c r="I2055" s="3">
        <f>IF(telefony__2[[#This Row],[Połączenie zagraniczne]]&gt;0,I2054+MINUTE(telefony__2[[#This Row],[Połączenie zagraniczne]])+1,I2054)</f>
        <v>900</v>
      </c>
    </row>
    <row r="2056" spans="1:9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>
        <f>IF(MID(telefony__2[[#This Row],[nr]],1,2) = "12",1,0)</f>
        <v>0</v>
      </c>
      <c r="F2056" s="6">
        <f>IF(LEN(telefony__2[[#This Row],[nr]])=7,telefony__2[[#This Row],[zakonczenie]]-telefony__2[[#This Row],[rozpoczecie]],0)</f>
        <v>8.3912037037037202E-3</v>
      </c>
      <c r="G2056" s="6">
        <f>IF(LEN(telefony__2[[#This Row],[nr]])=8,telefony__2[[#This Row],[zakonczenie]]-telefony__2[[#This Row],[rozpoczecie]],0)</f>
        <v>0</v>
      </c>
      <c r="H2056" s="6">
        <f>IF(LEN(telefony__2[[#This Row],[nr]])&gt;9,telefony__2[[#This Row],[zakonczenie]]-telefony__2[[#This Row],[rozpoczecie]],0)</f>
        <v>0</v>
      </c>
      <c r="I2056" s="3">
        <f>IF(telefony__2[[#This Row],[Połączenie zagraniczne]]&gt;0,I2055+MINUTE(telefony__2[[#This Row],[Połączenie zagraniczne]])+1,I2055)</f>
        <v>900</v>
      </c>
    </row>
    <row r="2057" spans="1:9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  <c r="E2057">
        <f>IF(MID(telefony__2[[#This Row],[nr]],1,2) = "12",1,0)</f>
        <v>0</v>
      </c>
      <c r="F2057" s="6">
        <f>IF(LEN(telefony__2[[#This Row],[nr]])=7,telefony__2[[#This Row],[zakonczenie]]-telefony__2[[#This Row],[rozpoczecie]],0)</f>
        <v>1.9097222222221877E-3</v>
      </c>
      <c r="G2057" s="6">
        <f>IF(LEN(telefony__2[[#This Row],[nr]])=8,telefony__2[[#This Row],[zakonczenie]]-telefony__2[[#This Row],[rozpoczecie]],0)</f>
        <v>0</v>
      </c>
      <c r="H2057" s="6">
        <f>IF(LEN(telefony__2[[#This Row],[nr]])&gt;9,telefony__2[[#This Row],[zakonczenie]]-telefony__2[[#This Row],[rozpoczecie]],0)</f>
        <v>0</v>
      </c>
      <c r="I2057" s="3">
        <f>IF(telefony__2[[#This Row],[Połączenie zagraniczne]]&gt;0,I2056+MINUTE(telefony__2[[#This Row],[Połączenie zagraniczne]])+1,I2056)</f>
        <v>900</v>
      </c>
    </row>
    <row r="2058" spans="1:9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>
        <f>IF(MID(telefony__2[[#This Row],[nr]],1,2) = "12",1,0)</f>
        <v>0</v>
      </c>
      <c r="F2058" s="6">
        <f>IF(LEN(telefony__2[[#This Row],[nr]])=7,telefony__2[[#This Row],[zakonczenie]]-telefony__2[[#This Row],[rozpoczecie]],0)</f>
        <v>0</v>
      </c>
      <c r="G2058" s="6">
        <f>IF(LEN(telefony__2[[#This Row],[nr]])=8,telefony__2[[#This Row],[zakonczenie]]-telefony__2[[#This Row],[rozpoczecie]],0)</f>
        <v>1.631944444444422E-3</v>
      </c>
      <c r="H2058" s="6">
        <f>IF(LEN(telefony__2[[#This Row],[nr]])&gt;9,telefony__2[[#This Row],[zakonczenie]]-telefony__2[[#This Row],[rozpoczecie]],0)</f>
        <v>0</v>
      </c>
      <c r="I2058" s="3">
        <f>IF(telefony__2[[#This Row],[Połączenie zagraniczne]]&gt;0,I2057+MINUTE(telefony__2[[#This Row],[Połączenie zagraniczne]])+1,I2057)</f>
        <v>900</v>
      </c>
    </row>
    <row r="2059" spans="1:9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>
        <f>IF(MID(telefony__2[[#This Row],[nr]],1,2) = "12",1,0)</f>
        <v>0</v>
      </c>
      <c r="F2059" s="6">
        <f>IF(LEN(telefony__2[[#This Row],[nr]])=7,telefony__2[[#This Row],[zakonczenie]]-telefony__2[[#This Row],[rozpoczecie]],0)</f>
        <v>0</v>
      </c>
      <c r="G2059" s="6">
        <f>IF(LEN(telefony__2[[#This Row],[nr]])=8,telefony__2[[#This Row],[zakonczenie]]-telefony__2[[#This Row],[rozpoczecie]],0)</f>
        <v>0</v>
      </c>
      <c r="H2059" s="6">
        <f>IF(LEN(telefony__2[[#This Row],[nr]])&gt;9,telefony__2[[#This Row],[zakonczenie]]-telefony__2[[#This Row],[rozpoczecie]],0)</f>
        <v>4.5949074074074225E-3</v>
      </c>
      <c r="I2059" s="3">
        <f>IF(telefony__2[[#This Row],[Połączenie zagraniczne]]&gt;0,I2058+MINUTE(telefony__2[[#This Row],[Połączenie zagraniczne]])+1,I2058)</f>
        <v>907</v>
      </c>
    </row>
    <row r="2060" spans="1:9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>
        <f>IF(MID(telefony__2[[#This Row],[nr]],1,2) = "12",1,0)</f>
        <v>0</v>
      </c>
      <c r="F2060" s="6">
        <f>IF(LEN(telefony__2[[#This Row],[nr]])=7,telefony__2[[#This Row],[zakonczenie]]-telefony__2[[#This Row],[rozpoczecie]],0)</f>
        <v>0</v>
      </c>
      <c r="G2060" s="6">
        <f>IF(LEN(telefony__2[[#This Row],[nr]])=8,telefony__2[[#This Row],[zakonczenie]]-telefony__2[[#This Row],[rozpoczecie]],0)</f>
        <v>0</v>
      </c>
      <c r="H2060" s="6">
        <f>IF(LEN(telefony__2[[#This Row],[nr]])&gt;9,telefony__2[[#This Row],[zakonczenie]]-telefony__2[[#This Row],[rozpoczecie]],0)</f>
        <v>1.0763888888888851E-2</v>
      </c>
      <c r="I2060" s="3">
        <f>IF(telefony__2[[#This Row],[Połączenie zagraniczne]]&gt;0,I2059+MINUTE(telefony__2[[#This Row],[Połączenie zagraniczne]])+1,I2059)</f>
        <v>923</v>
      </c>
    </row>
    <row r="2061" spans="1:9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  <c r="E2061">
        <f>IF(MID(telefony__2[[#This Row],[nr]],1,2) = "12",1,0)</f>
        <v>0</v>
      </c>
      <c r="F2061" s="6">
        <f>IF(LEN(telefony__2[[#This Row],[nr]])=7,telefony__2[[#This Row],[zakonczenie]]-telefony__2[[#This Row],[rozpoczecie]],0)</f>
        <v>6.7013888888888817E-3</v>
      </c>
      <c r="G2061" s="6">
        <f>IF(LEN(telefony__2[[#This Row],[nr]])=8,telefony__2[[#This Row],[zakonczenie]]-telefony__2[[#This Row],[rozpoczecie]],0)</f>
        <v>0</v>
      </c>
      <c r="H2061" s="6">
        <f>IF(LEN(telefony__2[[#This Row],[nr]])&gt;9,telefony__2[[#This Row],[zakonczenie]]-telefony__2[[#This Row],[rozpoczecie]],0)</f>
        <v>0</v>
      </c>
      <c r="I2061" s="3">
        <f>IF(telefony__2[[#This Row],[Połączenie zagraniczne]]&gt;0,I2060+MINUTE(telefony__2[[#This Row],[Połączenie zagraniczne]])+1,I2060)</f>
        <v>923</v>
      </c>
    </row>
    <row r="2062" spans="1:9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  <c r="E2062">
        <f>IF(MID(telefony__2[[#This Row],[nr]],1,2) = "12",1,0)</f>
        <v>0</v>
      </c>
      <c r="F2062" s="6">
        <f>IF(LEN(telefony__2[[#This Row],[nr]])=7,telefony__2[[#This Row],[zakonczenie]]-telefony__2[[#This Row],[rozpoczecie]],0)</f>
        <v>1.0937499999999989E-2</v>
      </c>
      <c r="G2062" s="6">
        <f>IF(LEN(telefony__2[[#This Row],[nr]])=8,telefony__2[[#This Row],[zakonczenie]]-telefony__2[[#This Row],[rozpoczecie]],0)</f>
        <v>0</v>
      </c>
      <c r="H2062" s="6">
        <f>IF(LEN(telefony__2[[#This Row],[nr]])&gt;9,telefony__2[[#This Row],[zakonczenie]]-telefony__2[[#This Row],[rozpoczecie]],0)</f>
        <v>0</v>
      </c>
      <c r="I2062" s="3">
        <f>IF(telefony__2[[#This Row],[Połączenie zagraniczne]]&gt;0,I2061+MINUTE(telefony__2[[#This Row],[Połączenie zagraniczne]])+1,I2061)</f>
        <v>923</v>
      </c>
    </row>
    <row r="2063" spans="1:9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>
        <f>IF(MID(telefony__2[[#This Row],[nr]],1,2) = "12",1,0)</f>
        <v>0</v>
      </c>
      <c r="F2063" s="6">
        <f>IF(LEN(telefony__2[[#This Row],[nr]])=7,telefony__2[[#This Row],[zakonczenie]]-telefony__2[[#This Row],[rozpoczecie]],0)</f>
        <v>5.9027777777775903E-4</v>
      </c>
      <c r="G2063" s="6">
        <f>IF(LEN(telefony__2[[#This Row],[nr]])=8,telefony__2[[#This Row],[zakonczenie]]-telefony__2[[#This Row],[rozpoczecie]],0)</f>
        <v>0</v>
      </c>
      <c r="H2063" s="6">
        <f>IF(LEN(telefony__2[[#This Row],[nr]])&gt;9,telefony__2[[#This Row],[zakonczenie]]-telefony__2[[#This Row],[rozpoczecie]],0)</f>
        <v>0</v>
      </c>
      <c r="I2063" s="3">
        <f>IF(telefony__2[[#This Row],[Połączenie zagraniczne]]&gt;0,I2062+MINUTE(telefony__2[[#This Row],[Połączenie zagraniczne]])+1,I2062)</f>
        <v>923</v>
      </c>
    </row>
    <row r="2064" spans="1:9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>
        <f>IF(MID(telefony__2[[#This Row],[nr]],1,2) = "12",1,0)</f>
        <v>0</v>
      </c>
      <c r="F2064" s="6">
        <f>IF(LEN(telefony__2[[#This Row],[nr]])=7,telefony__2[[#This Row],[zakonczenie]]-telefony__2[[#This Row],[rozpoczecie]],0)</f>
        <v>0</v>
      </c>
      <c r="G2064" s="6">
        <f>IF(LEN(telefony__2[[#This Row],[nr]])=8,telefony__2[[#This Row],[zakonczenie]]-telefony__2[[#This Row],[rozpoczecie]],0)</f>
        <v>1.0578703703703674E-2</v>
      </c>
      <c r="H2064" s="6">
        <f>IF(LEN(telefony__2[[#This Row],[nr]])&gt;9,telefony__2[[#This Row],[zakonczenie]]-telefony__2[[#This Row],[rozpoczecie]],0)</f>
        <v>0</v>
      </c>
      <c r="I2064" s="3">
        <f>IF(telefony__2[[#This Row],[Połączenie zagraniczne]]&gt;0,I2063+MINUTE(telefony__2[[#This Row],[Połączenie zagraniczne]])+1,I2063)</f>
        <v>923</v>
      </c>
    </row>
    <row r="2065" spans="1:9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  <c r="E2065">
        <f>IF(MID(telefony__2[[#This Row],[nr]],1,2) = "12",1,0)</f>
        <v>0</v>
      </c>
      <c r="F2065" s="6">
        <f>IF(LEN(telefony__2[[#This Row],[nr]])=7,telefony__2[[#This Row],[zakonczenie]]-telefony__2[[#This Row],[rozpoczecie]],0)</f>
        <v>4.05092592592593E-3</v>
      </c>
      <c r="G2065" s="6">
        <f>IF(LEN(telefony__2[[#This Row],[nr]])=8,telefony__2[[#This Row],[zakonczenie]]-telefony__2[[#This Row],[rozpoczecie]],0)</f>
        <v>0</v>
      </c>
      <c r="H2065" s="6">
        <f>IF(LEN(telefony__2[[#This Row],[nr]])&gt;9,telefony__2[[#This Row],[zakonczenie]]-telefony__2[[#This Row],[rozpoczecie]],0)</f>
        <v>0</v>
      </c>
      <c r="I2065" s="3">
        <f>IF(telefony__2[[#This Row],[Połączenie zagraniczne]]&gt;0,I2064+MINUTE(telefony__2[[#This Row],[Połączenie zagraniczne]])+1,I2064)</f>
        <v>923</v>
      </c>
    </row>
    <row r="2066" spans="1:9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>
        <f>IF(MID(telefony__2[[#This Row],[nr]],1,2) = "12",1,0)</f>
        <v>0</v>
      </c>
      <c r="F2066" s="6">
        <f>IF(LEN(telefony__2[[#This Row],[nr]])=7,telefony__2[[#This Row],[zakonczenie]]-telefony__2[[#This Row],[rozpoczecie]],0)</f>
        <v>0</v>
      </c>
      <c r="G2066" s="6">
        <f>IF(LEN(telefony__2[[#This Row],[nr]])=8,telefony__2[[#This Row],[zakonczenie]]-telefony__2[[#This Row],[rozpoczecie]],0)</f>
        <v>0</v>
      </c>
      <c r="H2066" s="6">
        <f>IF(LEN(telefony__2[[#This Row],[nr]])&gt;9,telefony__2[[#This Row],[zakonczenie]]-telefony__2[[#This Row],[rozpoczecie]],0)</f>
        <v>7.9976851851851771E-3</v>
      </c>
      <c r="I2066" s="3">
        <f>IF(telefony__2[[#This Row],[Połączenie zagraniczne]]&gt;0,I2065+MINUTE(telefony__2[[#This Row],[Połączenie zagraniczne]])+1,I2065)</f>
        <v>935</v>
      </c>
    </row>
    <row r="2067" spans="1:9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  <c r="E2067">
        <f>IF(MID(telefony__2[[#This Row],[nr]],1,2) = "12",1,0)</f>
        <v>0</v>
      </c>
      <c r="F2067" s="6">
        <f>IF(LEN(telefony__2[[#This Row],[nr]])=7,telefony__2[[#This Row],[zakonczenie]]-telefony__2[[#This Row],[rozpoczecie]],0)</f>
        <v>8.3564814814814925E-3</v>
      </c>
      <c r="G2067" s="6">
        <f>IF(LEN(telefony__2[[#This Row],[nr]])=8,telefony__2[[#This Row],[zakonczenie]]-telefony__2[[#This Row],[rozpoczecie]],0)</f>
        <v>0</v>
      </c>
      <c r="H2067" s="6">
        <f>IF(LEN(telefony__2[[#This Row],[nr]])&gt;9,telefony__2[[#This Row],[zakonczenie]]-telefony__2[[#This Row],[rozpoczecie]],0)</f>
        <v>0</v>
      </c>
      <c r="I2067" s="3">
        <f>IF(telefony__2[[#This Row],[Połączenie zagraniczne]]&gt;0,I2066+MINUTE(telefony__2[[#This Row],[Połączenie zagraniczne]])+1,I2066)</f>
        <v>935</v>
      </c>
    </row>
    <row r="2068" spans="1:9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>
        <f>IF(MID(telefony__2[[#This Row],[nr]],1,2) = "12",1,0)</f>
        <v>0</v>
      </c>
      <c r="F2068" s="6">
        <f>IF(LEN(telefony__2[[#This Row],[nr]])=7,telefony__2[[#This Row],[zakonczenie]]-telefony__2[[#This Row],[rozpoczecie]],0)</f>
        <v>0</v>
      </c>
      <c r="G2068" s="6">
        <f>IF(LEN(telefony__2[[#This Row],[nr]])=8,telefony__2[[#This Row],[zakonczenie]]-telefony__2[[#This Row],[rozpoczecie]],0)</f>
        <v>6.2847222222222054E-3</v>
      </c>
      <c r="H2068" s="6">
        <f>IF(LEN(telefony__2[[#This Row],[nr]])&gt;9,telefony__2[[#This Row],[zakonczenie]]-telefony__2[[#This Row],[rozpoczecie]],0)</f>
        <v>0</v>
      </c>
      <c r="I2068" s="3">
        <f>IF(telefony__2[[#This Row],[Połączenie zagraniczne]]&gt;0,I2067+MINUTE(telefony__2[[#This Row],[Połączenie zagraniczne]])+1,I2067)</f>
        <v>935</v>
      </c>
    </row>
    <row r="2069" spans="1:9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>
        <f>IF(MID(telefony__2[[#This Row],[nr]],1,2) = "12",1,0)</f>
        <v>0</v>
      </c>
      <c r="F2069" s="6">
        <f>IF(LEN(telefony__2[[#This Row],[nr]])=7,telefony__2[[#This Row],[zakonczenie]]-telefony__2[[#This Row],[rozpoczecie]],0)</f>
        <v>0</v>
      </c>
      <c r="G2069" s="6">
        <f>IF(LEN(telefony__2[[#This Row],[nr]])=8,telefony__2[[#This Row],[zakonczenie]]-telefony__2[[#This Row],[rozpoczecie]],0)</f>
        <v>1.5277777777777946E-3</v>
      </c>
      <c r="H2069" s="6">
        <f>IF(LEN(telefony__2[[#This Row],[nr]])&gt;9,telefony__2[[#This Row],[zakonczenie]]-telefony__2[[#This Row],[rozpoczecie]],0)</f>
        <v>0</v>
      </c>
      <c r="I2069" s="3">
        <f>IF(telefony__2[[#This Row],[Połączenie zagraniczne]]&gt;0,I2068+MINUTE(telefony__2[[#This Row],[Połączenie zagraniczne]])+1,I2068)</f>
        <v>935</v>
      </c>
    </row>
    <row r="2070" spans="1:9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  <c r="E2070">
        <f>IF(MID(telefony__2[[#This Row],[nr]],1,2) = "12",1,0)</f>
        <v>0</v>
      </c>
      <c r="F2070" s="6">
        <f>IF(LEN(telefony__2[[#This Row],[nr]])=7,telefony__2[[#This Row],[zakonczenie]]-telefony__2[[#This Row],[rozpoczecie]],0)</f>
        <v>0</v>
      </c>
      <c r="G2070" s="6">
        <f>IF(LEN(telefony__2[[#This Row],[nr]])=8,telefony__2[[#This Row],[zakonczenie]]-telefony__2[[#This Row],[rozpoczecie]],0)</f>
        <v>3.310185185185166E-3</v>
      </c>
      <c r="H2070" s="6">
        <f>IF(LEN(telefony__2[[#This Row],[nr]])&gt;9,telefony__2[[#This Row],[zakonczenie]]-telefony__2[[#This Row],[rozpoczecie]],0)</f>
        <v>0</v>
      </c>
      <c r="I2070" s="3">
        <f>IF(telefony__2[[#This Row],[Połączenie zagraniczne]]&gt;0,I2069+MINUTE(telefony__2[[#This Row],[Połączenie zagraniczne]])+1,I2069)</f>
        <v>935</v>
      </c>
    </row>
    <row r="2071" spans="1:9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>
        <f>IF(MID(telefony__2[[#This Row],[nr]],1,2) = "12",1,0)</f>
        <v>0</v>
      </c>
      <c r="F2071" s="6">
        <f>IF(LEN(telefony__2[[#This Row],[nr]])=7,telefony__2[[#This Row],[zakonczenie]]-telefony__2[[#This Row],[rozpoczecie]],0)</f>
        <v>4.4097222222222454E-3</v>
      </c>
      <c r="G2071" s="6">
        <f>IF(LEN(telefony__2[[#This Row],[nr]])=8,telefony__2[[#This Row],[zakonczenie]]-telefony__2[[#This Row],[rozpoczecie]],0)</f>
        <v>0</v>
      </c>
      <c r="H2071" s="6">
        <f>IF(LEN(telefony__2[[#This Row],[nr]])&gt;9,telefony__2[[#This Row],[zakonczenie]]-telefony__2[[#This Row],[rozpoczecie]],0)</f>
        <v>0</v>
      </c>
      <c r="I2071" s="3">
        <f>IF(telefony__2[[#This Row],[Połączenie zagraniczne]]&gt;0,I2070+MINUTE(telefony__2[[#This Row],[Połączenie zagraniczne]])+1,I2070)</f>
        <v>935</v>
      </c>
    </row>
    <row r="2072" spans="1:9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>
        <f>IF(MID(telefony__2[[#This Row],[nr]],1,2) = "12",1,0)</f>
        <v>0</v>
      </c>
      <c r="F2072" s="6">
        <f>IF(LEN(telefony__2[[#This Row],[nr]])=7,telefony__2[[#This Row],[zakonczenie]]-telefony__2[[#This Row],[rozpoczecie]],0)</f>
        <v>0</v>
      </c>
      <c r="G2072" s="6">
        <f>IF(LEN(telefony__2[[#This Row],[nr]])=8,telefony__2[[#This Row],[zakonczenie]]-telefony__2[[#This Row],[rozpoczecie]],0)</f>
        <v>1.2499999999999734E-3</v>
      </c>
      <c r="H2072" s="6">
        <f>IF(LEN(telefony__2[[#This Row],[nr]])&gt;9,telefony__2[[#This Row],[zakonczenie]]-telefony__2[[#This Row],[rozpoczecie]],0)</f>
        <v>0</v>
      </c>
      <c r="I2072" s="3">
        <f>IF(telefony__2[[#This Row],[Połączenie zagraniczne]]&gt;0,I2071+MINUTE(telefony__2[[#This Row],[Połączenie zagraniczne]])+1,I2071)</f>
        <v>935</v>
      </c>
    </row>
    <row r="2073" spans="1:9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  <c r="E2073">
        <f>IF(MID(telefony__2[[#This Row],[nr]],1,2) = "12",1,0)</f>
        <v>0</v>
      </c>
      <c r="F2073" s="6">
        <f>IF(LEN(telefony__2[[#This Row],[nr]])=7,telefony__2[[#This Row],[zakonczenie]]-telefony__2[[#This Row],[rozpoczecie]],0)</f>
        <v>9.9189814814814592E-3</v>
      </c>
      <c r="G2073" s="6">
        <f>IF(LEN(telefony__2[[#This Row],[nr]])=8,telefony__2[[#This Row],[zakonczenie]]-telefony__2[[#This Row],[rozpoczecie]],0)</f>
        <v>0</v>
      </c>
      <c r="H2073" s="6">
        <f>IF(LEN(telefony__2[[#This Row],[nr]])&gt;9,telefony__2[[#This Row],[zakonczenie]]-telefony__2[[#This Row],[rozpoczecie]],0)</f>
        <v>0</v>
      </c>
      <c r="I2073" s="3">
        <f>IF(telefony__2[[#This Row],[Połączenie zagraniczne]]&gt;0,I2072+MINUTE(telefony__2[[#This Row],[Połączenie zagraniczne]])+1,I2072)</f>
        <v>935</v>
      </c>
    </row>
    <row r="2074" spans="1:9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>
        <f>IF(MID(telefony__2[[#This Row],[nr]],1,2) = "12",1,0)</f>
        <v>0</v>
      </c>
      <c r="F2074" s="6">
        <f>IF(LEN(telefony__2[[#This Row],[nr]])=7,telefony__2[[#This Row],[zakonczenie]]-telefony__2[[#This Row],[rozpoczecie]],0)</f>
        <v>0</v>
      </c>
      <c r="G2074" s="6">
        <f>IF(LEN(telefony__2[[#This Row],[nr]])=8,telefony__2[[#This Row],[zakonczenie]]-telefony__2[[#This Row],[rozpoczecie]],0)</f>
        <v>0</v>
      </c>
      <c r="H2074" s="6">
        <f>IF(LEN(telefony__2[[#This Row],[nr]])&gt;9,telefony__2[[#This Row],[zakonczenie]]-telefony__2[[#This Row],[rozpoczecie]],0)</f>
        <v>3.2986111111111271E-3</v>
      </c>
      <c r="I2074" s="3">
        <f>IF(telefony__2[[#This Row],[Połączenie zagraniczne]]&gt;0,I2073+MINUTE(telefony__2[[#This Row],[Połączenie zagraniczne]])+1,I2073)</f>
        <v>940</v>
      </c>
    </row>
    <row r="2075" spans="1:9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  <c r="E2075">
        <f>IF(MID(telefony__2[[#This Row],[nr]],1,2) = "12",1,0)</f>
        <v>0</v>
      </c>
      <c r="F2075" s="6">
        <f>IF(LEN(telefony__2[[#This Row],[nr]])=7,telefony__2[[#This Row],[zakonczenie]]-telefony__2[[#This Row],[rozpoczecie]],0)</f>
        <v>7.0717592592592915E-3</v>
      </c>
      <c r="G2075" s="6">
        <f>IF(LEN(telefony__2[[#This Row],[nr]])=8,telefony__2[[#This Row],[zakonczenie]]-telefony__2[[#This Row],[rozpoczecie]],0)</f>
        <v>0</v>
      </c>
      <c r="H2075" s="6">
        <f>IF(LEN(telefony__2[[#This Row],[nr]])&gt;9,telefony__2[[#This Row],[zakonczenie]]-telefony__2[[#This Row],[rozpoczecie]],0)</f>
        <v>0</v>
      </c>
      <c r="I2075" s="3">
        <f>IF(telefony__2[[#This Row],[Połączenie zagraniczne]]&gt;0,I2074+MINUTE(telefony__2[[#This Row],[Połączenie zagraniczne]])+1,I2074)</f>
        <v>940</v>
      </c>
    </row>
    <row r="2076" spans="1:9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  <c r="E2076">
        <f>IF(MID(telefony__2[[#This Row],[nr]],1,2) = "12",1,0)</f>
        <v>0</v>
      </c>
      <c r="F2076" s="6">
        <f>IF(LEN(telefony__2[[#This Row],[nr]])=7,telefony__2[[#This Row],[zakonczenie]]-telefony__2[[#This Row],[rozpoczecie]],0)</f>
        <v>1.1064814814814805E-2</v>
      </c>
      <c r="G2076" s="6">
        <f>IF(LEN(telefony__2[[#This Row],[nr]])=8,telefony__2[[#This Row],[zakonczenie]]-telefony__2[[#This Row],[rozpoczecie]],0)</f>
        <v>0</v>
      </c>
      <c r="H2076" s="6">
        <f>IF(LEN(telefony__2[[#This Row],[nr]])&gt;9,telefony__2[[#This Row],[zakonczenie]]-telefony__2[[#This Row],[rozpoczecie]],0)</f>
        <v>0</v>
      </c>
      <c r="I2076" s="3">
        <f>IF(telefony__2[[#This Row],[Połączenie zagraniczne]]&gt;0,I2075+MINUTE(telefony__2[[#This Row],[Połączenie zagraniczne]])+1,I2075)</f>
        <v>940</v>
      </c>
    </row>
    <row r="2077" spans="1:9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  <c r="E2077">
        <f>IF(MID(telefony__2[[#This Row],[nr]],1,2) = "12",1,0)</f>
        <v>0</v>
      </c>
      <c r="F2077" s="6">
        <f>IF(LEN(telefony__2[[#This Row],[nr]])=7,telefony__2[[#This Row],[zakonczenie]]-telefony__2[[#This Row],[rozpoczecie]],0)</f>
        <v>1.0902777777777817E-2</v>
      </c>
      <c r="G2077" s="6">
        <f>IF(LEN(telefony__2[[#This Row],[nr]])=8,telefony__2[[#This Row],[zakonczenie]]-telefony__2[[#This Row],[rozpoczecie]],0)</f>
        <v>0</v>
      </c>
      <c r="H2077" s="6">
        <f>IF(LEN(telefony__2[[#This Row],[nr]])&gt;9,telefony__2[[#This Row],[zakonczenie]]-telefony__2[[#This Row],[rozpoczecie]],0)</f>
        <v>0</v>
      </c>
      <c r="I2077" s="3">
        <f>IF(telefony__2[[#This Row],[Połączenie zagraniczne]]&gt;0,I2076+MINUTE(telefony__2[[#This Row],[Połączenie zagraniczne]])+1,I2076)</f>
        <v>940</v>
      </c>
    </row>
    <row r="2078" spans="1:9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  <c r="E2078">
        <f>IF(MID(telefony__2[[#This Row],[nr]],1,2) = "12",1,0)</f>
        <v>0</v>
      </c>
      <c r="F2078" s="6">
        <f>IF(LEN(telefony__2[[#This Row],[nr]])=7,telefony__2[[#This Row],[zakonczenie]]-telefony__2[[#This Row],[rozpoczecie]],0)</f>
        <v>3.2407407407408773E-4</v>
      </c>
      <c r="G2078" s="6">
        <f>IF(LEN(telefony__2[[#This Row],[nr]])=8,telefony__2[[#This Row],[zakonczenie]]-telefony__2[[#This Row],[rozpoczecie]],0)</f>
        <v>0</v>
      </c>
      <c r="H2078" s="6">
        <f>IF(LEN(telefony__2[[#This Row],[nr]])&gt;9,telefony__2[[#This Row],[zakonczenie]]-telefony__2[[#This Row],[rozpoczecie]],0)</f>
        <v>0</v>
      </c>
      <c r="I2078" s="3">
        <f>IF(telefony__2[[#This Row],[Połączenie zagraniczne]]&gt;0,I2077+MINUTE(telefony__2[[#This Row],[Połączenie zagraniczne]])+1,I2077)</f>
        <v>940</v>
      </c>
    </row>
    <row r="2079" spans="1:9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>
        <f>IF(MID(telefony__2[[#This Row],[nr]],1,2) = "12",1,0)</f>
        <v>0</v>
      </c>
      <c r="F2079" s="6">
        <f>IF(LEN(telefony__2[[#This Row],[nr]])=7,telefony__2[[#This Row],[zakonczenie]]-telefony__2[[#This Row],[rozpoczecie]],0)</f>
        <v>9.9305555555555536E-3</v>
      </c>
      <c r="G2079" s="6">
        <f>IF(LEN(telefony__2[[#This Row],[nr]])=8,telefony__2[[#This Row],[zakonczenie]]-telefony__2[[#This Row],[rozpoczecie]],0)</f>
        <v>0</v>
      </c>
      <c r="H2079" s="6">
        <f>IF(LEN(telefony__2[[#This Row],[nr]])&gt;9,telefony__2[[#This Row],[zakonczenie]]-telefony__2[[#This Row],[rozpoczecie]],0)</f>
        <v>0</v>
      </c>
      <c r="I2079" s="3">
        <f>IF(telefony__2[[#This Row],[Połączenie zagraniczne]]&gt;0,I2078+MINUTE(telefony__2[[#This Row],[Połączenie zagraniczne]])+1,I2078)</f>
        <v>940</v>
      </c>
    </row>
    <row r="2080" spans="1:9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>
        <f>IF(MID(telefony__2[[#This Row],[nr]],1,2) = "12",1,0)</f>
        <v>0</v>
      </c>
      <c r="F2080" s="6">
        <f>IF(LEN(telefony__2[[#This Row],[nr]])=7,telefony__2[[#This Row],[zakonczenie]]-telefony__2[[#This Row],[rozpoczecie]],0)</f>
        <v>1.8865740740741099E-3</v>
      </c>
      <c r="G2080" s="6">
        <f>IF(LEN(telefony__2[[#This Row],[nr]])=8,telefony__2[[#This Row],[zakonczenie]]-telefony__2[[#This Row],[rozpoczecie]],0)</f>
        <v>0</v>
      </c>
      <c r="H2080" s="6">
        <f>IF(LEN(telefony__2[[#This Row],[nr]])&gt;9,telefony__2[[#This Row],[zakonczenie]]-telefony__2[[#This Row],[rozpoczecie]],0)</f>
        <v>0</v>
      </c>
      <c r="I2080" s="3">
        <f>IF(telefony__2[[#This Row],[Połączenie zagraniczne]]&gt;0,I2079+MINUTE(telefony__2[[#This Row],[Połączenie zagraniczne]])+1,I2079)</f>
        <v>940</v>
      </c>
    </row>
    <row r="2081" spans="1:9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  <c r="E2081">
        <f>IF(MID(telefony__2[[#This Row],[nr]],1,2) = "12",1,0)</f>
        <v>0</v>
      </c>
      <c r="F2081" s="6">
        <f>IF(LEN(telefony__2[[#This Row],[nr]])=7,telefony__2[[#This Row],[zakonczenie]]-telefony__2[[#This Row],[rozpoczecie]],0)</f>
        <v>1.0543981481481501E-2</v>
      </c>
      <c r="G2081" s="6">
        <f>IF(LEN(telefony__2[[#This Row],[nr]])=8,telefony__2[[#This Row],[zakonczenie]]-telefony__2[[#This Row],[rozpoczecie]],0)</f>
        <v>0</v>
      </c>
      <c r="H2081" s="6">
        <f>IF(LEN(telefony__2[[#This Row],[nr]])&gt;9,telefony__2[[#This Row],[zakonczenie]]-telefony__2[[#This Row],[rozpoczecie]],0)</f>
        <v>0</v>
      </c>
      <c r="I2081" s="3">
        <f>IF(telefony__2[[#This Row],[Połączenie zagraniczne]]&gt;0,I2080+MINUTE(telefony__2[[#This Row],[Połączenie zagraniczne]])+1,I2080)</f>
        <v>940</v>
      </c>
    </row>
    <row r="2082" spans="1:9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  <c r="E2082">
        <f>IF(MID(telefony__2[[#This Row],[nr]],1,2) = "12",1,0)</f>
        <v>0</v>
      </c>
      <c r="F2082" s="6">
        <f>IF(LEN(telefony__2[[#This Row],[nr]])=7,telefony__2[[#This Row],[zakonczenie]]-telefony__2[[#This Row],[rozpoczecie]],0)</f>
        <v>0</v>
      </c>
      <c r="G2082" s="6">
        <f>IF(LEN(telefony__2[[#This Row],[nr]])=8,telefony__2[[#This Row],[zakonczenie]]-telefony__2[[#This Row],[rozpoczecie]],0)</f>
        <v>5.7986111111111294E-3</v>
      </c>
      <c r="H2082" s="6">
        <f>IF(LEN(telefony__2[[#This Row],[nr]])&gt;9,telefony__2[[#This Row],[zakonczenie]]-telefony__2[[#This Row],[rozpoczecie]],0)</f>
        <v>0</v>
      </c>
      <c r="I2082" s="3">
        <f>IF(telefony__2[[#This Row],[Połączenie zagraniczne]]&gt;0,I2081+MINUTE(telefony__2[[#This Row],[Połączenie zagraniczne]])+1,I2081)</f>
        <v>940</v>
      </c>
    </row>
    <row r="2083" spans="1:9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  <c r="E2083">
        <f>IF(MID(telefony__2[[#This Row],[nr]],1,2) = "12",1,0)</f>
        <v>0</v>
      </c>
      <c r="F2083" s="6">
        <f>IF(LEN(telefony__2[[#This Row],[nr]])=7,telefony__2[[#This Row],[zakonczenie]]-telefony__2[[#This Row],[rozpoczecie]],0)</f>
        <v>1.1342592592592571E-2</v>
      </c>
      <c r="G2083" s="6">
        <f>IF(LEN(telefony__2[[#This Row],[nr]])=8,telefony__2[[#This Row],[zakonczenie]]-telefony__2[[#This Row],[rozpoczecie]],0)</f>
        <v>0</v>
      </c>
      <c r="H2083" s="6">
        <f>IF(LEN(telefony__2[[#This Row],[nr]])&gt;9,telefony__2[[#This Row],[zakonczenie]]-telefony__2[[#This Row],[rozpoczecie]],0)</f>
        <v>0</v>
      </c>
      <c r="I2083" s="3">
        <f>IF(telefony__2[[#This Row],[Połączenie zagraniczne]]&gt;0,I2082+MINUTE(telefony__2[[#This Row],[Połączenie zagraniczne]])+1,I2082)</f>
        <v>940</v>
      </c>
    </row>
    <row r="2084" spans="1:9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>
        <f>IF(MID(telefony__2[[#This Row],[nr]],1,2) = "12",1,0)</f>
        <v>0</v>
      </c>
      <c r="F2084" s="6">
        <f>IF(LEN(telefony__2[[#This Row],[nr]])=7,telefony__2[[#This Row],[zakonczenie]]-telefony__2[[#This Row],[rozpoczecie]],0)</f>
        <v>8.3333333333335258E-4</v>
      </c>
      <c r="G2084" s="6">
        <f>IF(LEN(telefony__2[[#This Row],[nr]])=8,telefony__2[[#This Row],[zakonczenie]]-telefony__2[[#This Row],[rozpoczecie]],0)</f>
        <v>0</v>
      </c>
      <c r="H2084" s="6">
        <f>IF(LEN(telefony__2[[#This Row],[nr]])&gt;9,telefony__2[[#This Row],[zakonczenie]]-telefony__2[[#This Row],[rozpoczecie]],0)</f>
        <v>0</v>
      </c>
      <c r="I2084" s="3">
        <f>IF(telefony__2[[#This Row],[Połączenie zagraniczne]]&gt;0,I2083+MINUTE(telefony__2[[#This Row],[Połączenie zagraniczne]])+1,I2083)</f>
        <v>940</v>
      </c>
    </row>
    <row r="2085" spans="1:9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  <c r="E2085">
        <f>IF(MID(telefony__2[[#This Row],[nr]],1,2) = "12",1,0)</f>
        <v>0</v>
      </c>
      <c r="F2085" s="6">
        <f>IF(LEN(telefony__2[[#This Row],[nr]])=7,telefony__2[[#This Row],[zakonczenie]]-telefony__2[[#This Row],[rozpoczecie]],0)</f>
        <v>6.2037037037037113E-3</v>
      </c>
      <c r="G2085" s="6">
        <f>IF(LEN(telefony__2[[#This Row],[nr]])=8,telefony__2[[#This Row],[zakonczenie]]-telefony__2[[#This Row],[rozpoczecie]],0)</f>
        <v>0</v>
      </c>
      <c r="H2085" s="6">
        <f>IF(LEN(telefony__2[[#This Row],[nr]])&gt;9,telefony__2[[#This Row],[zakonczenie]]-telefony__2[[#This Row],[rozpoczecie]],0)</f>
        <v>0</v>
      </c>
      <c r="I2085" s="3">
        <f>IF(telefony__2[[#This Row],[Połączenie zagraniczne]]&gt;0,I2084+MINUTE(telefony__2[[#This Row],[Połączenie zagraniczne]])+1,I2084)</f>
        <v>940</v>
      </c>
    </row>
    <row r="2086" spans="1:9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  <c r="E2086">
        <f>IF(MID(telefony__2[[#This Row],[nr]],1,2) = "12",1,0)</f>
        <v>0</v>
      </c>
      <c r="F2086" s="6">
        <f>IF(LEN(telefony__2[[#This Row],[nr]])=7,telefony__2[[#This Row],[zakonczenie]]-telefony__2[[#This Row],[rozpoczecie]],0)</f>
        <v>0</v>
      </c>
      <c r="G2086" s="6">
        <f>IF(LEN(telefony__2[[#This Row],[nr]])=8,telefony__2[[#This Row],[zakonczenie]]-telefony__2[[#This Row],[rozpoczecie]],0)</f>
        <v>6.7708333333332815E-3</v>
      </c>
      <c r="H2086" s="6">
        <f>IF(LEN(telefony__2[[#This Row],[nr]])&gt;9,telefony__2[[#This Row],[zakonczenie]]-telefony__2[[#This Row],[rozpoczecie]],0)</f>
        <v>0</v>
      </c>
      <c r="I2086" s="3">
        <f>IF(telefony__2[[#This Row],[Połączenie zagraniczne]]&gt;0,I2085+MINUTE(telefony__2[[#This Row],[Połączenie zagraniczne]])+1,I2085)</f>
        <v>940</v>
      </c>
    </row>
    <row r="2087" spans="1:9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  <c r="E2087">
        <f>IF(MID(telefony__2[[#This Row],[nr]],1,2) = "12",1,0)</f>
        <v>0</v>
      </c>
      <c r="F2087" s="6">
        <f>IF(LEN(telefony__2[[#This Row],[nr]])=7,telefony__2[[#This Row],[zakonczenie]]-telefony__2[[#This Row],[rozpoczecie]],0)</f>
        <v>0</v>
      </c>
      <c r="G2087" s="6">
        <f>IF(LEN(telefony__2[[#This Row],[nr]])=8,telefony__2[[#This Row],[zakonczenie]]-telefony__2[[#This Row],[rozpoczecie]],0)</f>
        <v>3.1250000000000444E-3</v>
      </c>
      <c r="H2087" s="6">
        <f>IF(LEN(telefony__2[[#This Row],[nr]])&gt;9,telefony__2[[#This Row],[zakonczenie]]-telefony__2[[#This Row],[rozpoczecie]],0)</f>
        <v>0</v>
      </c>
      <c r="I2087" s="3">
        <f>IF(telefony__2[[#This Row],[Połączenie zagraniczne]]&gt;0,I2086+MINUTE(telefony__2[[#This Row],[Połączenie zagraniczne]])+1,I2086)</f>
        <v>940</v>
      </c>
    </row>
    <row r="2088" spans="1:9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>
        <f>IF(MID(telefony__2[[#This Row],[nr]],1,2) = "12",1,0)</f>
        <v>0</v>
      </c>
      <c r="F2088" s="6">
        <f>IF(LEN(telefony__2[[#This Row],[nr]])=7,telefony__2[[#This Row],[zakonczenie]]-telefony__2[[#This Row],[rozpoczecie]],0)</f>
        <v>3.2870370370370328E-3</v>
      </c>
      <c r="G2088" s="6">
        <f>IF(LEN(telefony__2[[#This Row],[nr]])=8,telefony__2[[#This Row],[zakonczenie]]-telefony__2[[#This Row],[rozpoczecie]],0)</f>
        <v>0</v>
      </c>
      <c r="H2088" s="6">
        <f>IF(LEN(telefony__2[[#This Row],[nr]])&gt;9,telefony__2[[#This Row],[zakonczenie]]-telefony__2[[#This Row],[rozpoczecie]],0)</f>
        <v>0</v>
      </c>
      <c r="I2088" s="3">
        <f>IF(telefony__2[[#This Row],[Połączenie zagraniczne]]&gt;0,I2087+MINUTE(telefony__2[[#This Row],[Połączenie zagraniczne]])+1,I2087)</f>
        <v>940</v>
      </c>
    </row>
    <row r="2089" spans="1:9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  <c r="E2089">
        <f>IF(MID(telefony__2[[#This Row],[nr]],1,2) = "12",1,0)</f>
        <v>0</v>
      </c>
      <c r="F2089" s="6">
        <f>IF(LEN(telefony__2[[#This Row],[nr]])=7,telefony__2[[#This Row],[zakonczenie]]-telefony__2[[#This Row],[rozpoczecie]],0)</f>
        <v>3.7152777777777479E-3</v>
      </c>
      <c r="G2089" s="6">
        <f>IF(LEN(telefony__2[[#This Row],[nr]])=8,telefony__2[[#This Row],[zakonczenie]]-telefony__2[[#This Row],[rozpoczecie]],0)</f>
        <v>0</v>
      </c>
      <c r="H2089" s="6">
        <f>IF(LEN(telefony__2[[#This Row],[nr]])&gt;9,telefony__2[[#This Row],[zakonczenie]]-telefony__2[[#This Row],[rozpoczecie]],0)</f>
        <v>0</v>
      </c>
      <c r="I2089" s="3">
        <f>IF(telefony__2[[#This Row],[Połączenie zagraniczne]]&gt;0,I2088+MINUTE(telefony__2[[#This Row],[Połączenie zagraniczne]])+1,I2088)</f>
        <v>940</v>
      </c>
    </row>
    <row r="2090" spans="1:9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>
        <f>IF(MID(telefony__2[[#This Row],[nr]],1,2) = "12",1,0)</f>
        <v>0</v>
      </c>
      <c r="F2090" s="6">
        <f>IF(LEN(telefony__2[[#This Row],[nr]])=7,telefony__2[[#This Row],[zakonczenie]]-telefony__2[[#This Row],[rozpoczecie]],0)</f>
        <v>5.3240740740740922E-3</v>
      </c>
      <c r="G2090" s="6">
        <f>IF(LEN(telefony__2[[#This Row],[nr]])=8,telefony__2[[#This Row],[zakonczenie]]-telefony__2[[#This Row],[rozpoczecie]],0)</f>
        <v>0</v>
      </c>
      <c r="H2090" s="6">
        <f>IF(LEN(telefony__2[[#This Row],[nr]])&gt;9,telefony__2[[#This Row],[zakonczenie]]-telefony__2[[#This Row],[rozpoczecie]],0)</f>
        <v>0</v>
      </c>
      <c r="I2090" s="3">
        <f>IF(telefony__2[[#This Row],[Połączenie zagraniczne]]&gt;0,I2089+MINUTE(telefony__2[[#This Row],[Połączenie zagraniczne]])+1,I2089)</f>
        <v>940</v>
      </c>
    </row>
    <row r="2091" spans="1:9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  <c r="E2091">
        <f>IF(MID(telefony__2[[#This Row],[nr]],1,2) = "12",1,0)</f>
        <v>0</v>
      </c>
      <c r="F2091" s="6">
        <f>IF(LEN(telefony__2[[#This Row],[nr]])=7,telefony__2[[#This Row],[zakonczenie]]-telefony__2[[#This Row],[rozpoczecie]],0)</f>
        <v>2.0717592592592871E-3</v>
      </c>
      <c r="G2091" s="6">
        <f>IF(LEN(telefony__2[[#This Row],[nr]])=8,telefony__2[[#This Row],[zakonczenie]]-telefony__2[[#This Row],[rozpoczecie]],0)</f>
        <v>0</v>
      </c>
      <c r="H2091" s="6">
        <f>IF(LEN(telefony__2[[#This Row],[nr]])&gt;9,telefony__2[[#This Row],[zakonczenie]]-telefony__2[[#This Row],[rozpoczecie]],0)</f>
        <v>0</v>
      </c>
      <c r="I2091" s="3">
        <f>IF(telefony__2[[#This Row],[Połączenie zagraniczne]]&gt;0,I2090+MINUTE(telefony__2[[#This Row],[Połączenie zagraniczne]])+1,I2090)</f>
        <v>940</v>
      </c>
    </row>
    <row r="2092" spans="1:9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>
        <f>IF(MID(telefony__2[[#This Row],[nr]],1,2) = "12",1,0)</f>
        <v>0</v>
      </c>
      <c r="F2092" s="6">
        <f>IF(LEN(telefony__2[[#This Row],[nr]])=7,telefony__2[[#This Row],[zakonczenie]]-telefony__2[[#This Row],[rozpoczecie]],0)</f>
        <v>6.5393518518518934E-3</v>
      </c>
      <c r="G2092" s="6">
        <f>IF(LEN(telefony__2[[#This Row],[nr]])=8,telefony__2[[#This Row],[zakonczenie]]-telefony__2[[#This Row],[rozpoczecie]],0)</f>
        <v>0</v>
      </c>
      <c r="H2092" s="6">
        <f>IF(LEN(telefony__2[[#This Row],[nr]])&gt;9,telefony__2[[#This Row],[zakonczenie]]-telefony__2[[#This Row],[rozpoczecie]],0)</f>
        <v>0</v>
      </c>
      <c r="I2092" s="3">
        <f>IF(telefony__2[[#This Row],[Połączenie zagraniczne]]&gt;0,I2091+MINUTE(telefony__2[[#This Row],[Połączenie zagraniczne]])+1,I2091)</f>
        <v>940</v>
      </c>
    </row>
    <row r="2093" spans="1:9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>
        <f>IF(MID(telefony__2[[#This Row],[nr]],1,2) = "12",1,0)</f>
        <v>0</v>
      </c>
      <c r="F2093" s="6">
        <f>IF(LEN(telefony__2[[#This Row],[nr]])=7,telefony__2[[#This Row],[zakonczenie]]-telefony__2[[#This Row],[rozpoczecie]],0)</f>
        <v>6.6550925925926152E-3</v>
      </c>
      <c r="G2093" s="6">
        <f>IF(LEN(telefony__2[[#This Row],[nr]])=8,telefony__2[[#This Row],[zakonczenie]]-telefony__2[[#This Row],[rozpoczecie]],0)</f>
        <v>0</v>
      </c>
      <c r="H2093" s="6">
        <f>IF(LEN(telefony__2[[#This Row],[nr]])&gt;9,telefony__2[[#This Row],[zakonczenie]]-telefony__2[[#This Row],[rozpoczecie]],0)</f>
        <v>0</v>
      </c>
      <c r="I2093" s="3">
        <f>IF(telefony__2[[#This Row],[Połączenie zagraniczne]]&gt;0,I2092+MINUTE(telefony__2[[#This Row],[Połączenie zagraniczne]])+1,I2092)</f>
        <v>940</v>
      </c>
    </row>
    <row r="2094" spans="1:9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  <c r="E2094">
        <f>IF(MID(telefony__2[[#This Row],[nr]],1,2) = "12",1,0)</f>
        <v>0</v>
      </c>
      <c r="F2094" s="6">
        <f>IF(LEN(telefony__2[[#This Row],[nr]])=7,telefony__2[[#This Row],[zakonczenie]]-telefony__2[[#This Row],[rozpoczecie]],0)</f>
        <v>0</v>
      </c>
      <c r="G2094" s="6">
        <f>IF(LEN(telefony__2[[#This Row],[nr]])=8,telefony__2[[#This Row],[zakonczenie]]-telefony__2[[#This Row],[rozpoczecie]],0)</f>
        <v>7.7546296296296391E-3</v>
      </c>
      <c r="H2094" s="6">
        <f>IF(LEN(telefony__2[[#This Row],[nr]])&gt;9,telefony__2[[#This Row],[zakonczenie]]-telefony__2[[#This Row],[rozpoczecie]],0)</f>
        <v>0</v>
      </c>
      <c r="I2094" s="3">
        <f>IF(telefony__2[[#This Row],[Połączenie zagraniczne]]&gt;0,I2093+MINUTE(telefony__2[[#This Row],[Połączenie zagraniczne]])+1,I2093)</f>
        <v>940</v>
      </c>
    </row>
    <row r="2095" spans="1:9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  <c r="E2095">
        <f>IF(MID(telefony__2[[#This Row],[nr]],1,2) = "12",1,0)</f>
        <v>0</v>
      </c>
      <c r="F2095" s="6">
        <f>IF(LEN(telefony__2[[#This Row],[nr]])=7,telefony__2[[#This Row],[zakonczenie]]-telefony__2[[#This Row],[rozpoczecie]],0)</f>
        <v>9.2245370370370172E-3</v>
      </c>
      <c r="G2095" s="6">
        <f>IF(LEN(telefony__2[[#This Row],[nr]])=8,telefony__2[[#This Row],[zakonczenie]]-telefony__2[[#This Row],[rozpoczecie]],0)</f>
        <v>0</v>
      </c>
      <c r="H2095" s="6">
        <f>IF(LEN(telefony__2[[#This Row],[nr]])&gt;9,telefony__2[[#This Row],[zakonczenie]]-telefony__2[[#This Row],[rozpoczecie]],0)</f>
        <v>0</v>
      </c>
      <c r="I2095" s="3">
        <f>IF(telefony__2[[#This Row],[Połączenie zagraniczne]]&gt;0,I2094+MINUTE(telefony__2[[#This Row],[Połączenie zagraniczne]])+1,I2094)</f>
        <v>940</v>
      </c>
    </row>
    <row r="2096" spans="1:9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  <c r="E2096">
        <f>IF(MID(telefony__2[[#This Row],[nr]],1,2) = "12",1,0)</f>
        <v>0</v>
      </c>
      <c r="F2096" s="6">
        <f>IF(LEN(telefony__2[[#This Row],[nr]])=7,telefony__2[[#This Row],[zakonczenie]]-telefony__2[[#This Row],[rozpoczecie]],0)</f>
        <v>5.0810185185184986E-3</v>
      </c>
      <c r="G2096" s="6">
        <f>IF(LEN(telefony__2[[#This Row],[nr]])=8,telefony__2[[#This Row],[zakonczenie]]-telefony__2[[#This Row],[rozpoczecie]],0)</f>
        <v>0</v>
      </c>
      <c r="H2096" s="6">
        <f>IF(LEN(telefony__2[[#This Row],[nr]])&gt;9,telefony__2[[#This Row],[zakonczenie]]-telefony__2[[#This Row],[rozpoczecie]],0)</f>
        <v>0</v>
      </c>
      <c r="I2096" s="3">
        <f>IF(telefony__2[[#This Row],[Połączenie zagraniczne]]&gt;0,I2095+MINUTE(telefony__2[[#This Row],[Połączenie zagraniczne]])+1,I2095)</f>
        <v>940</v>
      </c>
    </row>
    <row r="2097" spans="1:9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>
        <f>IF(MID(telefony__2[[#This Row],[nr]],1,2) = "12",1,0)</f>
        <v>0</v>
      </c>
      <c r="F2097" s="6">
        <f>IF(LEN(telefony__2[[#This Row],[nr]])=7,telefony__2[[#This Row],[zakonczenie]]-telefony__2[[#This Row],[rozpoczecie]],0)</f>
        <v>4.4907407407407396E-3</v>
      </c>
      <c r="G2097" s="6">
        <f>IF(LEN(telefony__2[[#This Row],[nr]])=8,telefony__2[[#This Row],[zakonczenie]]-telefony__2[[#This Row],[rozpoczecie]],0)</f>
        <v>0</v>
      </c>
      <c r="H2097" s="6">
        <f>IF(LEN(telefony__2[[#This Row],[nr]])&gt;9,telefony__2[[#This Row],[zakonczenie]]-telefony__2[[#This Row],[rozpoczecie]],0)</f>
        <v>0</v>
      </c>
      <c r="I2097" s="3">
        <f>IF(telefony__2[[#This Row],[Połączenie zagraniczne]]&gt;0,I2096+MINUTE(telefony__2[[#This Row],[Połączenie zagraniczne]])+1,I2096)</f>
        <v>940</v>
      </c>
    </row>
    <row r="2098" spans="1:9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  <c r="E2098">
        <f>IF(MID(telefony__2[[#This Row],[nr]],1,2) = "12",1,0)</f>
        <v>0</v>
      </c>
      <c r="F2098" s="6">
        <f>IF(LEN(telefony__2[[#This Row],[nr]])=7,telefony__2[[#This Row],[zakonczenie]]-telefony__2[[#This Row],[rozpoczecie]],0)</f>
        <v>3.9004629629629806E-3</v>
      </c>
      <c r="G2098" s="6">
        <f>IF(LEN(telefony__2[[#This Row],[nr]])=8,telefony__2[[#This Row],[zakonczenie]]-telefony__2[[#This Row],[rozpoczecie]],0)</f>
        <v>0</v>
      </c>
      <c r="H2098" s="6">
        <f>IF(LEN(telefony__2[[#This Row],[nr]])&gt;9,telefony__2[[#This Row],[zakonczenie]]-telefony__2[[#This Row],[rozpoczecie]],0)</f>
        <v>0</v>
      </c>
      <c r="I2098" s="3">
        <f>IF(telefony__2[[#This Row],[Połączenie zagraniczne]]&gt;0,I2097+MINUTE(telefony__2[[#This Row],[Połączenie zagraniczne]])+1,I2097)</f>
        <v>940</v>
      </c>
    </row>
    <row r="2099" spans="1:9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  <c r="E2099">
        <f>IF(MID(telefony__2[[#This Row],[nr]],1,2) = "12",1,0)</f>
        <v>0</v>
      </c>
      <c r="F2099" s="6">
        <f>IF(LEN(telefony__2[[#This Row],[nr]])=7,telefony__2[[#This Row],[zakonczenie]]-telefony__2[[#This Row],[rozpoczecie]],0)</f>
        <v>8.9351851851851571E-3</v>
      </c>
      <c r="G2099" s="6">
        <f>IF(LEN(telefony__2[[#This Row],[nr]])=8,telefony__2[[#This Row],[zakonczenie]]-telefony__2[[#This Row],[rozpoczecie]],0)</f>
        <v>0</v>
      </c>
      <c r="H2099" s="6">
        <f>IF(LEN(telefony__2[[#This Row],[nr]])&gt;9,telefony__2[[#This Row],[zakonczenie]]-telefony__2[[#This Row],[rozpoczecie]],0)</f>
        <v>0</v>
      </c>
      <c r="I2099" s="3">
        <f>IF(telefony__2[[#This Row],[Połączenie zagraniczne]]&gt;0,I2098+MINUTE(telefony__2[[#This Row],[Połączenie zagraniczne]])+1,I2098)</f>
        <v>940</v>
      </c>
    </row>
    <row r="2100" spans="1:9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  <c r="E2100">
        <f>IF(MID(telefony__2[[#This Row],[nr]],1,2) = "12",1,0)</f>
        <v>0</v>
      </c>
      <c r="F2100" s="6">
        <f>IF(LEN(telefony__2[[#This Row],[nr]])=7,telefony__2[[#This Row],[zakonczenie]]-telefony__2[[#This Row],[rozpoczecie]],0)</f>
        <v>0</v>
      </c>
      <c r="G2100" s="6">
        <f>IF(LEN(telefony__2[[#This Row],[nr]])=8,telefony__2[[#This Row],[zakonczenie]]-telefony__2[[#This Row],[rozpoczecie]],0)</f>
        <v>1.1122685185185166E-2</v>
      </c>
      <c r="H2100" s="6">
        <f>IF(LEN(telefony__2[[#This Row],[nr]])&gt;9,telefony__2[[#This Row],[zakonczenie]]-telefony__2[[#This Row],[rozpoczecie]],0)</f>
        <v>0</v>
      </c>
      <c r="I2100" s="3">
        <f>IF(telefony__2[[#This Row],[Połączenie zagraniczne]]&gt;0,I2099+MINUTE(telefony__2[[#This Row],[Połączenie zagraniczne]])+1,I2099)</f>
        <v>940</v>
      </c>
    </row>
    <row r="2101" spans="1:9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  <c r="E2101">
        <f>IF(MID(telefony__2[[#This Row],[nr]],1,2) = "12",1,0)</f>
        <v>0</v>
      </c>
      <c r="F2101" s="6">
        <f>IF(LEN(telefony__2[[#This Row],[nr]])=7,telefony__2[[#This Row],[zakonczenie]]-telefony__2[[#This Row],[rozpoczecie]],0)</f>
        <v>1.0763888888888906E-2</v>
      </c>
      <c r="G2101" s="6">
        <f>IF(LEN(telefony__2[[#This Row],[nr]])=8,telefony__2[[#This Row],[zakonczenie]]-telefony__2[[#This Row],[rozpoczecie]],0)</f>
        <v>0</v>
      </c>
      <c r="H2101" s="6">
        <f>IF(LEN(telefony__2[[#This Row],[nr]])&gt;9,telefony__2[[#This Row],[zakonczenie]]-telefony__2[[#This Row],[rozpoczecie]],0)</f>
        <v>0</v>
      </c>
      <c r="I2101" s="3">
        <f>IF(telefony__2[[#This Row],[Połączenie zagraniczne]]&gt;0,I2100+MINUTE(telefony__2[[#This Row],[Połączenie zagraniczne]])+1,I2100)</f>
        <v>940</v>
      </c>
    </row>
    <row r="2102" spans="1:9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  <c r="E2102">
        <f>IF(MID(telefony__2[[#This Row],[nr]],1,2) = "12",1,0)</f>
        <v>0</v>
      </c>
      <c r="F2102" s="6">
        <f>IF(LEN(telefony__2[[#This Row],[nr]])=7,telefony__2[[#This Row],[zakonczenie]]-telefony__2[[#This Row],[rozpoczecie]],0)</f>
        <v>1.1550925925925937E-2</v>
      </c>
      <c r="G2102" s="6">
        <f>IF(LEN(telefony__2[[#This Row],[nr]])=8,telefony__2[[#This Row],[zakonczenie]]-telefony__2[[#This Row],[rozpoczecie]],0)</f>
        <v>0</v>
      </c>
      <c r="H2102" s="6">
        <f>IF(LEN(telefony__2[[#This Row],[nr]])&gt;9,telefony__2[[#This Row],[zakonczenie]]-telefony__2[[#This Row],[rozpoczecie]],0)</f>
        <v>0</v>
      </c>
      <c r="I2102" s="3">
        <f>IF(telefony__2[[#This Row],[Połączenie zagraniczne]]&gt;0,I2101+MINUTE(telefony__2[[#This Row],[Połączenie zagraniczne]])+1,I2101)</f>
        <v>940</v>
      </c>
    </row>
    <row r="2103" spans="1:9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>
        <f>IF(MID(telefony__2[[#This Row],[nr]],1,2) = "12",1,0)</f>
        <v>0</v>
      </c>
      <c r="F2103" s="6">
        <f>IF(LEN(telefony__2[[#This Row],[nr]])=7,telefony__2[[#This Row],[zakonczenie]]-telefony__2[[#This Row],[rozpoczecie]],0)</f>
        <v>8.3217592592592649E-3</v>
      </c>
      <c r="G2103" s="6">
        <f>IF(LEN(telefony__2[[#This Row],[nr]])=8,telefony__2[[#This Row],[zakonczenie]]-telefony__2[[#This Row],[rozpoczecie]],0)</f>
        <v>0</v>
      </c>
      <c r="H2103" s="6">
        <f>IF(LEN(telefony__2[[#This Row],[nr]])&gt;9,telefony__2[[#This Row],[zakonczenie]]-telefony__2[[#This Row],[rozpoczecie]],0)</f>
        <v>0</v>
      </c>
      <c r="I2103" s="3">
        <f>IF(telefony__2[[#This Row],[Połączenie zagraniczne]]&gt;0,I2102+MINUTE(telefony__2[[#This Row],[Połączenie zagraniczne]])+1,I2102)</f>
        <v>940</v>
      </c>
    </row>
    <row r="2104" spans="1:9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>
        <f>IF(MID(telefony__2[[#This Row],[nr]],1,2) = "12",1,0)</f>
        <v>0</v>
      </c>
      <c r="F2104" s="6">
        <f>IF(LEN(telefony__2[[#This Row],[nr]])=7,telefony__2[[#This Row],[zakonczenie]]-telefony__2[[#This Row],[rozpoczecie]],0)</f>
        <v>5.6134259259259522E-3</v>
      </c>
      <c r="G2104" s="6">
        <f>IF(LEN(telefony__2[[#This Row],[nr]])=8,telefony__2[[#This Row],[zakonczenie]]-telefony__2[[#This Row],[rozpoczecie]],0)</f>
        <v>0</v>
      </c>
      <c r="H2104" s="6">
        <f>IF(LEN(telefony__2[[#This Row],[nr]])&gt;9,telefony__2[[#This Row],[zakonczenie]]-telefony__2[[#This Row],[rozpoczecie]],0)</f>
        <v>0</v>
      </c>
      <c r="I2104" s="3">
        <f>IF(telefony__2[[#This Row],[Połączenie zagraniczne]]&gt;0,I2103+MINUTE(telefony__2[[#This Row],[Połączenie zagraniczne]])+1,I2103)</f>
        <v>940</v>
      </c>
    </row>
    <row r="2105" spans="1:9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>
        <f>IF(MID(telefony__2[[#This Row],[nr]],1,2) = "12",1,0)</f>
        <v>0</v>
      </c>
      <c r="F2105" s="6">
        <f>IF(LEN(telefony__2[[#This Row],[nr]])=7,telefony__2[[#This Row],[zakonczenie]]-telefony__2[[#This Row],[rozpoczecie]],0)</f>
        <v>0</v>
      </c>
      <c r="G2105" s="6">
        <f>IF(LEN(telefony__2[[#This Row],[nr]])=8,telefony__2[[#This Row],[zakonczenie]]-telefony__2[[#This Row],[rozpoczecie]],0)</f>
        <v>1.284722222222201E-3</v>
      </c>
      <c r="H2105" s="6">
        <f>IF(LEN(telefony__2[[#This Row],[nr]])&gt;9,telefony__2[[#This Row],[zakonczenie]]-telefony__2[[#This Row],[rozpoczecie]],0)</f>
        <v>0</v>
      </c>
      <c r="I2105" s="3">
        <f>IF(telefony__2[[#This Row],[Połączenie zagraniczne]]&gt;0,I2104+MINUTE(telefony__2[[#This Row],[Połączenie zagraniczne]])+1,I2104)</f>
        <v>940</v>
      </c>
    </row>
    <row r="2106" spans="1:9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>
        <f>IF(MID(telefony__2[[#This Row],[nr]],1,2) = "12",1,0)</f>
        <v>0</v>
      </c>
      <c r="F2106" s="6">
        <f>IF(LEN(telefony__2[[#This Row],[nr]])=7,telefony__2[[#This Row],[zakonczenie]]-telefony__2[[#This Row],[rozpoczecie]],0)</f>
        <v>1.4351851851851505E-3</v>
      </c>
      <c r="G2106" s="6">
        <f>IF(LEN(telefony__2[[#This Row],[nr]])=8,telefony__2[[#This Row],[zakonczenie]]-telefony__2[[#This Row],[rozpoczecie]],0)</f>
        <v>0</v>
      </c>
      <c r="H2106" s="6">
        <f>IF(LEN(telefony__2[[#This Row],[nr]])&gt;9,telefony__2[[#This Row],[zakonczenie]]-telefony__2[[#This Row],[rozpoczecie]],0)</f>
        <v>0</v>
      </c>
      <c r="I2106" s="3">
        <f>IF(telefony__2[[#This Row],[Połączenie zagraniczne]]&gt;0,I2105+MINUTE(telefony__2[[#This Row],[Połączenie zagraniczne]])+1,I2105)</f>
        <v>940</v>
      </c>
    </row>
    <row r="2107" spans="1:9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>
        <f>IF(MID(telefony__2[[#This Row],[nr]],1,2) = "12",1,0)</f>
        <v>0</v>
      </c>
      <c r="F2107" s="6">
        <f>IF(LEN(telefony__2[[#This Row],[nr]])=7,telefony__2[[#This Row],[zakonczenie]]-telefony__2[[#This Row],[rozpoczecie]],0)</f>
        <v>1.5972222222221388E-3</v>
      </c>
      <c r="G2107" s="6">
        <f>IF(LEN(telefony__2[[#This Row],[nr]])=8,telefony__2[[#This Row],[zakonczenie]]-telefony__2[[#This Row],[rozpoczecie]],0)</f>
        <v>0</v>
      </c>
      <c r="H2107" s="6">
        <f>IF(LEN(telefony__2[[#This Row],[nr]])&gt;9,telefony__2[[#This Row],[zakonczenie]]-telefony__2[[#This Row],[rozpoczecie]],0)</f>
        <v>0</v>
      </c>
      <c r="I2107" s="3">
        <f>IF(telefony__2[[#This Row],[Połączenie zagraniczne]]&gt;0,I2106+MINUTE(telefony__2[[#This Row],[Połączenie zagraniczne]])+1,I2106)</f>
        <v>940</v>
      </c>
    </row>
    <row r="2108" spans="1:9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  <c r="E2108">
        <f>IF(MID(telefony__2[[#This Row],[nr]],1,2) = "12",1,0)</f>
        <v>0</v>
      </c>
      <c r="F2108" s="6">
        <f>IF(LEN(telefony__2[[#This Row],[nr]])=7,telefony__2[[#This Row],[zakonczenie]]-telefony__2[[#This Row],[rozpoczecie]],0)</f>
        <v>1.5393518518518334E-3</v>
      </c>
      <c r="G2108" s="6">
        <f>IF(LEN(telefony__2[[#This Row],[nr]])=8,telefony__2[[#This Row],[zakonczenie]]-telefony__2[[#This Row],[rozpoczecie]],0)</f>
        <v>0</v>
      </c>
      <c r="H2108" s="6">
        <f>IF(LEN(telefony__2[[#This Row],[nr]])&gt;9,telefony__2[[#This Row],[zakonczenie]]-telefony__2[[#This Row],[rozpoczecie]],0)</f>
        <v>0</v>
      </c>
      <c r="I2108" s="3">
        <f>IF(telefony__2[[#This Row],[Połączenie zagraniczne]]&gt;0,I2107+MINUTE(telefony__2[[#This Row],[Połączenie zagraniczne]])+1,I2107)</f>
        <v>940</v>
      </c>
    </row>
    <row r="2109" spans="1:9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  <c r="E2109">
        <f>IF(MID(telefony__2[[#This Row],[nr]],1,2) = "12",1,0)</f>
        <v>0</v>
      </c>
      <c r="F2109" s="6">
        <f>IF(LEN(telefony__2[[#This Row],[nr]])=7,telefony__2[[#This Row],[zakonczenie]]-telefony__2[[#This Row],[rozpoczecie]],0)</f>
        <v>9.5833333333332771E-3</v>
      </c>
      <c r="G2109" s="6">
        <f>IF(LEN(telefony__2[[#This Row],[nr]])=8,telefony__2[[#This Row],[zakonczenie]]-telefony__2[[#This Row],[rozpoczecie]],0)</f>
        <v>0</v>
      </c>
      <c r="H2109" s="6">
        <f>IF(LEN(telefony__2[[#This Row],[nr]])&gt;9,telefony__2[[#This Row],[zakonczenie]]-telefony__2[[#This Row],[rozpoczecie]],0)</f>
        <v>0</v>
      </c>
      <c r="I2109" s="3">
        <f>IF(telefony__2[[#This Row],[Połączenie zagraniczne]]&gt;0,I2108+MINUTE(telefony__2[[#This Row],[Połączenie zagraniczne]])+1,I2108)</f>
        <v>940</v>
      </c>
    </row>
    <row r="2110" spans="1:9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>
        <f>IF(MID(telefony__2[[#This Row],[nr]],1,2) = "12",1,0)</f>
        <v>0</v>
      </c>
      <c r="F2110" s="6">
        <f>IF(LEN(telefony__2[[#This Row],[nr]])=7,telefony__2[[#This Row],[zakonczenie]]-telefony__2[[#This Row],[rozpoczecie]],0)</f>
        <v>5.1157407407407263E-3</v>
      </c>
      <c r="G2110" s="6">
        <f>IF(LEN(telefony__2[[#This Row],[nr]])=8,telefony__2[[#This Row],[zakonczenie]]-telefony__2[[#This Row],[rozpoczecie]],0)</f>
        <v>0</v>
      </c>
      <c r="H2110" s="6">
        <f>IF(LEN(telefony__2[[#This Row],[nr]])&gt;9,telefony__2[[#This Row],[zakonczenie]]-telefony__2[[#This Row],[rozpoczecie]],0)</f>
        <v>0</v>
      </c>
      <c r="I2110" s="3">
        <f>IF(telefony__2[[#This Row],[Połączenie zagraniczne]]&gt;0,I2109+MINUTE(telefony__2[[#This Row],[Połączenie zagraniczne]])+1,I2109)</f>
        <v>940</v>
      </c>
    </row>
    <row r="2111" spans="1:9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>
        <f>IF(MID(telefony__2[[#This Row],[nr]],1,2) = "12",1,0)</f>
        <v>0</v>
      </c>
      <c r="F2111" s="6">
        <f>IF(LEN(telefony__2[[#This Row],[nr]])=7,telefony__2[[#This Row],[zakonczenie]]-telefony__2[[#This Row],[rozpoczecie]],0)</f>
        <v>5.7870370370372015E-4</v>
      </c>
      <c r="G2111" s="6">
        <f>IF(LEN(telefony__2[[#This Row],[nr]])=8,telefony__2[[#This Row],[zakonczenie]]-telefony__2[[#This Row],[rozpoczecie]],0)</f>
        <v>0</v>
      </c>
      <c r="H2111" s="6">
        <f>IF(LEN(telefony__2[[#This Row],[nr]])&gt;9,telefony__2[[#This Row],[zakonczenie]]-telefony__2[[#This Row],[rozpoczecie]],0)</f>
        <v>0</v>
      </c>
      <c r="I2111" s="3">
        <f>IF(telefony__2[[#This Row],[Połączenie zagraniczne]]&gt;0,I2110+MINUTE(telefony__2[[#This Row],[Połączenie zagraniczne]])+1,I2110)</f>
        <v>940</v>
      </c>
    </row>
    <row r="2112" spans="1:9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>
        <f>IF(MID(telefony__2[[#This Row],[nr]],1,2) = "12",1,0)</f>
        <v>0</v>
      </c>
      <c r="F2112" s="6">
        <f>IF(LEN(telefony__2[[#This Row],[nr]])=7,telefony__2[[#This Row],[zakonczenie]]-telefony__2[[#This Row],[rozpoczecie]],0)</f>
        <v>0</v>
      </c>
      <c r="G2112" s="6">
        <f>IF(LEN(telefony__2[[#This Row],[nr]])=8,telefony__2[[#This Row],[zakonczenie]]-telefony__2[[#This Row],[rozpoczecie]],0)</f>
        <v>3.0902777777778168E-3</v>
      </c>
      <c r="H2112" s="6">
        <f>IF(LEN(telefony__2[[#This Row],[nr]])&gt;9,telefony__2[[#This Row],[zakonczenie]]-telefony__2[[#This Row],[rozpoczecie]],0)</f>
        <v>0</v>
      </c>
      <c r="I2112" s="3">
        <f>IF(telefony__2[[#This Row],[Połączenie zagraniczne]]&gt;0,I2111+MINUTE(telefony__2[[#This Row],[Połączenie zagraniczne]])+1,I2111)</f>
        <v>940</v>
      </c>
    </row>
    <row r="2113" spans="1:9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>
        <f>IF(MID(telefony__2[[#This Row],[nr]],1,2) = "12",1,0)</f>
        <v>0</v>
      </c>
      <c r="F2113" s="6">
        <f>IF(LEN(telefony__2[[#This Row],[nr]])=7,telefony__2[[#This Row],[zakonczenie]]-telefony__2[[#This Row],[rozpoczecie]],0)</f>
        <v>4.1666666666666519E-3</v>
      </c>
      <c r="G2113" s="6">
        <f>IF(LEN(telefony__2[[#This Row],[nr]])=8,telefony__2[[#This Row],[zakonczenie]]-telefony__2[[#This Row],[rozpoczecie]],0)</f>
        <v>0</v>
      </c>
      <c r="H2113" s="6">
        <f>IF(LEN(telefony__2[[#This Row],[nr]])&gt;9,telefony__2[[#This Row],[zakonczenie]]-telefony__2[[#This Row],[rozpoczecie]],0)</f>
        <v>0</v>
      </c>
      <c r="I2113" s="3">
        <f>IF(telefony__2[[#This Row],[Połączenie zagraniczne]]&gt;0,I2112+MINUTE(telefony__2[[#This Row],[Połączenie zagraniczne]])+1,I2112)</f>
        <v>940</v>
      </c>
    </row>
    <row r="2114" spans="1:9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>
        <f>IF(MID(telefony__2[[#This Row],[nr]],1,2) = "12",1,0)</f>
        <v>0</v>
      </c>
      <c r="F2114" s="6">
        <f>IF(LEN(telefony__2[[#This Row],[nr]])=7,telefony__2[[#This Row],[zakonczenie]]-telefony__2[[#This Row],[rozpoczecie]],0)</f>
        <v>0</v>
      </c>
      <c r="G2114" s="6">
        <f>IF(LEN(telefony__2[[#This Row],[nr]])=8,telefony__2[[#This Row],[zakonczenie]]-telefony__2[[#This Row],[rozpoczecie]],0)</f>
        <v>1.9097222222222987E-3</v>
      </c>
      <c r="H2114" s="6">
        <f>IF(LEN(telefony__2[[#This Row],[nr]])&gt;9,telefony__2[[#This Row],[zakonczenie]]-telefony__2[[#This Row],[rozpoczecie]],0)</f>
        <v>0</v>
      </c>
      <c r="I2114" s="3">
        <f>IF(telefony__2[[#This Row],[Połączenie zagraniczne]]&gt;0,I2113+MINUTE(telefony__2[[#This Row],[Połączenie zagraniczne]])+1,I2113)</f>
        <v>940</v>
      </c>
    </row>
    <row r="2115" spans="1:9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>
        <f>IF(MID(telefony__2[[#This Row],[nr]],1,2) = "12",1,0)</f>
        <v>0</v>
      </c>
      <c r="F2115" s="6">
        <f>IF(LEN(telefony__2[[#This Row],[nr]])=7,telefony__2[[#This Row],[zakonczenie]]-telefony__2[[#This Row],[rozpoczecie]],0)</f>
        <v>6.3657407407408106E-3</v>
      </c>
      <c r="G2115" s="6">
        <f>IF(LEN(telefony__2[[#This Row],[nr]])=8,telefony__2[[#This Row],[zakonczenie]]-telefony__2[[#This Row],[rozpoczecie]],0)</f>
        <v>0</v>
      </c>
      <c r="H2115" s="6">
        <f>IF(LEN(telefony__2[[#This Row],[nr]])&gt;9,telefony__2[[#This Row],[zakonczenie]]-telefony__2[[#This Row],[rozpoczecie]],0)</f>
        <v>0</v>
      </c>
      <c r="I2115" s="3">
        <f>IF(telefony__2[[#This Row],[Połączenie zagraniczne]]&gt;0,I2114+MINUTE(telefony__2[[#This Row],[Połączenie zagraniczne]])+1,I2114)</f>
        <v>940</v>
      </c>
    </row>
    <row r="2116" spans="1:9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>
        <f>IF(MID(telefony__2[[#This Row],[nr]],1,2) = "12",1,0)</f>
        <v>0</v>
      </c>
      <c r="F2116" s="6">
        <f>IF(LEN(telefony__2[[#This Row],[nr]])=7,telefony__2[[#This Row],[zakonczenie]]-telefony__2[[#This Row],[rozpoczecie]],0)</f>
        <v>7.7662037037037335E-3</v>
      </c>
      <c r="G2116" s="6">
        <f>IF(LEN(telefony__2[[#This Row],[nr]])=8,telefony__2[[#This Row],[zakonczenie]]-telefony__2[[#This Row],[rozpoczecie]],0)</f>
        <v>0</v>
      </c>
      <c r="H2116" s="6">
        <f>IF(LEN(telefony__2[[#This Row],[nr]])&gt;9,telefony__2[[#This Row],[zakonczenie]]-telefony__2[[#This Row],[rozpoczecie]],0)</f>
        <v>0</v>
      </c>
      <c r="I2116" s="3">
        <f>IF(telefony__2[[#This Row],[Połączenie zagraniczne]]&gt;0,I2115+MINUTE(telefony__2[[#This Row],[Połączenie zagraniczne]])+1,I2115)</f>
        <v>940</v>
      </c>
    </row>
    <row r="2117" spans="1:9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>
        <f>IF(MID(telefony__2[[#This Row],[nr]],1,2) = "12",1,0)</f>
        <v>0</v>
      </c>
      <c r="F2117" s="6">
        <f>IF(LEN(telefony__2[[#This Row],[nr]])=7,telefony__2[[#This Row],[zakonczenie]]-telefony__2[[#This Row],[rozpoczecie]],0)</f>
        <v>3.4374999999999822E-3</v>
      </c>
      <c r="G2117" s="6">
        <f>IF(LEN(telefony__2[[#This Row],[nr]])=8,telefony__2[[#This Row],[zakonczenie]]-telefony__2[[#This Row],[rozpoczecie]],0)</f>
        <v>0</v>
      </c>
      <c r="H2117" s="6">
        <f>IF(LEN(telefony__2[[#This Row],[nr]])&gt;9,telefony__2[[#This Row],[zakonczenie]]-telefony__2[[#This Row],[rozpoczecie]],0)</f>
        <v>0</v>
      </c>
      <c r="I2117" s="3">
        <f>IF(telefony__2[[#This Row],[Połączenie zagraniczne]]&gt;0,I2116+MINUTE(telefony__2[[#This Row],[Połączenie zagraniczne]])+1,I2116)</f>
        <v>940</v>
      </c>
    </row>
    <row r="2118" spans="1:9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>
        <f>IF(MID(telefony__2[[#This Row],[nr]],1,2) = "12",1,0)</f>
        <v>0</v>
      </c>
      <c r="F2118" s="6">
        <f>IF(LEN(telefony__2[[#This Row],[nr]])=7,telefony__2[[#This Row],[zakonczenie]]-telefony__2[[#This Row],[rozpoczecie]],0)</f>
        <v>9.0856481481481621E-3</v>
      </c>
      <c r="G2118" s="6">
        <f>IF(LEN(telefony__2[[#This Row],[nr]])=8,telefony__2[[#This Row],[zakonczenie]]-telefony__2[[#This Row],[rozpoczecie]],0)</f>
        <v>0</v>
      </c>
      <c r="H2118" s="6">
        <f>IF(LEN(telefony__2[[#This Row],[nr]])&gt;9,telefony__2[[#This Row],[zakonczenie]]-telefony__2[[#This Row],[rozpoczecie]],0)</f>
        <v>0</v>
      </c>
      <c r="I2118" s="3">
        <f>IF(telefony__2[[#This Row],[Połączenie zagraniczne]]&gt;0,I2117+MINUTE(telefony__2[[#This Row],[Połączenie zagraniczne]])+1,I2117)</f>
        <v>940</v>
      </c>
    </row>
    <row r="2119" spans="1:9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>
        <f>IF(MID(telefony__2[[#This Row],[nr]],1,2) = "12",1,0)</f>
        <v>0</v>
      </c>
      <c r="F2119" s="6">
        <f>IF(LEN(telefony__2[[#This Row],[nr]])=7,telefony__2[[#This Row],[zakonczenie]]-telefony__2[[#This Row],[rozpoczecie]],0)</f>
        <v>7.2916666666666963E-4</v>
      </c>
      <c r="G2119" s="6">
        <f>IF(LEN(telefony__2[[#This Row],[nr]])=8,telefony__2[[#This Row],[zakonczenie]]-telefony__2[[#This Row],[rozpoczecie]],0)</f>
        <v>0</v>
      </c>
      <c r="H2119" s="6">
        <f>IF(LEN(telefony__2[[#This Row],[nr]])&gt;9,telefony__2[[#This Row],[zakonczenie]]-telefony__2[[#This Row],[rozpoczecie]],0)</f>
        <v>0</v>
      </c>
      <c r="I2119" s="3">
        <f>IF(telefony__2[[#This Row],[Połączenie zagraniczne]]&gt;0,I2118+MINUTE(telefony__2[[#This Row],[Połączenie zagraniczne]])+1,I2118)</f>
        <v>940</v>
      </c>
    </row>
    <row r="2120" spans="1:9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  <c r="E2120">
        <f>IF(MID(telefony__2[[#This Row],[nr]],1,2) = "12",1,0)</f>
        <v>0</v>
      </c>
      <c r="F2120" s="6">
        <f>IF(LEN(telefony__2[[#This Row],[nr]])=7,telefony__2[[#This Row],[zakonczenie]]-telefony__2[[#This Row],[rozpoczecie]],0)</f>
        <v>7.7083333333333171E-3</v>
      </c>
      <c r="G2120" s="6">
        <f>IF(LEN(telefony__2[[#This Row],[nr]])=8,telefony__2[[#This Row],[zakonczenie]]-telefony__2[[#This Row],[rozpoczecie]],0)</f>
        <v>0</v>
      </c>
      <c r="H2120" s="6">
        <f>IF(LEN(telefony__2[[#This Row],[nr]])&gt;9,telefony__2[[#This Row],[zakonczenie]]-telefony__2[[#This Row],[rozpoczecie]],0)</f>
        <v>0</v>
      </c>
      <c r="I2120" s="3">
        <f>IF(telefony__2[[#This Row],[Połączenie zagraniczne]]&gt;0,I2119+MINUTE(telefony__2[[#This Row],[Połączenie zagraniczne]])+1,I2119)</f>
        <v>940</v>
      </c>
    </row>
    <row r="2121" spans="1:9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>
        <f>IF(MID(telefony__2[[#This Row],[nr]],1,2) = "12",1,0)</f>
        <v>0</v>
      </c>
      <c r="F2121" s="6">
        <f>IF(LEN(telefony__2[[#This Row],[nr]])=7,telefony__2[[#This Row],[zakonczenie]]-telefony__2[[#This Row],[rozpoczecie]],0)</f>
        <v>3.8773148148147918E-3</v>
      </c>
      <c r="G2121" s="6">
        <f>IF(LEN(telefony__2[[#This Row],[nr]])=8,telefony__2[[#This Row],[zakonczenie]]-telefony__2[[#This Row],[rozpoczecie]],0)</f>
        <v>0</v>
      </c>
      <c r="H2121" s="6">
        <f>IF(LEN(telefony__2[[#This Row],[nr]])&gt;9,telefony__2[[#This Row],[zakonczenie]]-telefony__2[[#This Row],[rozpoczecie]],0)</f>
        <v>0</v>
      </c>
      <c r="I2121" s="3">
        <f>IF(telefony__2[[#This Row],[Połączenie zagraniczne]]&gt;0,I2120+MINUTE(telefony__2[[#This Row],[Połączenie zagraniczne]])+1,I2120)</f>
        <v>940</v>
      </c>
    </row>
    <row r="2122" spans="1:9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>
        <f>IF(MID(telefony__2[[#This Row],[nr]],1,2) = "12",1,0)</f>
        <v>0</v>
      </c>
      <c r="F2122" s="6">
        <f>IF(LEN(telefony__2[[#This Row],[nr]])=7,telefony__2[[#This Row],[zakonczenie]]-telefony__2[[#This Row],[rozpoczecie]],0)</f>
        <v>0</v>
      </c>
      <c r="G2122" s="6">
        <f>IF(LEN(telefony__2[[#This Row],[nr]])=8,telefony__2[[#This Row],[zakonczenie]]-telefony__2[[#This Row],[rozpoczecie]],0)</f>
        <v>5.9259259259258901E-3</v>
      </c>
      <c r="H2122" s="6">
        <f>IF(LEN(telefony__2[[#This Row],[nr]])&gt;9,telefony__2[[#This Row],[zakonczenie]]-telefony__2[[#This Row],[rozpoczecie]],0)</f>
        <v>0</v>
      </c>
      <c r="I2122" s="3">
        <f>IF(telefony__2[[#This Row],[Połączenie zagraniczne]]&gt;0,I2121+MINUTE(telefony__2[[#This Row],[Połączenie zagraniczne]])+1,I2121)</f>
        <v>940</v>
      </c>
    </row>
    <row r="2123" spans="1:9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>
        <f>IF(MID(telefony__2[[#This Row],[nr]],1,2) = "12",1,0)</f>
        <v>0</v>
      </c>
      <c r="F2123" s="6">
        <f>IF(LEN(telefony__2[[#This Row],[nr]])=7,telefony__2[[#This Row],[zakonczenie]]-telefony__2[[#This Row],[rozpoczecie]],0)</f>
        <v>0</v>
      </c>
      <c r="G2123" s="6">
        <f>IF(LEN(telefony__2[[#This Row],[nr]])=8,telefony__2[[#This Row],[zakonczenie]]-telefony__2[[#This Row],[rozpoczecie]],0)</f>
        <v>0</v>
      </c>
      <c r="H2123" s="6">
        <f>IF(LEN(telefony__2[[#This Row],[nr]])&gt;9,telefony__2[[#This Row],[zakonczenie]]-telefony__2[[#This Row],[rozpoczecie]],0)</f>
        <v>2.8240740740741455E-3</v>
      </c>
      <c r="I2123" s="3">
        <f>IF(telefony__2[[#This Row],[Połączenie zagraniczne]]&gt;0,I2122+MINUTE(telefony__2[[#This Row],[Połączenie zagraniczne]])+1,I2122)</f>
        <v>945</v>
      </c>
    </row>
    <row r="2124" spans="1:9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>
        <f>IF(MID(telefony__2[[#This Row],[nr]],1,2) = "12",1,0)</f>
        <v>0</v>
      </c>
      <c r="F2124" s="6">
        <f>IF(LEN(telefony__2[[#This Row],[nr]])=7,telefony__2[[#This Row],[zakonczenie]]-telefony__2[[#This Row],[rozpoczecie]],0)</f>
        <v>0</v>
      </c>
      <c r="G2124" s="6">
        <f>IF(LEN(telefony__2[[#This Row],[nr]])=8,telefony__2[[#This Row],[zakonczenie]]-telefony__2[[#This Row],[rozpoczecie]],0)</f>
        <v>1.0185185185185297E-3</v>
      </c>
      <c r="H2124" s="6">
        <f>IF(LEN(telefony__2[[#This Row],[nr]])&gt;9,telefony__2[[#This Row],[zakonczenie]]-telefony__2[[#This Row],[rozpoczecie]],0)</f>
        <v>0</v>
      </c>
      <c r="I2124" s="3">
        <f>IF(telefony__2[[#This Row],[Połączenie zagraniczne]]&gt;0,I2123+MINUTE(telefony__2[[#This Row],[Połączenie zagraniczne]])+1,I2123)</f>
        <v>945</v>
      </c>
    </row>
    <row r="2125" spans="1:9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>
        <f>IF(MID(telefony__2[[#This Row],[nr]],1,2) = "12",1,0)</f>
        <v>0</v>
      </c>
      <c r="F2125" s="6">
        <f>IF(LEN(telefony__2[[#This Row],[nr]])=7,telefony__2[[#This Row],[zakonczenie]]-telefony__2[[#This Row],[rozpoczecie]],0)</f>
        <v>7.9976851851852881E-3</v>
      </c>
      <c r="G2125" s="6">
        <f>IF(LEN(telefony__2[[#This Row],[nr]])=8,telefony__2[[#This Row],[zakonczenie]]-telefony__2[[#This Row],[rozpoczecie]],0)</f>
        <v>0</v>
      </c>
      <c r="H2125" s="6">
        <f>IF(LEN(telefony__2[[#This Row],[nr]])&gt;9,telefony__2[[#This Row],[zakonczenie]]-telefony__2[[#This Row],[rozpoczecie]],0)</f>
        <v>0</v>
      </c>
      <c r="I2125" s="3">
        <f>IF(telefony__2[[#This Row],[Połączenie zagraniczne]]&gt;0,I2124+MINUTE(telefony__2[[#This Row],[Połączenie zagraniczne]])+1,I2124)</f>
        <v>945</v>
      </c>
    </row>
    <row r="2126" spans="1:9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>
        <f>IF(MID(telefony__2[[#This Row],[nr]],1,2) = "12",1,0)</f>
        <v>0</v>
      </c>
      <c r="F2126" s="6">
        <f>IF(LEN(telefony__2[[#This Row],[nr]])=7,telefony__2[[#This Row],[zakonczenie]]-telefony__2[[#This Row],[rozpoczecie]],0)</f>
        <v>7.3263888888889239E-3</v>
      </c>
      <c r="G2126" s="6">
        <f>IF(LEN(telefony__2[[#This Row],[nr]])=8,telefony__2[[#This Row],[zakonczenie]]-telefony__2[[#This Row],[rozpoczecie]],0)</f>
        <v>0</v>
      </c>
      <c r="H2126" s="6">
        <f>IF(LEN(telefony__2[[#This Row],[nr]])&gt;9,telefony__2[[#This Row],[zakonczenie]]-telefony__2[[#This Row],[rozpoczecie]],0)</f>
        <v>0</v>
      </c>
      <c r="I2126" s="3">
        <f>IF(telefony__2[[#This Row],[Połączenie zagraniczne]]&gt;0,I2125+MINUTE(telefony__2[[#This Row],[Połączenie zagraniczne]])+1,I2125)</f>
        <v>945</v>
      </c>
    </row>
    <row r="2127" spans="1:9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>
        <f>IF(MID(telefony__2[[#This Row],[nr]],1,2) = "12",1,0)</f>
        <v>0</v>
      </c>
      <c r="F2127" s="6">
        <f>IF(LEN(telefony__2[[#This Row],[nr]])=7,telefony__2[[#This Row],[zakonczenie]]-telefony__2[[#This Row],[rozpoczecie]],0)</f>
        <v>0</v>
      </c>
      <c r="G2127" s="6">
        <f>IF(LEN(telefony__2[[#This Row],[nr]])=8,telefony__2[[#This Row],[zakonczenie]]-telefony__2[[#This Row],[rozpoczecie]],0)</f>
        <v>0</v>
      </c>
      <c r="H2127" s="6">
        <f>IF(LEN(telefony__2[[#This Row],[nr]])&gt;9,telefony__2[[#This Row],[zakonczenie]]-telefony__2[[#This Row],[rozpoczecie]],0)</f>
        <v>9.3518518518518334E-3</v>
      </c>
      <c r="I2127" s="3">
        <f>IF(telefony__2[[#This Row],[Połączenie zagraniczne]]&gt;0,I2126+MINUTE(telefony__2[[#This Row],[Połączenie zagraniczne]])+1,I2126)</f>
        <v>959</v>
      </c>
    </row>
    <row r="2128" spans="1:9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>
        <f>IF(MID(telefony__2[[#This Row],[nr]],1,2) = "12",1,0)</f>
        <v>0</v>
      </c>
      <c r="F2128" s="6">
        <f>IF(LEN(telefony__2[[#This Row],[nr]])=7,telefony__2[[#This Row],[zakonczenie]]-telefony__2[[#This Row],[rozpoczecie]],0)</f>
        <v>9.0162037037037068E-3</v>
      </c>
      <c r="G2128" s="6">
        <f>IF(LEN(telefony__2[[#This Row],[nr]])=8,telefony__2[[#This Row],[zakonczenie]]-telefony__2[[#This Row],[rozpoczecie]],0)</f>
        <v>0</v>
      </c>
      <c r="H2128" s="6">
        <f>IF(LEN(telefony__2[[#This Row],[nr]])&gt;9,telefony__2[[#This Row],[zakonczenie]]-telefony__2[[#This Row],[rozpoczecie]],0)</f>
        <v>0</v>
      </c>
      <c r="I2128" s="3">
        <f>IF(telefony__2[[#This Row],[Połączenie zagraniczne]]&gt;0,I2127+MINUTE(telefony__2[[#This Row],[Połączenie zagraniczne]])+1,I2127)</f>
        <v>959</v>
      </c>
    </row>
    <row r="2129" spans="1:9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  <c r="E2129">
        <f>IF(MID(telefony__2[[#This Row],[nr]],1,2) = "12",1,0)</f>
        <v>0</v>
      </c>
      <c r="F2129" s="6">
        <f>IF(LEN(telefony__2[[#This Row],[nr]])=7,telefony__2[[#This Row],[zakonczenie]]-telefony__2[[#This Row],[rozpoczecie]],0)</f>
        <v>1.1550925925925992E-2</v>
      </c>
      <c r="G2129" s="6">
        <f>IF(LEN(telefony__2[[#This Row],[nr]])=8,telefony__2[[#This Row],[zakonczenie]]-telefony__2[[#This Row],[rozpoczecie]],0)</f>
        <v>0</v>
      </c>
      <c r="H2129" s="6">
        <f>IF(LEN(telefony__2[[#This Row],[nr]])&gt;9,telefony__2[[#This Row],[zakonczenie]]-telefony__2[[#This Row],[rozpoczecie]],0)</f>
        <v>0</v>
      </c>
      <c r="I2129" s="3">
        <f>IF(telefony__2[[#This Row],[Połączenie zagraniczne]]&gt;0,I2128+MINUTE(telefony__2[[#This Row],[Połączenie zagraniczne]])+1,I2128)</f>
        <v>959</v>
      </c>
    </row>
    <row r="2130" spans="1:9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>
        <f>IF(MID(telefony__2[[#This Row],[nr]],1,2) = "12",1,0)</f>
        <v>0</v>
      </c>
      <c r="F2130" s="6">
        <f>IF(LEN(telefony__2[[#This Row],[nr]])=7,telefony__2[[#This Row],[zakonczenie]]-telefony__2[[#This Row],[rozpoczecie]],0)</f>
        <v>0</v>
      </c>
      <c r="G2130" s="6">
        <f>IF(LEN(telefony__2[[#This Row],[nr]])=8,telefony__2[[#This Row],[zakonczenie]]-telefony__2[[#This Row],[rozpoczecie]],0)</f>
        <v>1.7129629629629717E-3</v>
      </c>
      <c r="H2130" s="6">
        <f>IF(LEN(telefony__2[[#This Row],[nr]])&gt;9,telefony__2[[#This Row],[zakonczenie]]-telefony__2[[#This Row],[rozpoczecie]],0)</f>
        <v>0</v>
      </c>
      <c r="I2130" s="3">
        <f>IF(telefony__2[[#This Row],[Połączenie zagraniczne]]&gt;0,I2129+MINUTE(telefony__2[[#This Row],[Połączenie zagraniczne]])+1,I2129)</f>
        <v>959</v>
      </c>
    </row>
    <row r="2131" spans="1:9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>
        <f>IF(MID(telefony__2[[#This Row],[nr]],1,2) = "12",1,0)</f>
        <v>0</v>
      </c>
      <c r="F2131" s="6">
        <f>IF(LEN(telefony__2[[#This Row],[nr]])=7,telefony__2[[#This Row],[zakonczenie]]-telefony__2[[#This Row],[rozpoczecie]],0)</f>
        <v>4.3287037037037512E-3</v>
      </c>
      <c r="G2131" s="6">
        <f>IF(LEN(telefony__2[[#This Row],[nr]])=8,telefony__2[[#This Row],[zakonczenie]]-telefony__2[[#This Row],[rozpoczecie]],0)</f>
        <v>0</v>
      </c>
      <c r="H2131" s="6">
        <f>IF(LEN(telefony__2[[#This Row],[nr]])&gt;9,telefony__2[[#This Row],[zakonczenie]]-telefony__2[[#This Row],[rozpoczecie]],0)</f>
        <v>0</v>
      </c>
      <c r="I2131" s="3">
        <f>IF(telefony__2[[#This Row],[Połączenie zagraniczne]]&gt;0,I2130+MINUTE(telefony__2[[#This Row],[Połączenie zagraniczne]])+1,I2130)</f>
        <v>959</v>
      </c>
    </row>
    <row r="2132" spans="1:9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  <c r="E2132">
        <f>IF(MID(telefony__2[[#This Row],[nr]],1,2) = "12",1,0)</f>
        <v>0</v>
      </c>
      <c r="F2132" s="6">
        <f>IF(LEN(telefony__2[[#This Row],[nr]])=7,telefony__2[[#This Row],[zakonczenie]]-telefony__2[[#This Row],[rozpoczecie]],0)</f>
        <v>1.3773148148148451E-3</v>
      </c>
      <c r="G2132" s="6">
        <f>IF(LEN(telefony__2[[#This Row],[nr]])=8,telefony__2[[#This Row],[zakonczenie]]-telefony__2[[#This Row],[rozpoczecie]],0)</f>
        <v>0</v>
      </c>
      <c r="H2132" s="6">
        <f>IF(LEN(telefony__2[[#This Row],[nr]])&gt;9,telefony__2[[#This Row],[zakonczenie]]-telefony__2[[#This Row],[rozpoczecie]],0)</f>
        <v>0</v>
      </c>
      <c r="I2132" s="3">
        <f>IF(telefony__2[[#This Row],[Połączenie zagraniczne]]&gt;0,I2131+MINUTE(telefony__2[[#This Row],[Połączenie zagraniczne]])+1,I2131)</f>
        <v>959</v>
      </c>
    </row>
    <row r="2133" spans="1:9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>
        <f>IF(MID(telefony__2[[#This Row],[nr]],1,2) = "12",1,0)</f>
        <v>0</v>
      </c>
      <c r="F2133" s="6">
        <f>IF(LEN(telefony__2[[#This Row],[nr]])=7,telefony__2[[#This Row],[zakonczenie]]-telefony__2[[#This Row],[rozpoczecie]],0)</f>
        <v>5.5902777777777635E-3</v>
      </c>
      <c r="G2133" s="6">
        <f>IF(LEN(telefony__2[[#This Row],[nr]])=8,telefony__2[[#This Row],[zakonczenie]]-telefony__2[[#This Row],[rozpoczecie]],0)</f>
        <v>0</v>
      </c>
      <c r="H2133" s="6">
        <f>IF(LEN(telefony__2[[#This Row],[nr]])&gt;9,telefony__2[[#This Row],[zakonczenie]]-telefony__2[[#This Row],[rozpoczecie]],0)</f>
        <v>0</v>
      </c>
      <c r="I2133" s="3">
        <f>IF(telefony__2[[#This Row],[Połączenie zagraniczne]]&gt;0,I2132+MINUTE(telefony__2[[#This Row],[Połączenie zagraniczne]])+1,I2132)</f>
        <v>959</v>
      </c>
    </row>
    <row r="2134" spans="1:9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  <c r="E2134">
        <f>IF(MID(telefony__2[[#This Row],[nr]],1,2) = "12",1,0)</f>
        <v>0</v>
      </c>
      <c r="F2134" s="6">
        <f>IF(LEN(telefony__2[[#This Row],[nr]])=7,telefony__2[[#This Row],[zakonczenie]]-telefony__2[[#This Row],[rozpoczecie]],0)</f>
        <v>6.018518518517979E-4</v>
      </c>
      <c r="G2134" s="6">
        <f>IF(LEN(telefony__2[[#This Row],[nr]])=8,telefony__2[[#This Row],[zakonczenie]]-telefony__2[[#This Row],[rozpoczecie]],0)</f>
        <v>0</v>
      </c>
      <c r="H2134" s="6">
        <f>IF(LEN(telefony__2[[#This Row],[nr]])&gt;9,telefony__2[[#This Row],[zakonczenie]]-telefony__2[[#This Row],[rozpoczecie]],0)</f>
        <v>0</v>
      </c>
      <c r="I2134" s="3">
        <f>IF(telefony__2[[#This Row],[Połączenie zagraniczne]]&gt;0,I2133+MINUTE(telefony__2[[#This Row],[Połączenie zagraniczne]])+1,I2133)</f>
        <v>959</v>
      </c>
    </row>
    <row r="2135" spans="1:9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>
        <f>IF(MID(telefony__2[[#This Row],[nr]],1,2) = "12",1,0)</f>
        <v>0</v>
      </c>
      <c r="F2135" s="6">
        <f>IF(LEN(telefony__2[[#This Row],[nr]])=7,telefony__2[[#This Row],[zakonczenie]]-telefony__2[[#This Row],[rozpoczecie]],0)</f>
        <v>1.5625000000000222E-3</v>
      </c>
      <c r="G2135" s="6">
        <f>IF(LEN(telefony__2[[#This Row],[nr]])=8,telefony__2[[#This Row],[zakonczenie]]-telefony__2[[#This Row],[rozpoczecie]],0)</f>
        <v>0</v>
      </c>
      <c r="H2135" s="6">
        <f>IF(LEN(telefony__2[[#This Row],[nr]])&gt;9,telefony__2[[#This Row],[zakonczenie]]-telefony__2[[#This Row],[rozpoczecie]],0)</f>
        <v>0</v>
      </c>
      <c r="I2135" s="3">
        <f>IF(telefony__2[[#This Row],[Połączenie zagraniczne]]&gt;0,I2134+MINUTE(telefony__2[[#This Row],[Połączenie zagraniczne]])+1,I2134)</f>
        <v>959</v>
      </c>
    </row>
    <row r="2136" spans="1:9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  <c r="E2136">
        <f>IF(MID(telefony__2[[#This Row],[nr]],1,2) = "12",1,0)</f>
        <v>0</v>
      </c>
      <c r="F2136" s="6">
        <f>IF(LEN(telefony__2[[#This Row],[nr]])=7,telefony__2[[#This Row],[zakonczenie]]-telefony__2[[#This Row],[rozpoczecie]],0)</f>
        <v>0</v>
      </c>
      <c r="G2136" s="6">
        <f>IF(LEN(telefony__2[[#This Row],[nr]])=8,telefony__2[[#This Row],[zakonczenie]]-telefony__2[[#This Row],[rozpoczecie]],0)</f>
        <v>6.5046296296296102E-3</v>
      </c>
      <c r="H2136" s="6">
        <f>IF(LEN(telefony__2[[#This Row],[nr]])&gt;9,telefony__2[[#This Row],[zakonczenie]]-telefony__2[[#This Row],[rozpoczecie]],0)</f>
        <v>0</v>
      </c>
      <c r="I2136" s="3">
        <f>IF(telefony__2[[#This Row],[Połączenie zagraniczne]]&gt;0,I2135+MINUTE(telefony__2[[#This Row],[Połączenie zagraniczne]])+1,I2135)</f>
        <v>959</v>
      </c>
    </row>
    <row r="2137" spans="1:9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  <c r="E2137">
        <f>IF(MID(telefony__2[[#This Row],[nr]],1,2) = "12",1,0)</f>
        <v>0</v>
      </c>
      <c r="F2137" s="6">
        <f>IF(LEN(telefony__2[[#This Row],[nr]])=7,telefony__2[[#This Row],[zakonczenie]]-telefony__2[[#This Row],[rozpoczecie]],0)</f>
        <v>1.0324074074074097E-2</v>
      </c>
      <c r="G2137" s="6">
        <f>IF(LEN(telefony__2[[#This Row],[nr]])=8,telefony__2[[#This Row],[zakonczenie]]-telefony__2[[#This Row],[rozpoczecie]],0)</f>
        <v>0</v>
      </c>
      <c r="H2137" s="6">
        <f>IF(LEN(telefony__2[[#This Row],[nr]])&gt;9,telefony__2[[#This Row],[zakonczenie]]-telefony__2[[#This Row],[rozpoczecie]],0)</f>
        <v>0</v>
      </c>
      <c r="I2137" s="3">
        <f>IF(telefony__2[[#This Row],[Połączenie zagraniczne]]&gt;0,I2136+MINUTE(telefony__2[[#This Row],[Połączenie zagraniczne]])+1,I2136)</f>
        <v>959</v>
      </c>
    </row>
    <row r="2138" spans="1:9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>
        <f>IF(MID(telefony__2[[#This Row],[nr]],1,2) = "12",1,0)</f>
        <v>0</v>
      </c>
      <c r="F2138" s="6">
        <f>IF(LEN(telefony__2[[#This Row],[nr]])=7,telefony__2[[#This Row],[zakonczenie]]-telefony__2[[#This Row],[rozpoczecie]],0)</f>
        <v>8.0324074074074048E-3</v>
      </c>
      <c r="G2138" s="6">
        <f>IF(LEN(telefony__2[[#This Row],[nr]])=8,telefony__2[[#This Row],[zakonczenie]]-telefony__2[[#This Row],[rozpoczecie]],0)</f>
        <v>0</v>
      </c>
      <c r="H2138" s="6">
        <f>IF(LEN(telefony__2[[#This Row],[nr]])&gt;9,telefony__2[[#This Row],[zakonczenie]]-telefony__2[[#This Row],[rozpoczecie]],0)</f>
        <v>0</v>
      </c>
      <c r="I2138" s="3">
        <f>IF(telefony__2[[#This Row],[Połączenie zagraniczne]]&gt;0,I2137+MINUTE(telefony__2[[#This Row],[Połączenie zagraniczne]])+1,I2137)</f>
        <v>959</v>
      </c>
    </row>
    <row r="2139" spans="1:9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>
        <f>IF(MID(telefony__2[[#This Row],[nr]],1,2) = "12",1,0)</f>
        <v>0</v>
      </c>
      <c r="F2139" s="6">
        <f>IF(LEN(telefony__2[[#This Row],[nr]])=7,telefony__2[[#This Row],[zakonczenie]]-telefony__2[[#This Row],[rozpoczecie]],0)</f>
        <v>3.1018518518518556E-3</v>
      </c>
      <c r="G2139" s="6">
        <f>IF(LEN(telefony__2[[#This Row],[nr]])=8,telefony__2[[#This Row],[zakonczenie]]-telefony__2[[#This Row],[rozpoczecie]],0)</f>
        <v>0</v>
      </c>
      <c r="H2139" s="6">
        <f>IF(LEN(telefony__2[[#This Row],[nr]])&gt;9,telefony__2[[#This Row],[zakonczenie]]-telefony__2[[#This Row],[rozpoczecie]],0)</f>
        <v>0</v>
      </c>
      <c r="I2139" s="3">
        <f>IF(telefony__2[[#This Row],[Połączenie zagraniczne]]&gt;0,I2138+MINUTE(telefony__2[[#This Row],[Połączenie zagraniczne]])+1,I2138)</f>
        <v>959</v>
      </c>
    </row>
    <row r="2140" spans="1:9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>
        <f>IF(MID(telefony__2[[#This Row],[nr]],1,2) = "12",1,0)</f>
        <v>0</v>
      </c>
      <c r="F2140" s="6">
        <f>IF(LEN(telefony__2[[#This Row],[nr]])=7,telefony__2[[#This Row],[zakonczenie]]-telefony__2[[#This Row],[rozpoczecie]],0)</f>
        <v>6.5856481481482154E-3</v>
      </c>
      <c r="G2140" s="6">
        <f>IF(LEN(telefony__2[[#This Row],[nr]])=8,telefony__2[[#This Row],[zakonczenie]]-telefony__2[[#This Row],[rozpoczecie]],0)</f>
        <v>0</v>
      </c>
      <c r="H2140" s="6">
        <f>IF(LEN(telefony__2[[#This Row],[nr]])&gt;9,telefony__2[[#This Row],[zakonczenie]]-telefony__2[[#This Row],[rozpoczecie]],0)</f>
        <v>0</v>
      </c>
      <c r="I2140" s="3">
        <f>IF(telefony__2[[#This Row],[Połączenie zagraniczne]]&gt;0,I2139+MINUTE(telefony__2[[#This Row],[Połączenie zagraniczne]])+1,I2139)</f>
        <v>959</v>
      </c>
    </row>
    <row r="2141" spans="1:9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>
        <f>IF(MID(telefony__2[[#This Row],[nr]],1,2) = "12",1,0)</f>
        <v>0</v>
      </c>
      <c r="F2141" s="6">
        <f>IF(LEN(telefony__2[[#This Row],[nr]])=7,telefony__2[[#This Row],[zakonczenie]]-telefony__2[[#This Row],[rozpoczecie]],0)</f>
        <v>1.0173611111111036E-2</v>
      </c>
      <c r="G2141" s="6">
        <f>IF(LEN(telefony__2[[#This Row],[nr]])=8,telefony__2[[#This Row],[zakonczenie]]-telefony__2[[#This Row],[rozpoczecie]],0)</f>
        <v>0</v>
      </c>
      <c r="H2141" s="6">
        <f>IF(LEN(telefony__2[[#This Row],[nr]])&gt;9,telefony__2[[#This Row],[zakonczenie]]-telefony__2[[#This Row],[rozpoczecie]],0)</f>
        <v>0</v>
      </c>
      <c r="I2141" s="3">
        <f>IF(telefony__2[[#This Row],[Połączenie zagraniczne]]&gt;0,I2140+MINUTE(telefony__2[[#This Row],[Połączenie zagraniczne]])+1,I2140)</f>
        <v>959</v>
      </c>
    </row>
    <row r="2142" spans="1:9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  <c r="E2142">
        <f>IF(MID(telefony__2[[#This Row],[nr]],1,2) = "12",1,0)</f>
        <v>0</v>
      </c>
      <c r="F2142" s="6">
        <f>IF(LEN(telefony__2[[#This Row],[nr]])=7,telefony__2[[#This Row],[zakonczenie]]-telefony__2[[#This Row],[rozpoczecie]],0)</f>
        <v>7.0138888888888751E-3</v>
      </c>
      <c r="G2142" s="6">
        <f>IF(LEN(telefony__2[[#This Row],[nr]])=8,telefony__2[[#This Row],[zakonczenie]]-telefony__2[[#This Row],[rozpoczecie]],0)</f>
        <v>0</v>
      </c>
      <c r="H2142" s="6">
        <f>IF(LEN(telefony__2[[#This Row],[nr]])&gt;9,telefony__2[[#This Row],[zakonczenie]]-telefony__2[[#This Row],[rozpoczecie]],0)</f>
        <v>0</v>
      </c>
      <c r="I2142" s="3">
        <f>IF(telefony__2[[#This Row],[Połączenie zagraniczne]]&gt;0,I2141+MINUTE(telefony__2[[#This Row],[Połączenie zagraniczne]])+1,I2141)</f>
        <v>959</v>
      </c>
    </row>
    <row r="2143" spans="1:9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  <c r="E2143">
        <f>IF(MID(telefony__2[[#This Row],[nr]],1,2) = "12",1,0)</f>
        <v>0</v>
      </c>
      <c r="F2143" s="6">
        <f>IF(LEN(telefony__2[[#This Row],[nr]])=7,telefony__2[[#This Row],[zakonczenie]]-telefony__2[[#This Row],[rozpoczecie]],0)</f>
        <v>2.2337962962962754E-3</v>
      </c>
      <c r="G2143" s="6">
        <f>IF(LEN(telefony__2[[#This Row],[nr]])=8,telefony__2[[#This Row],[zakonczenie]]-telefony__2[[#This Row],[rozpoczecie]],0)</f>
        <v>0</v>
      </c>
      <c r="H2143" s="6">
        <f>IF(LEN(telefony__2[[#This Row],[nr]])&gt;9,telefony__2[[#This Row],[zakonczenie]]-telefony__2[[#This Row],[rozpoczecie]],0)</f>
        <v>0</v>
      </c>
      <c r="I2143" s="3">
        <f>IF(telefony__2[[#This Row],[Połączenie zagraniczne]]&gt;0,I2142+MINUTE(telefony__2[[#This Row],[Połączenie zagraniczne]])+1,I2142)</f>
        <v>959</v>
      </c>
    </row>
    <row r="2144" spans="1:9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>
        <f>IF(MID(telefony__2[[#This Row],[nr]],1,2) = "12",1,0)</f>
        <v>0</v>
      </c>
      <c r="F2144" s="6">
        <f>IF(LEN(telefony__2[[#This Row],[nr]])=7,telefony__2[[#This Row],[zakonczenie]]-telefony__2[[#This Row],[rozpoczecie]],0)</f>
        <v>2.7430555555555403E-3</v>
      </c>
      <c r="G2144" s="6">
        <f>IF(LEN(telefony__2[[#This Row],[nr]])=8,telefony__2[[#This Row],[zakonczenie]]-telefony__2[[#This Row],[rozpoczecie]],0)</f>
        <v>0</v>
      </c>
      <c r="H2144" s="6">
        <f>IF(LEN(telefony__2[[#This Row],[nr]])&gt;9,telefony__2[[#This Row],[zakonczenie]]-telefony__2[[#This Row],[rozpoczecie]],0)</f>
        <v>0</v>
      </c>
      <c r="I2144" s="3">
        <f>IF(telefony__2[[#This Row],[Połączenie zagraniczne]]&gt;0,I2143+MINUTE(telefony__2[[#This Row],[Połączenie zagraniczne]])+1,I2143)</f>
        <v>959</v>
      </c>
    </row>
    <row r="2145" spans="1:12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>
        <f>IF(MID(telefony__2[[#This Row],[nr]],1,2) = "12",1,0)</f>
        <v>0</v>
      </c>
      <c r="F2145" s="6">
        <f>IF(LEN(telefony__2[[#This Row],[nr]])=7,telefony__2[[#This Row],[zakonczenie]]-telefony__2[[#This Row],[rozpoczecie]],0)</f>
        <v>0</v>
      </c>
      <c r="G2145" s="6">
        <f>IF(LEN(telefony__2[[#This Row],[nr]])=8,telefony__2[[#This Row],[zakonczenie]]-telefony__2[[#This Row],[rozpoczecie]],0)</f>
        <v>0</v>
      </c>
      <c r="H2145" s="6">
        <f>IF(LEN(telefony__2[[#This Row],[nr]])&gt;9,telefony__2[[#This Row],[zakonczenie]]-telefony__2[[#This Row],[rozpoczecie]],0)</f>
        <v>5.0000000000000044E-3</v>
      </c>
      <c r="I2145" s="3">
        <f>IF(telefony__2[[#This Row],[Połączenie zagraniczne]]&gt;0,I2144+MINUTE(telefony__2[[#This Row],[Połączenie zagraniczne]])+1,I2144)</f>
        <v>967</v>
      </c>
    </row>
    <row r="2146" spans="1:12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  <c r="E2146">
        <f>IF(MID(telefony__2[[#This Row],[nr]],1,2) = "12",1,0)</f>
        <v>0</v>
      </c>
      <c r="F2146" s="6">
        <f>IF(LEN(telefony__2[[#This Row],[nr]])=7,telefony__2[[#This Row],[zakonczenie]]-telefony__2[[#This Row],[rozpoczecie]],0)</f>
        <v>0</v>
      </c>
      <c r="G2146" s="6">
        <f>IF(LEN(telefony__2[[#This Row],[nr]])=8,telefony__2[[#This Row],[zakonczenie]]-telefony__2[[#This Row],[rozpoczecie]],0)</f>
        <v>9.0856481481481621E-3</v>
      </c>
      <c r="H2146" s="6">
        <f>IF(LEN(telefony__2[[#This Row],[nr]])&gt;9,telefony__2[[#This Row],[zakonczenie]]-telefony__2[[#This Row],[rozpoczecie]],0)</f>
        <v>0</v>
      </c>
      <c r="I2146" s="3">
        <f>IF(telefony__2[[#This Row],[Połączenie zagraniczne]]&gt;0,I2145+MINUTE(telefony__2[[#This Row],[Połączenie zagraniczne]])+1,I2145)</f>
        <v>967</v>
      </c>
    </row>
    <row r="2147" spans="1:12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  <c r="E2147">
        <f>IF(MID(telefony__2[[#This Row],[nr]],1,2) = "12",1,0)</f>
        <v>0</v>
      </c>
      <c r="F2147" s="6">
        <f>IF(LEN(telefony__2[[#This Row],[nr]])=7,telefony__2[[#This Row],[zakonczenie]]-telefony__2[[#This Row],[rozpoczecie]],0)</f>
        <v>8.8425925925925686E-3</v>
      </c>
      <c r="G2147" s="6">
        <f>IF(LEN(telefony__2[[#This Row],[nr]])=8,telefony__2[[#This Row],[zakonczenie]]-telefony__2[[#This Row],[rozpoczecie]],0)</f>
        <v>0</v>
      </c>
      <c r="H2147" s="6">
        <f>IF(LEN(telefony__2[[#This Row],[nr]])&gt;9,telefony__2[[#This Row],[zakonczenie]]-telefony__2[[#This Row],[rozpoczecie]],0)</f>
        <v>0</v>
      </c>
      <c r="I2147" s="3">
        <f>IF(telefony__2[[#This Row],[Połączenie zagraniczne]]&gt;0,I2146+MINUTE(telefony__2[[#This Row],[Połączenie zagraniczne]])+1,I2146)</f>
        <v>967</v>
      </c>
    </row>
    <row r="2148" spans="1:12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>
        <f>IF(MID(telefony__2[[#This Row],[nr]],1,2) = "12",1,0)</f>
        <v>0</v>
      </c>
      <c r="F2148" s="6">
        <f>IF(LEN(telefony__2[[#This Row],[nr]])=7,telefony__2[[#This Row],[zakonczenie]]-telefony__2[[#This Row],[rozpoczecie]],0)</f>
        <v>1.1574074074072183E-4</v>
      </c>
      <c r="G2148" s="6">
        <f>IF(LEN(telefony__2[[#This Row],[nr]])=8,telefony__2[[#This Row],[zakonczenie]]-telefony__2[[#This Row],[rozpoczecie]],0)</f>
        <v>0</v>
      </c>
      <c r="H2148" s="6">
        <f>IF(LEN(telefony__2[[#This Row],[nr]])&gt;9,telefony__2[[#This Row],[zakonczenie]]-telefony__2[[#This Row],[rozpoczecie]],0)</f>
        <v>0</v>
      </c>
      <c r="I2148" s="3">
        <f>IF(telefony__2[[#This Row],[Połączenie zagraniczne]]&gt;0,I2147+MINUTE(telefony__2[[#This Row],[Połączenie zagraniczne]])+1,I2147)</f>
        <v>967</v>
      </c>
    </row>
    <row r="2149" spans="1:12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>
        <f>IF(MID(telefony__2[[#This Row],[nr]],1,2) = "12",1,0)</f>
        <v>0</v>
      </c>
      <c r="F2149" s="6">
        <f>IF(LEN(telefony__2[[#This Row],[nr]])=7,telefony__2[[#This Row],[zakonczenie]]-telefony__2[[#This Row],[rozpoczecie]],0)</f>
        <v>1.4467592592593004E-3</v>
      </c>
      <c r="G2149" s="6">
        <f>IF(LEN(telefony__2[[#This Row],[nr]])=8,telefony__2[[#This Row],[zakonczenie]]-telefony__2[[#This Row],[rozpoczecie]],0)</f>
        <v>0</v>
      </c>
      <c r="H2149" s="6">
        <f>IF(LEN(telefony__2[[#This Row],[nr]])&gt;9,telefony__2[[#This Row],[zakonczenie]]-telefony__2[[#This Row],[rozpoczecie]],0)</f>
        <v>0</v>
      </c>
      <c r="I2149" s="3">
        <f>IF(telefony__2[[#This Row],[Połączenie zagraniczne]]&gt;0,I2148+MINUTE(telefony__2[[#This Row],[Połączenie zagraniczne]])+1,I2148)</f>
        <v>967</v>
      </c>
    </row>
    <row r="2150" spans="1:12" x14ac:dyDescent="0.25">
      <c r="B2150" s="1"/>
      <c r="C2150" s="2"/>
      <c r="D2150" s="2"/>
      <c r="E2150">
        <f>IF(MID(telefony__2[[#This Row],[nr]],1,2) = "12",1,0)</f>
        <v>0</v>
      </c>
      <c r="F2150">
        <f>IF(LEN(telefony__2[[#This Row],[nr]])=7,telefony__2[[#This Row],[zakonczenie]]-telefony__2[[#This Row],[rozpoczecie]],0)</f>
        <v>0</v>
      </c>
      <c r="G2150">
        <f>IF(LEN(telefony__2[[#This Row],[nr]])=8,telefony__2[[#This Row],[zakonczenie]]-telefony__2[[#This Row],[rozpoczecie]],0)</f>
        <v>0</v>
      </c>
      <c r="H2150" s="6">
        <f>IF(LEN(telefony__2[[#This Row],[nr]])&gt;9,telefony__2[[#This Row],[zakonczenie]]-telefony__2[[#This Row],[rozpoczecie]],0)</f>
        <v>0</v>
      </c>
      <c r="I2150" s="3">
        <f>IF(telefony__2[[#This Row],[Połączenie zagraniczne]]&gt;0,I2149+MINUTE(telefony__2[[#This Row],[Połączenie zagraniczne]])+1,I2149)</f>
        <v>967</v>
      </c>
    </row>
    <row r="2153" spans="1:12" x14ac:dyDescent="0.25">
      <c r="K2153" t="s">
        <v>23</v>
      </c>
      <c r="L2153" s="18">
        <v>50</v>
      </c>
    </row>
    <row r="2154" spans="1:12" x14ac:dyDescent="0.25">
      <c r="K2154" t="s">
        <v>24</v>
      </c>
      <c r="L2154" s="18">
        <v>610</v>
      </c>
    </row>
    <row r="2155" spans="1:12" x14ac:dyDescent="0.25">
      <c r="K2155" t="s">
        <v>25</v>
      </c>
      <c r="L2155" s="18">
        <v>240</v>
      </c>
    </row>
    <row r="2156" spans="1:12" x14ac:dyDescent="0.25">
      <c r="K2156" t="s">
        <v>26</v>
      </c>
      <c r="L2156" s="18">
        <v>967</v>
      </c>
    </row>
    <row r="2157" spans="1:12" x14ac:dyDescent="0.25">
      <c r="K2157" t="s">
        <v>27</v>
      </c>
      <c r="L2157" t="s">
        <v>28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25A5-DE8C-4B24-92A2-2D5A9968FEB1}">
  <dimension ref="A1:F1835"/>
  <sheetViews>
    <sheetView workbookViewId="0">
      <selection activeCell="F22" sqref="E22:F22"/>
    </sheetView>
  </sheetViews>
  <sheetFormatPr defaultRowHeight="15" x14ac:dyDescent="0.25"/>
  <cols>
    <col min="1" max="1" width="12" customWidth="1"/>
    <col min="4" max="4" width="17.7109375" bestFit="1" customWidth="1"/>
    <col min="5" max="5" width="21" bestFit="1" customWidth="1"/>
    <col min="6" max="6" width="18.5703125" bestFit="1" customWidth="1"/>
  </cols>
  <sheetData>
    <row r="1" spans="1:6" x14ac:dyDescent="0.25">
      <c r="A1" t="s">
        <v>4</v>
      </c>
      <c r="B1" t="s">
        <v>5</v>
      </c>
      <c r="D1" s="7" t="s">
        <v>14</v>
      </c>
      <c r="E1" s="4">
        <v>1</v>
      </c>
    </row>
    <row r="2" spans="1:6" x14ac:dyDescent="0.25">
      <c r="A2" s="4">
        <v>4546455</v>
      </c>
      <c r="B2" s="8">
        <v>8</v>
      </c>
      <c r="D2" s="7" t="s">
        <v>8</v>
      </c>
      <c r="E2" t="s">
        <v>17</v>
      </c>
    </row>
    <row r="3" spans="1:6" x14ac:dyDescent="0.25">
      <c r="A3" s="4">
        <v>3505978</v>
      </c>
      <c r="B3" s="8">
        <v>7</v>
      </c>
    </row>
    <row r="4" spans="1:6" x14ac:dyDescent="0.25">
      <c r="A4" s="4">
        <v>4657345</v>
      </c>
      <c r="B4" s="8">
        <v>6</v>
      </c>
      <c r="D4" s="7" t="s">
        <v>12</v>
      </c>
      <c r="E4" s="7" t="s">
        <v>16</v>
      </c>
      <c r="F4" t="s">
        <v>15</v>
      </c>
    </row>
    <row r="5" spans="1:6" x14ac:dyDescent="0.25">
      <c r="A5" s="4">
        <v>97953696</v>
      </c>
      <c r="B5" s="8">
        <v>5</v>
      </c>
      <c r="D5" s="4">
        <v>1207918</v>
      </c>
      <c r="E5" s="6">
        <v>1.3206018518518518E-2</v>
      </c>
      <c r="F5" s="11">
        <v>2</v>
      </c>
    </row>
    <row r="6" spans="1:6" x14ac:dyDescent="0.25">
      <c r="A6" s="4">
        <v>2109147679</v>
      </c>
      <c r="B6" s="8">
        <v>5</v>
      </c>
      <c r="D6" s="4">
        <v>1211446</v>
      </c>
      <c r="E6" s="6">
        <v>9.3287037037037036E-3</v>
      </c>
      <c r="F6" s="11">
        <v>1</v>
      </c>
    </row>
    <row r="7" spans="1:6" x14ac:dyDescent="0.25">
      <c r="A7" s="4">
        <v>3095218</v>
      </c>
      <c r="B7" s="8">
        <v>4</v>
      </c>
      <c r="D7" s="4">
        <v>1219073</v>
      </c>
      <c r="E7" s="6">
        <v>4.5023148148148149E-3</v>
      </c>
      <c r="F7" s="11">
        <v>1</v>
      </c>
    </row>
    <row r="8" spans="1:6" x14ac:dyDescent="0.25">
      <c r="A8" s="4">
        <v>3178616</v>
      </c>
      <c r="B8" s="8">
        <v>4</v>
      </c>
      <c r="D8" s="4">
        <v>1223816</v>
      </c>
      <c r="E8" s="6">
        <v>6.0185185185185177E-3</v>
      </c>
      <c r="F8" s="11">
        <v>1</v>
      </c>
    </row>
    <row r="9" spans="1:6" x14ac:dyDescent="0.25">
      <c r="A9" s="4">
        <v>4555937</v>
      </c>
      <c r="B9" s="8">
        <v>4</v>
      </c>
      <c r="D9" s="4">
        <v>1223943</v>
      </c>
      <c r="E9" s="6">
        <v>2.7615740740740739E-2</v>
      </c>
      <c r="F9" s="11">
        <v>3</v>
      </c>
    </row>
    <row r="10" spans="1:6" x14ac:dyDescent="0.25">
      <c r="A10" s="4">
        <v>5076649</v>
      </c>
      <c r="B10" s="8">
        <v>4</v>
      </c>
      <c r="D10" s="4">
        <v>1225082</v>
      </c>
      <c r="E10" s="6">
        <v>1.3773148148148147E-3</v>
      </c>
      <c r="F10" s="11">
        <v>1</v>
      </c>
    </row>
    <row r="11" spans="1:6" x14ac:dyDescent="0.25">
      <c r="A11" s="4">
        <v>5094248</v>
      </c>
      <c r="B11" s="8">
        <v>4</v>
      </c>
      <c r="D11" s="4">
        <v>1233459</v>
      </c>
      <c r="E11" s="6">
        <v>1.0879629629629629E-3</v>
      </c>
      <c r="F11" s="11">
        <v>1</v>
      </c>
    </row>
    <row r="12" spans="1:6" x14ac:dyDescent="0.25">
      <c r="A12" s="4">
        <v>5790304</v>
      </c>
      <c r="B12" s="8">
        <v>4</v>
      </c>
      <c r="D12" s="4">
        <v>1235622</v>
      </c>
      <c r="E12" s="6">
        <v>6.2731481481481484E-3</v>
      </c>
      <c r="F12" s="11">
        <v>1</v>
      </c>
    </row>
    <row r="13" spans="1:6" x14ac:dyDescent="0.25">
      <c r="A13" s="4">
        <v>9413315</v>
      </c>
      <c r="B13" s="8">
        <v>4</v>
      </c>
      <c r="D13" s="4">
        <v>1240369</v>
      </c>
      <c r="E13" s="6">
        <v>8.3333333333333339E-4</v>
      </c>
      <c r="F13" s="11">
        <v>1</v>
      </c>
    </row>
    <row r="14" spans="1:6" x14ac:dyDescent="0.25">
      <c r="A14" s="4">
        <v>13484133</v>
      </c>
      <c r="B14" s="8">
        <v>4</v>
      </c>
      <c r="D14" s="4">
        <v>1247125</v>
      </c>
      <c r="E14" s="6">
        <v>1.6550925925925924E-2</v>
      </c>
      <c r="F14" s="11">
        <v>2</v>
      </c>
    </row>
    <row r="15" spans="1:6" x14ac:dyDescent="0.25">
      <c r="A15" s="4">
        <v>93696449</v>
      </c>
      <c r="B15" s="8">
        <v>4</v>
      </c>
      <c r="D15" s="4">
        <v>1263080</v>
      </c>
      <c r="E15" s="6">
        <v>1.0659722222222221E-2</v>
      </c>
      <c r="F15" s="11">
        <v>1</v>
      </c>
    </row>
    <row r="16" spans="1:6" x14ac:dyDescent="0.25">
      <c r="A16" s="4">
        <v>96375379</v>
      </c>
      <c r="B16" s="8">
        <v>4</v>
      </c>
      <c r="D16" s="4">
        <v>1268336</v>
      </c>
      <c r="E16" s="6">
        <v>9.8148148148148144E-3</v>
      </c>
      <c r="F16" s="11">
        <v>1</v>
      </c>
    </row>
    <row r="17" spans="1:6" x14ac:dyDescent="0.25">
      <c r="A17" s="4">
        <v>1119740</v>
      </c>
      <c r="B17" s="8">
        <v>3</v>
      </c>
      <c r="D17" s="4">
        <v>1269611</v>
      </c>
      <c r="E17" s="6">
        <v>4.1435185185185186E-3</v>
      </c>
      <c r="F17" s="11">
        <v>1</v>
      </c>
    </row>
    <row r="18" spans="1:6" x14ac:dyDescent="0.25">
      <c r="A18" s="4">
        <v>1223943</v>
      </c>
      <c r="B18" s="8">
        <v>3</v>
      </c>
      <c r="D18" s="4">
        <v>1279245</v>
      </c>
      <c r="E18" s="6">
        <v>5.8333333333333336E-3</v>
      </c>
      <c r="F18" s="11">
        <v>1</v>
      </c>
    </row>
    <row r="19" spans="1:6" x14ac:dyDescent="0.25">
      <c r="A19" s="4">
        <v>1488369</v>
      </c>
      <c r="B19" s="8">
        <v>3</v>
      </c>
      <c r="D19" s="4">
        <v>1288637</v>
      </c>
      <c r="E19" s="6">
        <v>8.7962962962962962E-4</v>
      </c>
      <c r="F19" s="11">
        <v>1</v>
      </c>
    </row>
    <row r="20" spans="1:6" x14ac:dyDescent="0.25">
      <c r="A20" s="4">
        <v>2235911</v>
      </c>
      <c r="B20" s="8">
        <v>3</v>
      </c>
      <c r="D20" s="4">
        <v>1294973</v>
      </c>
      <c r="E20" s="6">
        <v>9.3171296296296283E-3</v>
      </c>
      <c r="F20" s="11">
        <v>1</v>
      </c>
    </row>
    <row r="21" spans="1:6" x14ac:dyDescent="0.25">
      <c r="A21" s="4">
        <v>2826868</v>
      </c>
      <c r="B21" s="8">
        <v>3</v>
      </c>
      <c r="D21" s="4">
        <v>1296262</v>
      </c>
      <c r="E21" s="6">
        <v>5.4976851851851853E-3</v>
      </c>
      <c r="F21" s="11">
        <v>1</v>
      </c>
    </row>
    <row r="22" spans="1:6" x14ac:dyDescent="0.25">
      <c r="A22" s="4">
        <v>3017523</v>
      </c>
      <c r="B22" s="8">
        <v>3</v>
      </c>
      <c r="D22" s="4" t="s">
        <v>13</v>
      </c>
      <c r="E22" s="6">
        <v>0.13293981481481482</v>
      </c>
      <c r="F22" s="11">
        <v>21</v>
      </c>
    </row>
    <row r="23" spans="1:6" x14ac:dyDescent="0.25">
      <c r="A23" s="4">
        <v>3434934</v>
      </c>
      <c r="B23" s="8">
        <v>3</v>
      </c>
    </row>
    <row r="24" spans="1:6" x14ac:dyDescent="0.25">
      <c r="A24" s="4">
        <v>3437033</v>
      </c>
      <c r="B24" s="8">
        <v>3</v>
      </c>
    </row>
    <row r="25" spans="1:6" x14ac:dyDescent="0.25">
      <c r="A25" s="4">
        <v>3539762</v>
      </c>
      <c r="B25" s="8">
        <v>3</v>
      </c>
    </row>
    <row r="26" spans="1:6" x14ac:dyDescent="0.25">
      <c r="A26" s="4">
        <v>3691457</v>
      </c>
      <c r="B26" s="8">
        <v>3</v>
      </c>
    </row>
    <row r="27" spans="1:6" x14ac:dyDescent="0.25">
      <c r="A27" s="4">
        <v>4293872</v>
      </c>
      <c r="B27" s="8">
        <v>3</v>
      </c>
    </row>
    <row r="28" spans="1:6" x14ac:dyDescent="0.25">
      <c r="A28" s="4">
        <v>5087066</v>
      </c>
      <c r="B28" s="8">
        <v>3</v>
      </c>
    </row>
    <row r="29" spans="1:6" x14ac:dyDescent="0.25">
      <c r="A29" s="4">
        <v>5816822</v>
      </c>
      <c r="B29" s="8">
        <v>3</v>
      </c>
    </row>
    <row r="30" spans="1:6" x14ac:dyDescent="0.25">
      <c r="A30" s="4">
        <v>6175467</v>
      </c>
      <c r="B30" s="8">
        <v>3</v>
      </c>
    </row>
    <row r="31" spans="1:6" x14ac:dyDescent="0.25">
      <c r="A31" s="4">
        <v>6689117</v>
      </c>
      <c r="B31" s="8">
        <v>3</v>
      </c>
    </row>
    <row r="32" spans="1:6" x14ac:dyDescent="0.25">
      <c r="A32" s="4">
        <v>6772052</v>
      </c>
      <c r="B32" s="8">
        <v>3</v>
      </c>
    </row>
    <row r="33" spans="1:2" x14ac:dyDescent="0.25">
      <c r="A33" s="4">
        <v>6999348</v>
      </c>
      <c r="B33" s="8">
        <v>3</v>
      </c>
    </row>
    <row r="34" spans="1:2" x14ac:dyDescent="0.25">
      <c r="A34" s="4">
        <v>7236035</v>
      </c>
      <c r="B34" s="8">
        <v>3</v>
      </c>
    </row>
    <row r="35" spans="1:2" x14ac:dyDescent="0.25">
      <c r="A35" s="4">
        <v>7415603</v>
      </c>
      <c r="B35" s="8">
        <v>3</v>
      </c>
    </row>
    <row r="36" spans="1:2" x14ac:dyDescent="0.25">
      <c r="A36" s="4">
        <v>7795911</v>
      </c>
      <c r="B36" s="8">
        <v>3</v>
      </c>
    </row>
    <row r="37" spans="1:2" x14ac:dyDescent="0.25">
      <c r="A37" s="4">
        <v>8679036</v>
      </c>
      <c r="B37" s="8">
        <v>3</v>
      </c>
    </row>
    <row r="38" spans="1:2" x14ac:dyDescent="0.25">
      <c r="A38" s="4">
        <v>8870498</v>
      </c>
      <c r="B38" s="8">
        <v>3</v>
      </c>
    </row>
    <row r="39" spans="1:2" x14ac:dyDescent="0.25">
      <c r="A39" s="4">
        <v>20679187</v>
      </c>
      <c r="B39" s="8">
        <v>3</v>
      </c>
    </row>
    <row r="40" spans="1:2" x14ac:dyDescent="0.25">
      <c r="A40" s="4">
        <v>26204415</v>
      </c>
      <c r="B40" s="8">
        <v>3</v>
      </c>
    </row>
    <row r="41" spans="1:2" x14ac:dyDescent="0.25">
      <c r="A41" s="4">
        <v>27791497</v>
      </c>
      <c r="B41" s="8">
        <v>3</v>
      </c>
    </row>
    <row r="42" spans="1:2" x14ac:dyDescent="0.25">
      <c r="A42" s="4">
        <v>38244568</v>
      </c>
      <c r="B42" s="8">
        <v>3</v>
      </c>
    </row>
    <row r="43" spans="1:2" x14ac:dyDescent="0.25">
      <c r="A43" s="4">
        <v>38535407</v>
      </c>
      <c r="B43" s="8">
        <v>3</v>
      </c>
    </row>
    <row r="44" spans="1:2" x14ac:dyDescent="0.25">
      <c r="A44" s="4">
        <v>45948073</v>
      </c>
      <c r="B44" s="8">
        <v>3</v>
      </c>
    </row>
    <row r="45" spans="1:2" x14ac:dyDescent="0.25">
      <c r="A45" s="4">
        <v>54586484</v>
      </c>
      <c r="B45" s="8">
        <v>3</v>
      </c>
    </row>
    <row r="46" spans="1:2" x14ac:dyDescent="0.25">
      <c r="A46" s="4">
        <v>66800387</v>
      </c>
      <c r="B46" s="8">
        <v>3</v>
      </c>
    </row>
    <row r="47" spans="1:2" x14ac:dyDescent="0.25">
      <c r="A47" s="4">
        <v>84589848</v>
      </c>
      <c r="B47" s="8">
        <v>3</v>
      </c>
    </row>
    <row r="48" spans="1:2" x14ac:dyDescent="0.25">
      <c r="A48" s="4">
        <v>96191858</v>
      </c>
      <c r="B48" s="8">
        <v>3</v>
      </c>
    </row>
    <row r="49" spans="1:2" x14ac:dyDescent="0.25">
      <c r="A49" s="4">
        <v>97798921</v>
      </c>
      <c r="B49" s="8">
        <v>3</v>
      </c>
    </row>
    <row r="50" spans="1:2" x14ac:dyDescent="0.25">
      <c r="A50" s="4">
        <v>5107477025</v>
      </c>
      <c r="B50" s="8">
        <v>3</v>
      </c>
    </row>
    <row r="51" spans="1:2" x14ac:dyDescent="0.25">
      <c r="A51" s="4">
        <v>9007177570</v>
      </c>
      <c r="B51" s="8">
        <v>3</v>
      </c>
    </row>
    <row r="52" spans="1:2" x14ac:dyDescent="0.25">
      <c r="A52" s="4">
        <v>1081610</v>
      </c>
      <c r="B52" s="8">
        <v>2</v>
      </c>
    </row>
    <row r="53" spans="1:2" x14ac:dyDescent="0.25">
      <c r="A53" s="4">
        <v>1117628</v>
      </c>
      <c r="B53" s="8">
        <v>2</v>
      </c>
    </row>
    <row r="54" spans="1:2" x14ac:dyDescent="0.25">
      <c r="A54" s="4">
        <v>1207918</v>
      </c>
      <c r="B54" s="8">
        <v>2</v>
      </c>
    </row>
    <row r="55" spans="1:2" x14ac:dyDescent="0.25">
      <c r="A55" s="4">
        <v>1247125</v>
      </c>
      <c r="B55" s="8">
        <v>2</v>
      </c>
    </row>
    <row r="56" spans="1:2" x14ac:dyDescent="0.25">
      <c r="A56" s="4">
        <v>1467591</v>
      </c>
      <c r="B56" s="8">
        <v>2</v>
      </c>
    </row>
    <row r="57" spans="1:2" x14ac:dyDescent="0.25">
      <c r="A57" s="4">
        <v>1579531</v>
      </c>
      <c r="B57" s="8">
        <v>2</v>
      </c>
    </row>
    <row r="58" spans="1:2" x14ac:dyDescent="0.25">
      <c r="A58" s="4">
        <v>1583683</v>
      </c>
      <c r="B58" s="8">
        <v>2</v>
      </c>
    </row>
    <row r="59" spans="1:2" x14ac:dyDescent="0.25">
      <c r="A59" s="4">
        <v>1617146</v>
      </c>
      <c r="B59" s="8">
        <v>2</v>
      </c>
    </row>
    <row r="60" spans="1:2" x14ac:dyDescent="0.25">
      <c r="A60" s="4">
        <v>1661633</v>
      </c>
      <c r="B60" s="8">
        <v>2</v>
      </c>
    </row>
    <row r="61" spans="1:2" x14ac:dyDescent="0.25">
      <c r="A61" s="4">
        <v>1775586</v>
      </c>
      <c r="B61" s="8">
        <v>2</v>
      </c>
    </row>
    <row r="62" spans="1:2" x14ac:dyDescent="0.25">
      <c r="A62" s="4">
        <v>1787732</v>
      </c>
      <c r="B62" s="8">
        <v>2</v>
      </c>
    </row>
    <row r="63" spans="1:2" x14ac:dyDescent="0.25">
      <c r="A63" s="4">
        <v>1887758</v>
      </c>
      <c r="B63" s="8">
        <v>2</v>
      </c>
    </row>
    <row r="64" spans="1:2" x14ac:dyDescent="0.25">
      <c r="A64" s="4">
        <v>1926053</v>
      </c>
      <c r="B64" s="8">
        <v>2</v>
      </c>
    </row>
    <row r="65" spans="1:2" x14ac:dyDescent="0.25">
      <c r="A65" s="4">
        <v>2005653</v>
      </c>
      <c r="B65" s="8">
        <v>2</v>
      </c>
    </row>
    <row r="66" spans="1:2" x14ac:dyDescent="0.25">
      <c r="A66" s="4">
        <v>2304726</v>
      </c>
      <c r="B66" s="8">
        <v>2</v>
      </c>
    </row>
    <row r="67" spans="1:2" x14ac:dyDescent="0.25">
      <c r="A67" s="4">
        <v>2506618</v>
      </c>
      <c r="B67" s="8">
        <v>2</v>
      </c>
    </row>
    <row r="68" spans="1:2" x14ac:dyDescent="0.25">
      <c r="A68" s="4">
        <v>2619219</v>
      </c>
      <c r="B68" s="8">
        <v>2</v>
      </c>
    </row>
    <row r="69" spans="1:2" x14ac:dyDescent="0.25">
      <c r="A69" s="4">
        <v>2668991</v>
      </c>
      <c r="B69" s="8">
        <v>2</v>
      </c>
    </row>
    <row r="70" spans="1:2" x14ac:dyDescent="0.25">
      <c r="A70" s="4">
        <v>2722706</v>
      </c>
      <c r="B70" s="8">
        <v>2</v>
      </c>
    </row>
    <row r="71" spans="1:2" x14ac:dyDescent="0.25">
      <c r="A71" s="4">
        <v>2781512</v>
      </c>
      <c r="B71" s="8">
        <v>2</v>
      </c>
    </row>
    <row r="72" spans="1:2" x14ac:dyDescent="0.25">
      <c r="A72" s="4">
        <v>2790475</v>
      </c>
      <c r="B72" s="8">
        <v>2</v>
      </c>
    </row>
    <row r="73" spans="1:2" x14ac:dyDescent="0.25">
      <c r="A73" s="4">
        <v>2861766</v>
      </c>
      <c r="B73" s="8">
        <v>2</v>
      </c>
    </row>
    <row r="74" spans="1:2" x14ac:dyDescent="0.25">
      <c r="A74" s="4">
        <v>2915745</v>
      </c>
      <c r="B74" s="8">
        <v>2</v>
      </c>
    </row>
    <row r="75" spans="1:2" x14ac:dyDescent="0.25">
      <c r="A75" s="4">
        <v>2947889</v>
      </c>
      <c r="B75" s="8">
        <v>2</v>
      </c>
    </row>
    <row r="76" spans="1:2" x14ac:dyDescent="0.25">
      <c r="A76" s="4">
        <v>3086185</v>
      </c>
      <c r="B76" s="8">
        <v>2</v>
      </c>
    </row>
    <row r="77" spans="1:2" x14ac:dyDescent="0.25">
      <c r="A77" s="4">
        <v>3131883</v>
      </c>
      <c r="B77" s="8">
        <v>2</v>
      </c>
    </row>
    <row r="78" spans="1:2" x14ac:dyDescent="0.25">
      <c r="A78" s="4">
        <v>3150344</v>
      </c>
      <c r="B78" s="8">
        <v>2</v>
      </c>
    </row>
    <row r="79" spans="1:2" x14ac:dyDescent="0.25">
      <c r="A79" s="4">
        <v>3379401</v>
      </c>
      <c r="B79" s="8">
        <v>2</v>
      </c>
    </row>
    <row r="80" spans="1:2" x14ac:dyDescent="0.25">
      <c r="A80" s="4">
        <v>3407358</v>
      </c>
      <c r="B80" s="8">
        <v>2</v>
      </c>
    </row>
    <row r="81" spans="1:2" x14ac:dyDescent="0.25">
      <c r="A81" s="4">
        <v>3478173</v>
      </c>
      <c r="B81" s="8">
        <v>2</v>
      </c>
    </row>
    <row r="82" spans="1:2" x14ac:dyDescent="0.25">
      <c r="A82" s="4">
        <v>3624713</v>
      </c>
      <c r="B82" s="8">
        <v>2</v>
      </c>
    </row>
    <row r="83" spans="1:2" x14ac:dyDescent="0.25">
      <c r="A83" s="4">
        <v>3656681</v>
      </c>
      <c r="B83" s="8">
        <v>2</v>
      </c>
    </row>
    <row r="84" spans="1:2" x14ac:dyDescent="0.25">
      <c r="A84" s="4">
        <v>3785540</v>
      </c>
      <c r="B84" s="8">
        <v>2</v>
      </c>
    </row>
    <row r="85" spans="1:2" x14ac:dyDescent="0.25">
      <c r="A85" s="4">
        <v>3824371</v>
      </c>
      <c r="B85" s="8">
        <v>2</v>
      </c>
    </row>
    <row r="86" spans="1:2" x14ac:dyDescent="0.25">
      <c r="A86" s="4">
        <v>3858766</v>
      </c>
      <c r="B86" s="8">
        <v>2</v>
      </c>
    </row>
    <row r="87" spans="1:2" x14ac:dyDescent="0.25">
      <c r="A87" s="4">
        <v>3984696</v>
      </c>
      <c r="B87" s="8">
        <v>2</v>
      </c>
    </row>
    <row r="88" spans="1:2" x14ac:dyDescent="0.25">
      <c r="A88" s="4">
        <v>4039284</v>
      </c>
      <c r="B88" s="8">
        <v>2</v>
      </c>
    </row>
    <row r="89" spans="1:2" x14ac:dyDescent="0.25">
      <c r="A89" s="4">
        <v>4111617</v>
      </c>
      <c r="B89" s="8">
        <v>2</v>
      </c>
    </row>
    <row r="90" spans="1:2" x14ac:dyDescent="0.25">
      <c r="A90" s="4">
        <v>4131448</v>
      </c>
      <c r="B90" s="8">
        <v>2</v>
      </c>
    </row>
    <row r="91" spans="1:2" x14ac:dyDescent="0.25">
      <c r="A91" s="4">
        <v>4154521</v>
      </c>
      <c r="B91" s="8">
        <v>2</v>
      </c>
    </row>
    <row r="92" spans="1:2" x14ac:dyDescent="0.25">
      <c r="A92" s="4">
        <v>4212838</v>
      </c>
      <c r="B92" s="8">
        <v>2</v>
      </c>
    </row>
    <row r="93" spans="1:2" x14ac:dyDescent="0.25">
      <c r="A93" s="4">
        <v>4250194</v>
      </c>
      <c r="B93" s="8">
        <v>2</v>
      </c>
    </row>
    <row r="94" spans="1:2" x14ac:dyDescent="0.25">
      <c r="A94" s="4">
        <v>4264808</v>
      </c>
      <c r="B94" s="8">
        <v>2</v>
      </c>
    </row>
    <row r="95" spans="1:2" x14ac:dyDescent="0.25">
      <c r="A95" s="4">
        <v>4469748</v>
      </c>
      <c r="B95" s="8">
        <v>2</v>
      </c>
    </row>
    <row r="96" spans="1:2" x14ac:dyDescent="0.25">
      <c r="A96" s="4">
        <v>4471203</v>
      </c>
      <c r="B96" s="8">
        <v>2</v>
      </c>
    </row>
    <row r="97" spans="1:2" x14ac:dyDescent="0.25">
      <c r="A97" s="4">
        <v>4473835</v>
      </c>
      <c r="B97" s="8">
        <v>2</v>
      </c>
    </row>
    <row r="98" spans="1:2" x14ac:dyDescent="0.25">
      <c r="A98" s="4">
        <v>4505950</v>
      </c>
      <c r="B98" s="8">
        <v>2</v>
      </c>
    </row>
    <row r="99" spans="1:2" x14ac:dyDescent="0.25">
      <c r="A99" s="4">
        <v>4623731</v>
      </c>
      <c r="B99" s="8">
        <v>2</v>
      </c>
    </row>
    <row r="100" spans="1:2" x14ac:dyDescent="0.25">
      <c r="A100" s="4">
        <v>4653709</v>
      </c>
      <c r="B100" s="8">
        <v>2</v>
      </c>
    </row>
    <row r="101" spans="1:2" x14ac:dyDescent="0.25">
      <c r="A101" s="4">
        <v>4738129</v>
      </c>
      <c r="B101" s="8">
        <v>2</v>
      </c>
    </row>
    <row r="102" spans="1:2" x14ac:dyDescent="0.25">
      <c r="A102" s="4">
        <v>4804872</v>
      </c>
      <c r="B102" s="8">
        <v>2</v>
      </c>
    </row>
    <row r="103" spans="1:2" x14ac:dyDescent="0.25">
      <c r="A103" s="4">
        <v>4963499</v>
      </c>
      <c r="B103" s="8">
        <v>2</v>
      </c>
    </row>
    <row r="104" spans="1:2" x14ac:dyDescent="0.25">
      <c r="A104" s="4">
        <v>5131341</v>
      </c>
      <c r="B104" s="8">
        <v>2</v>
      </c>
    </row>
    <row r="105" spans="1:2" x14ac:dyDescent="0.25">
      <c r="A105" s="4">
        <v>5147651</v>
      </c>
      <c r="B105" s="8">
        <v>2</v>
      </c>
    </row>
    <row r="106" spans="1:2" x14ac:dyDescent="0.25">
      <c r="A106" s="4">
        <v>5223970</v>
      </c>
      <c r="B106" s="8">
        <v>2</v>
      </c>
    </row>
    <row r="107" spans="1:2" x14ac:dyDescent="0.25">
      <c r="A107" s="4">
        <v>5231877</v>
      </c>
      <c r="B107" s="8">
        <v>2</v>
      </c>
    </row>
    <row r="108" spans="1:2" x14ac:dyDescent="0.25">
      <c r="A108" s="4">
        <v>5277660</v>
      </c>
      <c r="B108" s="8">
        <v>2</v>
      </c>
    </row>
    <row r="109" spans="1:2" x14ac:dyDescent="0.25">
      <c r="A109" s="4">
        <v>5492379</v>
      </c>
      <c r="B109" s="8">
        <v>2</v>
      </c>
    </row>
    <row r="110" spans="1:2" x14ac:dyDescent="0.25">
      <c r="A110" s="4">
        <v>5505912</v>
      </c>
      <c r="B110" s="8">
        <v>2</v>
      </c>
    </row>
    <row r="111" spans="1:2" x14ac:dyDescent="0.25">
      <c r="A111" s="4">
        <v>5512237</v>
      </c>
      <c r="B111" s="8">
        <v>2</v>
      </c>
    </row>
    <row r="112" spans="1:2" x14ac:dyDescent="0.25">
      <c r="A112" s="4">
        <v>5528648</v>
      </c>
      <c r="B112" s="8">
        <v>2</v>
      </c>
    </row>
    <row r="113" spans="1:2" x14ac:dyDescent="0.25">
      <c r="A113" s="4">
        <v>5696056</v>
      </c>
      <c r="B113" s="8">
        <v>2</v>
      </c>
    </row>
    <row r="114" spans="1:2" x14ac:dyDescent="0.25">
      <c r="A114" s="4">
        <v>5833452</v>
      </c>
      <c r="B114" s="8">
        <v>2</v>
      </c>
    </row>
    <row r="115" spans="1:2" x14ac:dyDescent="0.25">
      <c r="A115" s="4">
        <v>6060835</v>
      </c>
      <c r="B115" s="8">
        <v>2</v>
      </c>
    </row>
    <row r="116" spans="1:2" x14ac:dyDescent="0.25">
      <c r="A116" s="4">
        <v>6068132</v>
      </c>
      <c r="B116" s="8">
        <v>2</v>
      </c>
    </row>
    <row r="117" spans="1:2" x14ac:dyDescent="0.25">
      <c r="A117" s="4">
        <v>6231537</v>
      </c>
      <c r="B117" s="8">
        <v>2</v>
      </c>
    </row>
    <row r="118" spans="1:2" x14ac:dyDescent="0.25">
      <c r="A118" s="4">
        <v>6264844</v>
      </c>
      <c r="B118" s="8">
        <v>2</v>
      </c>
    </row>
    <row r="119" spans="1:2" x14ac:dyDescent="0.25">
      <c r="A119" s="4">
        <v>6312575</v>
      </c>
      <c r="B119" s="8">
        <v>2</v>
      </c>
    </row>
    <row r="120" spans="1:2" x14ac:dyDescent="0.25">
      <c r="A120" s="4">
        <v>6401011</v>
      </c>
      <c r="B120" s="8">
        <v>2</v>
      </c>
    </row>
    <row r="121" spans="1:2" x14ac:dyDescent="0.25">
      <c r="A121" s="4">
        <v>6408952</v>
      </c>
      <c r="B121" s="8">
        <v>2</v>
      </c>
    </row>
    <row r="122" spans="1:2" x14ac:dyDescent="0.25">
      <c r="A122" s="4">
        <v>6551880</v>
      </c>
      <c r="B122" s="8">
        <v>2</v>
      </c>
    </row>
    <row r="123" spans="1:2" x14ac:dyDescent="0.25">
      <c r="A123" s="4">
        <v>6615729</v>
      </c>
      <c r="B123" s="8">
        <v>2</v>
      </c>
    </row>
    <row r="124" spans="1:2" x14ac:dyDescent="0.25">
      <c r="A124" s="4">
        <v>6657074</v>
      </c>
      <c r="B124" s="8">
        <v>2</v>
      </c>
    </row>
    <row r="125" spans="1:2" x14ac:dyDescent="0.25">
      <c r="A125" s="4">
        <v>6674505</v>
      </c>
      <c r="B125" s="8">
        <v>2</v>
      </c>
    </row>
    <row r="126" spans="1:2" x14ac:dyDescent="0.25">
      <c r="A126" s="4">
        <v>6709939</v>
      </c>
      <c r="B126" s="8">
        <v>2</v>
      </c>
    </row>
    <row r="127" spans="1:2" x14ac:dyDescent="0.25">
      <c r="A127" s="4">
        <v>6717763</v>
      </c>
      <c r="B127" s="8">
        <v>2</v>
      </c>
    </row>
    <row r="128" spans="1:2" x14ac:dyDescent="0.25">
      <c r="A128" s="4">
        <v>6719542</v>
      </c>
      <c r="B128" s="8">
        <v>2</v>
      </c>
    </row>
    <row r="129" spans="1:2" x14ac:dyDescent="0.25">
      <c r="A129" s="4">
        <v>6735390</v>
      </c>
      <c r="B129" s="8">
        <v>2</v>
      </c>
    </row>
    <row r="130" spans="1:2" x14ac:dyDescent="0.25">
      <c r="A130" s="4">
        <v>6741642</v>
      </c>
      <c r="B130" s="8">
        <v>2</v>
      </c>
    </row>
    <row r="131" spans="1:2" x14ac:dyDescent="0.25">
      <c r="A131" s="4">
        <v>6801890</v>
      </c>
      <c r="B131" s="8">
        <v>2</v>
      </c>
    </row>
    <row r="132" spans="1:2" x14ac:dyDescent="0.25">
      <c r="A132" s="4">
        <v>6865106</v>
      </c>
      <c r="B132" s="8">
        <v>2</v>
      </c>
    </row>
    <row r="133" spans="1:2" x14ac:dyDescent="0.25">
      <c r="A133" s="4">
        <v>6905863</v>
      </c>
      <c r="B133" s="8">
        <v>2</v>
      </c>
    </row>
    <row r="134" spans="1:2" x14ac:dyDescent="0.25">
      <c r="A134" s="4">
        <v>7085993</v>
      </c>
      <c r="B134" s="8">
        <v>2</v>
      </c>
    </row>
    <row r="135" spans="1:2" x14ac:dyDescent="0.25">
      <c r="A135" s="4">
        <v>7118082</v>
      </c>
      <c r="B135" s="8">
        <v>2</v>
      </c>
    </row>
    <row r="136" spans="1:2" x14ac:dyDescent="0.25">
      <c r="A136" s="4">
        <v>7215284</v>
      </c>
      <c r="B136" s="8">
        <v>2</v>
      </c>
    </row>
    <row r="137" spans="1:2" x14ac:dyDescent="0.25">
      <c r="A137" s="4">
        <v>7275091</v>
      </c>
      <c r="B137" s="8">
        <v>2</v>
      </c>
    </row>
    <row r="138" spans="1:2" x14ac:dyDescent="0.25">
      <c r="A138" s="4">
        <v>7353916</v>
      </c>
      <c r="B138" s="8">
        <v>2</v>
      </c>
    </row>
    <row r="139" spans="1:2" x14ac:dyDescent="0.25">
      <c r="A139" s="4">
        <v>7377702</v>
      </c>
      <c r="B139" s="8">
        <v>2</v>
      </c>
    </row>
    <row r="140" spans="1:2" x14ac:dyDescent="0.25">
      <c r="A140" s="4">
        <v>7421868</v>
      </c>
      <c r="B140" s="8">
        <v>2</v>
      </c>
    </row>
    <row r="141" spans="1:2" x14ac:dyDescent="0.25">
      <c r="A141" s="4">
        <v>7432767</v>
      </c>
      <c r="B141" s="8">
        <v>2</v>
      </c>
    </row>
    <row r="142" spans="1:2" x14ac:dyDescent="0.25">
      <c r="A142" s="4">
        <v>7473804</v>
      </c>
      <c r="B142" s="8">
        <v>2</v>
      </c>
    </row>
    <row r="143" spans="1:2" x14ac:dyDescent="0.25">
      <c r="A143" s="4">
        <v>7622819</v>
      </c>
      <c r="B143" s="8">
        <v>2</v>
      </c>
    </row>
    <row r="144" spans="1:2" x14ac:dyDescent="0.25">
      <c r="A144" s="4">
        <v>7663988</v>
      </c>
      <c r="B144" s="8">
        <v>2</v>
      </c>
    </row>
    <row r="145" spans="1:2" x14ac:dyDescent="0.25">
      <c r="A145" s="4">
        <v>7727942</v>
      </c>
      <c r="B145" s="8">
        <v>2</v>
      </c>
    </row>
    <row r="146" spans="1:2" x14ac:dyDescent="0.25">
      <c r="A146" s="4">
        <v>7914439</v>
      </c>
      <c r="B146" s="8">
        <v>2</v>
      </c>
    </row>
    <row r="147" spans="1:2" x14ac:dyDescent="0.25">
      <c r="A147" s="4">
        <v>7937998</v>
      </c>
      <c r="B147" s="8">
        <v>2</v>
      </c>
    </row>
    <row r="148" spans="1:2" x14ac:dyDescent="0.25">
      <c r="A148" s="4">
        <v>8063487</v>
      </c>
      <c r="B148" s="8">
        <v>2</v>
      </c>
    </row>
    <row r="149" spans="1:2" x14ac:dyDescent="0.25">
      <c r="A149" s="4">
        <v>8079505</v>
      </c>
      <c r="B149" s="8">
        <v>2</v>
      </c>
    </row>
    <row r="150" spans="1:2" x14ac:dyDescent="0.25">
      <c r="A150" s="4">
        <v>8136309</v>
      </c>
      <c r="B150" s="8">
        <v>2</v>
      </c>
    </row>
    <row r="151" spans="1:2" x14ac:dyDescent="0.25">
      <c r="A151" s="4">
        <v>8163790</v>
      </c>
      <c r="B151" s="8">
        <v>2</v>
      </c>
    </row>
    <row r="152" spans="1:2" x14ac:dyDescent="0.25">
      <c r="A152" s="4">
        <v>8214927</v>
      </c>
      <c r="B152" s="8">
        <v>2</v>
      </c>
    </row>
    <row r="153" spans="1:2" x14ac:dyDescent="0.25">
      <c r="A153" s="4">
        <v>8250018</v>
      </c>
      <c r="B153" s="8">
        <v>2</v>
      </c>
    </row>
    <row r="154" spans="1:2" x14ac:dyDescent="0.25">
      <c r="A154" s="4">
        <v>8270097</v>
      </c>
      <c r="B154" s="8">
        <v>2</v>
      </c>
    </row>
    <row r="155" spans="1:2" x14ac:dyDescent="0.25">
      <c r="A155" s="4">
        <v>8276893</v>
      </c>
      <c r="B155" s="8">
        <v>2</v>
      </c>
    </row>
    <row r="156" spans="1:2" x14ac:dyDescent="0.25">
      <c r="A156" s="4">
        <v>8313390</v>
      </c>
      <c r="B156" s="8">
        <v>2</v>
      </c>
    </row>
    <row r="157" spans="1:2" x14ac:dyDescent="0.25">
      <c r="A157" s="4">
        <v>8369815</v>
      </c>
      <c r="B157" s="8">
        <v>2</v>
      </c>
    </row>
    <row r="158" spans="1:2" x14ac:dyDescent="0.25">
      <c r="A158" s="4">
        <v>8461631</v>
      </c>
      <c r="B158" s="8">
        <v>2</v>
      </c>
    </row>
    <row r="159" spans="1:2" x14ac:dyDescent="0.25">
      <c r="A159" s="4">
        <v>8498076</v>
      </c>
      <c r="B159" s="8">
        <v>2</v>
      </c>
    </row>
    <row r="160" spans="1:2" x14ac:dyDescent="0.25">
      <c r="A160" s="4">
        <v>8585321</v>
      </c>
      <c r="B160" s="8">
        <v>2</v>
      </c>
    </row>
    <row r="161" spans="1:2" x14ac:dyDescent="0.25">
      <c r="A161" s="4">
        <v>8768896</v>
      </c>
      <c r="B161" s="8">
        <v>2</v>
      </c>
    </row>
    <row r="162" spans="1:2" x14ac:dyDescent="0.25">
      <c r="A162" s="4">
        <v>8802222</v>
      </c>
      <c r="B162" s="8">
        <v>2</v>
      </c>
    </row>
    <row r="163" spans="1:2" x14ac:dyDescent="0.25">
      <c r="A163" s="4">
        <v>9088045</v>
      </c>
      <c r="B163" s="8">
        <v>2</v>
      </c>
    </row>
    <row r="164" spans="1:2" x14ac:dyDescent="0.25">
      <c r="A164" s="4">
        <v>9088452</v>
      </c>
      <c r="B164" s="8">
        <v>2</v>
      </c>
    </row>
    <row r="165" spans="1:2" x14ac:dyDescent="0.25">
      <c r="A165" s="4">
        <v>9225807</v>
      </c>
      <c r="B165" s="8">
        <v>2</v>
      </c>
    </row>
    <row r="166" spans="1:2" x14ac:dyDescent="0.25">
      <c r="A166" s="4">
        <v>9304830</v>
      </c>
      <c r="B166" s="8">
        <v>2</v>
      </c>
    </row>
    <row r="167" spans="1:2" x14ac:dyDescent="0.25">
      <c r="A167" s="4">
        <v>9321082</v>
      </c>
      <c r="B167" s="8">
        <v>2</v>
      </c>
    </row>
    <row r="168" spans="1:2" x14ac:dyDescent="0.25">
      <c r="A168" s="4">
        <v>9422310</v>
      </c>
      <c r="B168" s="8">
        <v>2</v>
      </c>
    </row>
    <row r="169" spans="1:2" x14ac:dyDescent="0.25">
      <c r="A169" s="4">
        <v>9555643</v>
      </c>
      <c r="B169" s="8">
        <v>2</v>
      </c>
    </row>
    <row r="170" spans="1:2" x14ac:dyDescent="0.25">
      <c r="A170" s="4">
        <v>9566647</v>
      </c>
      <c r="B170" s="8">
        <v>2</v>
      </c>
    </row>
    <row r="171" spans="1:2" x14ac:dyDescent="0.25">
      <c r="A171" s="4">
        <v>9600226</v>
      </c>
      <c r="B171" s="8">
        <v>2</v>
      </c>
    </row>
    <row r="172" spans="1:2" x14ac:dyDescent="0.25">
      <c r="A172" s="4">
        <v>9685747</v>
      </c>
      <c r="B172" s="8">
        <v>2</v>
      </c>
    </row>
    <row r="173" spans="1:2" x14ac:dyDescent="0.25">
      <c r="A173" s="4">
        <v>9728932</v>
      </c>
      <c r="B173" s="8">
        <v>2</v>
      </c>
    </row>
    <row r="174" spans="1:2" x14ac:dyDescent="0.25">
      <c r="A174" s="4">
        <v>9763924</v>
      </c>
      <c r="B174" s="8">
        <v>2</v>
      </c>
    </row>
    <row r="175" spans="1:2" x14ac:dyDescent="0.25">
      <c r="A175" s="4">
        <v>9772824</v>
      </c>
      <c r="B175" s="8">
        <v>2</v>
      </c>
    </row>
    <row r="176" spans="1:2" x14ac:dyDescent="0.25">
      <c r="A176" s="4">
        <v>9773176</v>
      </c>
      <c r="B176" s="8">
        <v>2</v>
      </c>
    </row>
    <row r="177" spans="1:2" x14ac:dyDescent="0.25">
      <c r="A177" s="4">
        <v>9815754</v>
      </c>
      <c r="B177" s="8">
        <v>2</v>
      </c>
    </row>
    <row r="178" spans="1:2" x14ac:dyDescent="0.25">
      <c r="A178" s="4">
        <v>9849071</v>
      </c>
      <c r="B178" s="8">
        <v>2</v>
      </c>
    </row>
    <row r="179" spans="1:2" x14ac:dyDescent="0.25">
      <c r="A179" s="4">
        <v>9865716</v>
      </c>
      <c r="B179" s="8">
        <v>2</v>
      </c>
    </row>
    <row r="180" spans="1:2" x14ac:dyDescent="0.25">
      <c r="A180" s="4">
        <v>9894998</v>
      </c>
      <c r="B180" s="8">
        <v>2</v>
      </c>
    </row>
    <row r="181" spans="1:2" x14ac:dyDescent="0.25">
      <c r="A181" s="4">
        <v>9941776</v>
      </c>
      <c r="B181" s="8">
        <v>2</v>
      </c>
    </row>
    <row r="182" spans="1:2" x14ac:dyDescent="0.25">
      <c r="A182" s="4">
        <v>11274735</v>
      </c>
      <c r="B182" s="8">
        <v>2</v>
      </c>
    </row>
    <row r="183" spans="1:2" x14ac:dyDescent="0.25">
      <c r="A183" s="4">
        <v>12063341</v>
      </c>
      <c r="B183" s="8">
        <v>2</v>
      </c>
    </row>
    <row r="184" spans="1:2" x14ac:dyDescent="0.25">
      <c r="A184" s="4">
        <v>14783929</v>
      </c>
      <c r="B184" s="8">
        <v>2</v>
      </c>
    </row>
    <row r="185" spans="1:2" x14ac:dyDescent="0.25">
      <c r="A185" s="4">
        <v>18036364</v>
      </c>
      <c r="B185" s="8">
        <v>2</v>
      </c>
    </row>
    <row r="186" spans="1:2" x14ac:dyDescent="0.25">
      <c r="A186" s="4">
        <v>22747425</v>
      </c>
      <c r="B186" s="8">
        <v>2</v>
      </c>
    </row>
    <row r="187" spans="1:2" x14ac:dyDescent="0.25">
      <c r="A187" s="4">
        <v>23123600</v>
      </c>
      <c r="B187" s="8">
        <v>2</v>
      </c>
    </row>
    <row r="188" spans="1:2" x14ac:dyDescent="0.25">
      <c r="A188" s="4">
        <v>24290062</v>
      </c>
      <c r="B188" s="8">
        <v>2</v>
      </c>
    </row>
    <row r="189" spans="1:2" x14ac:dyDescent="0.25">
      <c r="A189" s="4">
        <v>24665933</v>
      </c>
      <c r="B189" s="8">
        <v>2</v>
      </c>
    </row>
    <row r="190" spans="1:2" x14ac:dyDescent="0.25">
      <c r="A190" s="4">
        <v>28961250</v>
      </c>
      <c r="B190" s="8">
        <v>2</v>
      </c>
    </row>
    <row r="191" spans="1:2" x14ac:dyDescent="0.25">
      <c r="A191" s="4">
        <v>30178521</v>
      </c>
      <c r="B191" s="8">
        <v>2</v>
      </c>
    </row>
    <row r="192" spans="1:2" x14ac:dyDescent="0.25">
      <c r="A192" s="4">
        <v>30893038</v>
      </c>
      <c r="B192" s="8">
        <v>2</v>
      </c>
    </row>
    <row r="193" spans="1:2" x14ac:dyDescent="0.25">
      <c r="A193" s="4">
        <v>38063903</v>
      </c>
      <c r="B193" s="8">
        <v>2</v>
      </c>
    </row>
    <row r="194" spans="1:2" x14ac:dyDescent="0.25">
      <c r="A194" s="4">
        <v>39669014</v>
      </c>
      <c r="B194" s="8">
        <v>2</v>
      </c>
    </row>
    <row r="195" spans="1:2" x14ac:dyDescent="0.25">
      <c r="A195" s="4">
        <v>39697250</v>
      </c>
      <c r="B195" s="8">
        <v>2</v>
      </c>
    </row>
    <row r="196" spans="1:2" x14ac:dyDescent="0.25">
      <c r="A196" s="4">
        <v>39848401</v>
      </c>
      <c r="B196" s="8">
        <v>2</v>
      </c>
    </row>
    <row r="197" spans="1:2" x14ac:dyDescent="0.25">
      <c r="A197" s="4">
        <v>41852472</v>
      </c>
      <c r="B197" s="8">
        <v>2</v>
      </c>
    </row>
    <row r="198" spans="1:2" x14ac:dyDescent="0.25">
      <c r="A198" s="4">
        <v>43109897</v>
      </c>
      <c r="B198" s="8">
        <v>2</v>
      </c>
    </row>
    <row r="199" spans="1:2" x14ac:dyDescent="0.25">
      <c r="A199" s="4">
        <v>45081794</v>
      </c>
      <c r="B199" s="8">
        <v>2</v>
      </c>
    </row>
    <row r="200" spans="1:2" x14ac:dyDescent="0.25">
      <c r="A200" s="4">
        <v>48676568</v>
      </c>
      <c r="B200" s="8">
        <v>2</v>
      </c>
    </row>
    <row r="201" spans="1:2" x14ac:dyDescent="0.25">
      <c r="A201" s="4">
        <v>49342013</v>
      </c>
      <c r="B201" s="8">
        <v>2</v>
      </c>
    </row>
    <row r="202" spans="1:2" x14ac:dyDescent="0.25">
      <c r="A202" s="4">
        <v>52165701</v>
      </c>
      <c r="B202" s="8">
        <v>2</v>
      </c>
    </row>
    <row r="203" spans="1:2" x14ac:dyDescent="0.25">
      <c r="A203" s="4">
        <v>54136845</v>
      </c>
      <c r="B203" s="8">
        <v>2</v>
      </c>
    </row>
    <row r="204" spans="1:2" x14ac:dyDescent="0.25">
      <c r="A204" s="4">
        <v>54821549</v>
      </c>
      <c r="B204" s="8">
        <v>2</v>
      </c>
    </row>
    <row r="205" spans="1:2" x14ac:dyDescent="0.25">
      <c r="A205" s="4">
        <v>54840810</v>
      </c>
      <c r="B205" s="8">
        <v>2</v>
      </c>
    </row>
    <row r="206" spans="1:2" x14ac:dyDescent="0.25">
      <c r="A206" s="4">
        <v>57891628</v>
      </c>
      <c r="B206" s="8">
        <v>2</v>
      </c>
    </row>
    <row r="207" spans="1:2" x14ac:dyDescent="0.25">
      <c r="A207" s="4">
        <v>58420185</v>
      </c>
      <c r="B207" s="8">
        <v>2</v>
      </c>
    </row>
    <row r="208" spans="1:2" x14ac:dyDescent="0.25">
      <c r="A208" s="4">
        <v>60113139</v>
      </c>
      <c r="B208" s="8">
        <v>2</v>
      </c>
    </row>
    <row r="209" spans="1:2" x14ac:dyDescent="0.25">
      <c r="A209" s="4">
        <v>62016185</v>
      </c>
      <c r="B209" s="8">
        <v>2</v>
      </c>
    </row>
    <row r="210" spans="1:2" x14ac:dyDescent="0.25">
      <c r="A210" s="4">
        <v>62086163</v>
      </c>
      <c r="B210" s="8">
        <v>2</v>
      </c>
    </row>
    <row r="211" spans="1:2" x14ac:dyDescent="0.25">
      <c r="A211" s="4">
        <v>66871690</v>
      </c>
      <c r="B211" s="8">
        <v>2</v>
      </c>
    </row>
    <row r="212" spans="1:2" x14ac:dyDescent="0.25">
      <c r="A212" s="4">
        <v>67064385</v>
      </c>
      <c r="B212" s="8">
        <v>2</v>
      </c>
    </row>
    <row r="213" spans="1:2" x14ac:dyDescent="0.25">
      <c r="A213" s="4">
        <v>67748426</v>
      </c>
      <c r="B213" s="8">
        <v>2</v>
      </c>
    </row>
    <row r="214" spans="1:2" x14ac:dyDescent="0.25">
      <c r="A214" s="4">
        <v>67964973</v>
      </c>
      <c r="B214" s="8">
        <v>2</v>
      </c>
    </row>
    <row r="215" spans="1:2" x14ac:dyDescent="0.25">
      <c r="A215" s="4">
        <v>70730125</v>
      </c>
      <c r="B215" s="8">
        <v>2</v>
      </c>
    </row>
    <row r="216" spans="1:2" x14ac:dyDescent="0.25">
      <c r="A216" s="4">
        <v>73350537</v>
      </c>
      <c r="B216" s="8">
        <v>2</v>
      </c>
    </row>
    <row r="217" spans="1:2" x14ac:dyDescent="0.25">
      <c r="A217" s="4">
        <v>73690742</v>
      </c>
      <c r="B217" s="8">
        <v>2</v>
      </c>
    </row>
    <row r="218" spans="1:2" x14ac:dyDescent="0.25">
      <c r="A218" s="4">
        <v>77705897</v>
      </c>
      <c r="B218" s="8">
        <v>2</v>
      </c>
    </row>
    <row r="219" spans="1:2" x14ac:dyDescent="0.25">
      <c r="A219" s="4">
        <v>79381100</v>
      </c>
      <c r="B219" s="8">
        <v>2</v>
      </c>
    </row>
    <row r="220" spans="1:2" x14ac:dyDescent="0.25">
      <c r="A220" s="4">
        <v>79890857</v>
      </c>
      <c r="B220" s="8">
        <v>2</v>
      </c>
    </row>
    <row r="221" spans="1:2" x14ac:dyDescent="0.25">
      <c r="A221" s="4">
        <v>80038636</v>
      </c>
      <c r="B221" s="8">
        <v>2</v>
      </c>
    </row>
    <row r="222" spans="1:2" x14ac:dyDescent="0.25">
      <c r="A222" s="4">
        <v>81613163</v>
      </c>
      <c r="B222" s="8">
        <v>2</v>
      </c>
    </row>
    <row r="223" spans="1:2" x14ac:dyDescent="0.25">
      <c r="A223" s="4">
        <v>83559673</v>
      </c>
      <c r="B223" s="8">
        <v>2</v>
      </c>
    </row>
    <row r="224" spans="1:2" x14ac:dyDescent="0.25">
      <c r="A224" s="4">
        <v>87702896</v>
      </c>
      <c r="B224" s="8">
        <v>2</v>
      </c>
    </row>
    <row r="225" spans="1:2" x14ac:dyDescent="0.25">
      <c r="A225" s="4">
        <v>91907883</v>
      </c>
      <c r="B225" s="8">
        <v>2</v>
      </c>
    </row>
    <row r="226" spans="1:2" x14ac:dyDescent="0.25">
      <c r="A226" s="4">
        <v>93611539</v>
      </c>
      <c r="B226" s="8">
        <v>2</v>
      </c>
    </row>
    <row r="227" spans="1:2" x14ac:dyDescent="0.25">
      <c r="A227" s="4">
        <v>96949751</v>
      </c>
      <c r="B227" s="8">
        <v>2</v>
      </c>
    </row>
    <row r="228" spans="1:2" x14ac:dyDescent="0.25">
      <c r="A228" s="4">
        <v>97317489</v>
      </c>
      <c r="B228" s="8">
        <v>2</v>
      </c>
    </row>
    <row r="229" spans="1:2" x14ac:dyDescent="0.25">
      <c r="A229" s="4">
        <v>98939809</v>
      </c>
      <c r="B229" s="8">
        <v>2</v>
      </c>
    </row>
    <row r="230" spans="1:2" x14ac:dyDescent="0.25">
      <c r="A230" s="4">
        <v>99162491</v>
      </c>
      <c r="B230" s="8">
        <v>2</v>
      </c>
    </row>
    <row r="231" spans="1:2" x14ac:dyDescent="0.25">
      <c r="A231" s="4">
        <v>1088377750</v>
      </c>
      <c r="B231" s="8">
        <v>2</v>
      </c>
    </row>
    <row r="232" spans="1:2" x14ac:dyDescent="0.25">
      <c r="A232" s="4">
        <v>1973826522</v>
      </c>
      <c r="B232" s="8">
        <v>2</v>
      </c>
    </row>
    <row r="233" spans="1:2" x14ac:dyDescent="0.25">
      <c r="A233" s="4">
        <v>2211277198</v>
      </c>
      <c r="B233" s="8">
        <v>2</v>
      </c>
    </row>
    <row r="234" spans="1:2" x14ac:dyDescent="0.25">
      <c r="A234" s="4">
        <v>2890519255</v>
      </c>
      <c r="B234" s="8">
        <v>2</v>
      </c>
    </row>
    <row r="235" spans="1:2" x14ac:dyDescent="0.25">
      <c r="A235" s="4">
        <v>4600571814</v>
      </c>
      <c r="B235" s="8">
        <v>2</v>
      </c>
    </row>
    <row r="236" spans="1:2" x14ac:dyDescent="0.25">
      <c r="A236" s="4">
        <v>5111892302</v>
      </c>
      <c r="B236" s="8">
        <v>2</v>
      </c>
    </row>
    <row r="237" spans="1:2" x14ac:dyDescent="0.25">
      <c r="A237" s="4">
        <v>5341697748</v>
      </c>
      <c r="B237" s="8">
        <v>2</v>
      </c>
    </row>
    <row r="238" spans="1:2" x14ac:dyDescent="0.25">
      <c r="A238" s="4">
        <v>6275284312</v>
      </c>
      <c r="B238" s="8">
        <v>2</v>
      </c>
    </row>
    <row r="239" spans="1:2" x14ac:dyDescent="0.25">
      <c r="A239" s="4">
        <v>6561564994</v>
      </c>
      <c r="B239" s="8">
        <v>2</v>
      </c>
    </row>
    <row r="240" spans="1:2" x14ac:dyDescent="0.25">
      <c r="A240" s="4">
        <v>1003402</v>
      </c>
      <c r="B240" s="8">
        <v>1</v>
      </c>
    </row>
    <row r="241" spans="1:2" x14ac:dyDescent="0.25">
      <c r="A241" s="4">
        <v>1015521</v>
      </c>
      <c r="B241" s="8">
        <v>1</v>
      </c>
    </row>
    <row r="242" spans="1:2" x14ac:dyDescent="0.25">
      <c r="A242" s="4">
        <v>1025756</v>
      </c>
      <c r="B242" s="8">
        <v>1</v>
      </c>
    </row>
    <row r="243" spans="1:2" x14ac:dyDescent="0.25">
      <c r="A243" s="4">
        <v>1026326</v>
      </c>
      <c r="B243" s="8">
        <v>1</v>
      </c>
    </row>
    <row r="244" spans="1:2" x14ac:dyDescent="0.25">
      <c r="A244" s="4">
        <v>1035023</v>
      </c>
      <c r="B244" s="8">
        <v>1</v>
      </c>
    </row>
    <row r="245" spans="1:2" x14ac:dyDescent="0.25">
      <c r="A245" s="4">
        <v>1043289</v>
      </c>
      <c r="B245" s="8">
        <v>1</v>
      </c>
    </row>
    <row r="246" spans="1:2" x14ac:dyDescent="0.25">
      <c r="A246" s="4">
        <v>1047809</v>
      </c>
      <c r="B246" s="8">
        <v>1</v>
      </c>
    </row>
    <row r="247" spans="1:2" x14ac:dyDescent="0.25">
      <c r="A247" s="4">
        <v>1055495</v>
      </c>
      <c r="B247" s="8">
        <v>1</v>
      </c>
    </row>
    <row r="248" spans="1:2" x14ac:dyDescent="0.25">
      <c r="A248" s="4">
        <v>1068000</v>
      </c>
      <c r="B248" s="8">
        <v>1</v>
      </c>
    </row>
    <row r="249" spans="1:2" x14ac:dyDescent="0.25">
      <c r="A249" s="4">
        <v>1089768</v>
      </c>
      <c r="B249" s="8">
        <v>1</v>
      </c>
    </row>
    <row r="250" spans="1:2" x14ac:dyDescent="0.25">
      <c r="A250" s="4">
        <v>1092699</v>
      </c>
      <c r="B250" s="8">
        <v>1</v>
      </c>
    </row>
    <row r="251" spans="1:2" x14ac:dyDescent="0.25">
      <c r="A251" s="4">
        <v>1100142</v>
      </c>
      <c r="B251" s="8">
        <v>1</v>
      </c>
    </row>
    <row r="252" spans="1:2" x14ac:dyDescent="0.25">
      <c r="A252" s="4">
        <v>1117708</v>
      </c>
      <c r="B252" s="8">
        <v>1</v>
      </c>
    </row>
    <row r="253" spans="1:2" x14ac:dyDescent="0.25">
      <c r="A253" s="4">
        <v>1119016</v>
      </c>
      <c r="B253" s="8">
        <v>1</v>
      </c>
    </row>
    <row r="254" spans="1:2" x14ac:dyDescent="0.25">
      <c r="A254" s="4">
        <v>1138033</v>
      </c>
      <c r="B254" s="8">
        <v>1</v>
      </c>
    </row>
    <row r="255" spans="1:2" x14ac:dyDescent="0.25">
      <c r="A255" s="4">
        <v>1157434</v>
      </c>
      <c r="B255" s="8">
        <v>1</v>
      </c>
    </row>
    <row r="256" spans="1:2" x14ac:dyDescent="0.25">
      <c r="A256" s="4">
        <v>1158631</v>
      </c>
      <c r="B256" s="8">
        <v>1</v>
      </c>
    </row>
    <row r="257" spans="1:2" x14ac:dyDescent="0.25">
      <c r="A257" s="4">
        <v>1159432</v>
      </c>
      <c r="B257" s="8">
        <v>1</v>
      </c>
    </row>
    <row r="258" spans="1:2" x14ac:dyDescent="0.25">
      <c r="A258" s="4">
        <v>1160932</v>
      </c>
      <c r="B258" s="8">
        <v>1</v>
      </c>
    </row>
    <row r="259" spans="1:2" x14ac:dyDescent="0.25">
      <c r="A259" s="4">
        <v>1165705</v>
      </c>
      <c r="B259" s="8">
        <v>1</v>
      </c>
    </row>
    <row r="260" spans="1:2" x14ac:dyDescent="0.25">
      <c r="A260" s="4">
        <v>1166111</v>
      </c>
      <c r="B260" s="8">
        <v>1</v>
      </c>
    </row>
    <row r="261" spans="1:2" x14ac:dyDescent="0.25">
      <c r="A261" s="4">
        <v>1177203</v>
      </c>
      <c r="B261" s="8">
        <v>1</v>
      </c>
    </row>
    <row r="262" spans="1:2" x14ac:dyDescent="0.25">
      <c r="A262" s="4">
        <v>1183006</v>
      </c>
      <c r="B262" s="8">
        <v>1</v>
      </c>
    </row>
    <row r="263" spans="1:2" x14ac:dyDescent="0.25">
      <c r="A263" s="4">
        <v>1192412</v>
      </c>
      <c r="B263" s="8">
        <v>1</v>
      </c>
    </row>
    <row r="264" spans="1:2" x14ac:dyDescent="0.25">
      <c r="A264" s="4">
        <v>1197931</v>
      </c>
      <c r="B264" s="8">
        <v>1</v>
      </c>
    </row>
    <row r="265" spans="1:2" x14ac:dyDescent="0.25">
      <c r="A265" s="4">
        <v>1198407</v>
      </c>
      <c r="B265" s="8">
        <v>1</v>
      </c>
    </row>
    <row r="266" spans="1:2" x14ac:dyDescent="0.25">
      <c r="A266" s="4">
        <v>1211446</v>
      </c>
      <c r="B266" s="8">
        <v>1</v>
      </c>
    </row>
    <row r="267" spans="1:2" x14ac:dyDescent="0.25">
      <c r="A267" s="4">
        <v>1219073</v>
      </c>
      <c r="B267" s="8">
        <v>1</v>
      </c>
    </row>
    <row r="268" spans="1:2" x14ac:dyDescent="0.25">
      <c r="A268" s="4">
        <v>1223816</v>
      </c>
      <c r="B268" s="8">
        <v>1</v>
      </c>
    </row>
    <row r="269" spans="1:2" x14ac:dyDescent="0.25">
      <c r="A269" s="4">
        <v>1225082</v>
      </c>
      <c r="B269" s="8">
        <v>1</v>
      </c>
    </row>
    <row r="270" spans="1:2" x14ac:dyDescent="0.25">
      <c r="A270" s="4">
        <v>1233459</v>
      </c>
      <c r="B270" s="8">
        <v>1</v>
      </c>
    </row>
    <row r="271" spans="1:2" x14ac:dyDescent="0.25">
      <c r="A271" s="4">
        <v>1235622</v>
      </c>
      <c r="B271" s="8">
        <v>1</v>
      </c>
    </row>
    <row r="272" spans="1:2" x14ac:dyDescent="0.25">
      <c r="A272" s="4">
        <v>1240369</v>
      </c>
      <c r="B272" s="8">
        <v>1</v>
      </c>
    </row>
    <row r="273" spans="1:2" x14ac:dyDescent="0.25">
      <c r="A273" s="4">
        <v>1263080</v>
      </c>
      <c r="B273" s="8">
        <v>1</v>
      </c>
    </row>
    <row r="274" spans="1:2" x14ac:dyDescent="0.25">
      <c r="A274" s="4">
        <v>1268336</v>
      </c>
      <c r="B274" s="8">
        <v>1</v>
      </c>
    </row>
    <row r="275" spans="1:2" x14ac:dyDescent="0.25">
      <c r="A275" s="4">
        <v>1269611</v>
      </c>
      <c r="B275" s="8">
        <v>1</v>
      </c>
    </row>
    <row r="276" spans="1:2" x14ac:dyDescent="0.25">
      <c r="A276" s="4">
        <v>1279245</v>
      </c>
      <c r="B276" s="8">
        <v>1</v>
      </c>
    </row>
    <row r="277" spans="1:2" x14ac:dyDescent="0.25">
      <c r="A277" s="4">
        <v>1288637</v>
      </c>
      <c r="B277" s="8">
        <v>1</v>
      </c>
    </row>
    <row r="278" spans="1:2" x14ac:dyDescent="0.25">
      <c r="A278" s="4">
        <v>1294973</v>
      </c>
      <c r="B278" s="8">
        <v>1</v>
      </c>
    </row>
    <row r="279" spans="1:2" x14ac:dyDescent="0.25">
      <c r="A279" s="4">
        <v>1296262</v>
      </c>
      <c r="B279" s="8">
        <v>1</v>
      </c>
    </row>
    <row r="280" spans="1:2" x14ac:dyDescent="0.25">
      <c r="A280" s="4">
        <v>1301099</v>
      </c>
      <c r="B280" s="8">
        <v>1</v>
      </c>
    </row>
    <row r="281" spans="1:2" x14ac:dyDescent="0.25">
      <c r="A281" s="4">
        <v>1302112</v>
      </c>
      <c r="B281" s="8">
        <v>1</v>
      </c>
    </row>
    <row r="282" spans="1:2" x14ac:dyDescent="0.25">
      <c r="A282" s="4">
        <v>1302842</v>
      </c>
      <c r="B282" s="8">
        <v>1</v>
      </c>
    </row>
    <row r="283" spans="1:2" x14ac:dyDescent="0.25">
      <c r="A283" s="4">
        <v>1309359</v>
      </c>
      <c r="B283" s="8">
        <v>1</v>
      </c>
    </row>
    <row r="284" spans="1:2" x14ac:dyDescent="0.25">
      <c r="A284" s="4">
        <v>1316116</v>
      </c>
      <c r="B284" s="8">
        <v>1</v>
      </c>
    </row>
    <row r="285" spans="1:2" x14ac:dyDescent="0.25">
      <c r="A285" s="4">
        <v>1319121</v>
      </c>
      <c r="B285" s="8">
        <v>1</v>
      </c>
    </row>
    <row r="286" spans="1:2" x14ac:dyDescent="0.25">
      <c r="A286" s="4">
        <v>1331802</v>
      </c>
      <c r="B286" s="8">
        <v>1</v>
      </c>
    </row>
    <row r="287" spans="1:2" x14ac:dyDescent="0.25">
      <c r="A287" s="4">
        <v>1332513</v>
      </c>
      <c r="B287" s="8">
        <v>1</v>
      </c>
    </row>
    <row r="288" spans="1:2" x14ac:dyDescent="0.25">
      <c r="A288" s="4">
        <v>1332884</v>
      </c>
      <c r="B288" s="8">
        <v>1</v>
      </c>
    </row>
    <row r="289" spans="1:2" x14ac:dyDescent="0.25">
      <c r="A289" s="4">
        <v>1337042</v>
      </c>
      <c r="B289" s="8">
        <v>1</v>
      </c>
    </row>
    <row r="290" spans="1:2" x14ac:dyDescent="0.25">
      <c r="A290" s="4">
        <v>1340323</v>
      </c>
      <c r="B290" s="8">
        <v>1</v>
      </c>
    </row>
    <row r="291" spans="1:2" x14ac:dyDescent="0.25">
      <c r="A291" s="4">
        <v>1345591</v>
      </c>
      <c r="B291" s="8">
        <v>1</v>
      </c>
    </row>
    <row r="292" spans="1:2" x14ac:dyDescent="0.25">
      <c r="A292" s="4">
        <v>1355775</v>
      </c>
      <c r="B292" s="8">
        <v>1</v>
      </c>
    </row>
    <row r="293" spans="1:2" x14ac:dyDescent="0.25">
      <c r="A293" s="4">
        <v>1365581</v>
      </c>
      <c r="B293" s="8">
        <v>1</v>
      </c>
    </row>
    <row r="294" spans="1:2" x14ac:dyDescent="0.25">
      <c r="A294" s="4">
        <v>1384299</v>
      </c>
      <c r="B294" s="8">
        <v>1</v>
      </c>
    </row>
    <row r="295" spans="1:2" x14ac:dyDescent="0.25">
      <c r="A295" s="4">
        <v>1390402</v>
      </c>
      <c r="B295" s="8">
        <v>1</v>
      </c>
    </row>
    <row r="296" spans="1:2" x14ac:dyDescent="0.25">
      <c r="A296" s="4">
        <v>1391272</v>
      </c>
      <c r="B296" s="8">
        <v>1</v>
      </c>
    </row>
    <row r="297" spans="1:2" x14ac:dyDescent="0.25">
      <c r="A297" s="4">
        <v>1405478</v>
      </c>
      <c r="B297" s="8">
        <v>1</v>
      </c>
    </row>
    <row r="298" spans="1:2" x14ac:dyDescent="0.25">
      <c r="A298" s="4">
        <v>1409543</v>
      </c>
      <c r="B298" s="8">
        <v>1</v>
      </c>
    </row>
    <row r="299" spans="1:2" x14ac:dyDescent="0.25">
      <c r="A299" s="4">
        <v>1415198</v>
      </c>
      <c r="B299" s="8">
        <v>1</v>
      </c>
    </row>
    <row r="300" spans="1:2" x14ac:dyDescent="0.25">
      <c r="A300" s="4">
        <v>1418351</v>
      </c>
      <c r="B300" s="8">
        <v>1</v>
      </c>
    </row>
    <row r="301" spans="1:2" x14ac:dyDescent="0.25">
      <c r="A301" s="4">
        <v>1431491</v>
      </c>
      <c r="B301" s="8">
        <v>1</v>
      </c>
    </row>
    <row r="302" spans="1:2" x14ac:dyDescent="0.25">
      <c r="A302" s="4">
        <v>1435049</v>
      </c>
      <c r="B302" s="8">
        <v>1</v>
      </c>
    </row>
    <row r="303" spans="1:2" x14ac:dyDescent="0.25">
      <c r="A303" s="4">
        <v>1439114</v>
      </c>
      <c r="B303" s="8">
        <v>1</v>
      </c>
    </row>
    <row r="304" spans="1:2" x14ac:dyDescent="0.25">
      <c r="A304" s="4">
        <v>1451455</v>
      </c>
      <c r="B304" s="8">
        <v>1</v>
      </c>
    </row>
    <row r="305" spans="1:2" x14ac:dyDescent="0.25">
      <c r="A305" s="4">
        <v>1454555</v>
      </c>
      <c r="B305" s="8">
        <v>1</v>
      </c>
    </row>
    <row r="306" spans="1:2" x14ac:dyDescent="0.25">
      <c r="A306" s="4">
        <v>1457083</v>
      </c>
      <c r="B306" s="8">
        <v>1</v>
      </c>
    </row>
    <row r="307" spans="1:2" x14ac:dyDescent="0.25">
      <c r="A307" s="4">
        <v>1458287</v>
      </c>
      <c r="B307" s="8">
        <v>1</v>
      </c>
    </row>
    <row r="308" spans="1:2" x14ac:dyDescent="0.25">
      <c r="A308" s="4">
        <v>1462418</v>
      </c>
      <c r="B308" s="8">
        <v>1</v>
      </c>
    </row>
    <row r="309" spans="1:2" x14ac:dyDescent="0.25">
      <c r="A309" s="4">
        <v>1469705</v>
      </c>
      <c r="B309" s="8">
        <v>1</v>
      </c>
    </row>
    <row r="310" spans="1:2" x14ac:dyDescent="0.25">
      <c r="A310" s="4">
        <v>1472253</v>
      </c>
      <c r="B310" s="8">
        <v>1</v>
      </c>
    </row>
    <row r="311" spans="1:2" x14ac:dyDescent="0.25">
      <c r="A311" s="4">
        <v>1472682</v>
      </c>
      <c r="B311" s="8">
        <v>1</v>
      </c>
    </row>
    <row r="312" spans="1:2" x14ac:dyDescent="0.25">
      <c r="A312" s="4">
        <v>1475008</v>
      </c>
      <c r="B312" s="8">
        <v>1</v>
      </c>
    </row>
    <row r="313" spans="1:2" x14ac:dyDescent="0.25">
      <c r="A313" s="4">
        <v>1475165</v>
      </c>
      <c r="B313" s="8">
        <v>1</v>
      </c>
    </row>
    <row r="314" spans="1:2" x14ac:dyDescent="0.25">
      <c r="A314" s="4">
        <v>1480206</v>
      </c>
      <c r="B314" s="8">
        <v>1</v>
      </c>
    </row>
    <row r="315" spans="1:2" x14ac:dyDescent="0.25">
      <c r="A315" s="4">
        <v>1482340</v>
      </c>
      <c r="B315" s="8">
        <v>1</v>
      </c>
    </row>
    <row r="316" spans="1:2" x14ac:dyDescent="0.25">
      <c r="A316" s="4">
        <v>1500342</v>
      </c>
      <c r="B316" s="8">
        <v>1</v>
      </c>
    </row>
    <row r="317" spans="1:2" x14ac:dyDescent="0.25">
      <c r="A317" s="4">
        <v>1507196</v>
      </c>
      <c r="B317" s="8">
        <v>1</v>
      </c>
    </row>
    <row r="318" spans="1:2" x14ac:dyDescent="0.25">
      <c r="A318" s="4">
        <v>1508356</v>
      </c>
      <c r="B318" s="8">
        <v>1</v>
      </c>
    </row>
    <row r="319" spans="1:2" x14ac:dyDescent="0.25">
      <c r="A319" s="4">
        <v>1519891</v>
      </c>
      <c r="B319" s="8">
        <v>1</v>
      </c>
    </row>
    <row r="320" spans="1:2" x14ac:dyDescent="0.25">
      <c r="A320" s="4">
        <v>1531672</v>
      </c>
      <c r="B320" s="8">
        <v>1</v>
      </c>
    </row>
    <row r="321" spans="1:2" x14ac:dyDescent="0.25">
      <c r="A321" s="4">
        <v>1552302</v>
      </c>
      <c r="B321" s="8">
        <v>1</v>
      </c>
    </row>
    <row r="322" spans="1:2" x14ac:dyDescent="0.25">
      <c r="A322" s="4">
        <v>1552877</v>
      </c>
      <c r="B322" s="8">
        <v>1</v>
      </c>
    </row>
    <row r="323" spans="1:2" x14ac:dyDescent="0.25">
      <c r="A323" s="4">
        <v>1563816</v>
      </c>
      <c r="B323" s="8">
        <v>1</v>
      </c>
    </row>
    <row r="324" spans="1:2" x14ac:dyDescent="0.25">
      <c r="A324" s="4">
        <v>1586675</v>
      </c>
      <c r="B324" s="8">
        <v>1</v>
      </c>
    </row>
    <row r="325" spans="1:2" x14ac:dyDescent="0.25">
      <c r="A325" s="4">
        <v>1588418</v>
      </c>
      <c r="B325" s="8">
        <v>1</v>
      </c>
    </row>
    <row r="326" spans="1:2" x14ac:dyDescent="0.25">
      <c r="A326" s="4">
        <v>1592822</v>
      </c>
      <c r="B326" s="8">
        <v>1</v>
      </c>
    </row>
    <row r="327" spans="1:2" x14ac:dyDescent="0.25">
      <c r="A327" s="4">
        <v>1607422</v>
      </c>
      <c r="B327" s="8">
        <v>1</v>
      </c>
    </row>
    <row r="328" spans="1:2" x14ac:dyDescent="0.25">
      <c r="A328" s="4">
        <v>1611389</v>
      </c>
      <c r="B328" s="8">
        <v>1</v>
      </c>
    </row>
    <row r="329" spans="1:2" x14ac:dyDescent="0.25">
      <c r="A329" s="4">
        <v>1616328</v>
      </c>
      <c r="B329" s="8">
        <v>1</v>
      </c>
    </row>
    <row r="330" spans="1:2" x14ac:dyDescent="0.25">
      <c r="A330" s="4">
        <v>1626862</v>
      </c>
      <c r="B330" s="8">
        <v>1</v>
      </c>
    </row>
    <row r="331" spans="1:2" x14ac:dyDescent="0.25">
      <c r="A331" s="4">
        <v>1639829</v>
      </c>
      <c r="B331" s="8">
        <v>1</v>
      </c>
    </row>
    <row r="332" spans="1:2" x14ac:dyDescent="0.25">
      <c r="A332" s="4">
        <v>1640140</v>
      </c>
      <c r="B332" s="8">
        <v>1</v>
      </c>
    </row>
    <row r="333" spans="1:2" x14ac:dyDescent="0.25">
      <c r="A333" s="4">
        <v>1640513</v>
      </c>
      <c r="B333" s="8">
        <v>1</v>
      </c>
    </row>
    <row r="334" spans="1:2" x14ac:dyDescent="0.25">
      <c r="A334" s="4">
        <v>1649912</v>
      </c>
      <c r="B334" s="8">
        <v>1</v>
      </c>
    </row>
    <row r="335" spans="1:2" x14ac:dyDescent="0.25">
      <c r="A335" s="4">
        <v>1659814</v>
      </c>
      <c r="B335" s="8">
        <v>1</v>
      </c>
    </row>
    <row r="336" spans="1:2" x14ac:dyDescent="0.25">
      <c r="A336" s="4">
        <v>1677537</v>
      </c>
      <c r="B336" s="8">
        <v>1</v>
      </c>
    </row>
    <row r="337" spans="1:2" x14ac:dyDescent="0.25">
      <c r="A337" s="4">
        <v>1679471</v>
      </c>
      <c r="B337" s="8">
        <v>1</v>
      </c>
    </row>
    <row r="338" spans="1:2" x14ac:dyDescent="0.25">
      <c r="A338" s="4">
        <v>1689993</v>
      </c>
      <c r="B338" s="8">
        <v>1</v>
      </c>
    </row>
    <row r="339" spans="1:2" x14ac:dyDescent="0.25">
      <c r="A339" s="4">
        <v>1692981</v>
      </c>
      <c r="B339" s="8">
        <v>1</v>
      </c>
    </row>
    <row r="340" spans="1:2" x14ac:dyDescent="0.25">
      <c r="A340" s="4">
        <v>1700508</v>
      </c>
      <c r="B340" s="8">
        <v>1</v>
      </c>
    </row>
    <row r="341" spans="1:2" x14ac:dyDescent="0.25">
      <c r="A341" s="4">
        <v>1701008</v>
      </c>
      <c r="B341" s="8">
        <v>1</v>
      </c>
    </row>
    <row r="342" spans="1:2" x14ac:dyDescent="0.25">
      <c r="A342" s="4">
        <v>1709455</v>
      </c>
      <c r="B342" s="8">
        <v>1</v>
      </c>
    </row>
    <row r="343" spans="1:2" x14ac:dyDescent="0.25">
      <c r="A343" s="4">
        <v>1714791</v>
      </c>
      <c r="B343" s="8">
        <v>1</v>
      </c>
    </row>
    <row r="344" spans="1:2" x14ac:dyDescent="0.25">
      <c r="A344" s="4">
        <v>1715377</v>
      </c>
      <c r="B344" s="8">
        <v>1</v>
      </c>
    </row>
    <row r="345" spans="1:2" x14ac:dyDescent="0.25">
      <c r="A345" s="4">
        <v>1721264</v>
      </c>
      <c r="B345" s="8">
        <v>1</v>
      </c>
    </row>
    <row r="346" spans="1:2" x14ac:dyDescent="0.25">
      <c r="A346" s="4">
        <v>1734512</v>
      </c>
      <c r="B346" s="8">
        <v>1</v>
      </c>
    </row>
    <row r="347" spans="1:2" x14ac:dyDescent="0.25">
      <c r="A347" s="4">
        <v>1739364</v>
      </c>
      <c r="B347" s="8">
        <v>1</v>
      </c>
    </row>
    <row r="348" spans="1:2" x14ac:dyDescent="0.25">
      <c r="A348" s="4">
        <v>1740380</v>
      </c>
      <c r="B348" s="8">
        <v>1</v>
      </c>
    </row>
    <row r="349" spans="1:2" x14ac:dyDescent="0.25">
      <c r="A349" s="4">
        <v>1747389</v>
      </c>
      <c r="B349" s="8">
        <v>1</v>
      </c>
    </row>
    <row r="350" spans="1:2" x14ac:dyDescent="0.25">
      <c r="A350" s="4">
        <v>1761255</v>
      </c>
      <c r="B350" s="8">
        <v>1</v>
      </c>
    </row>
    <row r="351" spans="1:2" x14ac:dyDescent="0.25">
      <c r="A351" s="4">
        <v>1766133</v>
      </c>
      <c r="B351" s="8">
        <v>1</v>
      </c>
    </row>
    <row r="352" spans="1:2" x14ac:dyDescent="0.25">
      <c r="A352" s="4">
        <v>1775131</v>
      </c>
      <c r="B352" s="8">
        <v>1</v>
      </c>
    </row>
    <row r="353" spans="1:2" x14ac:dyDescent="0.25">
      <c r="A353" s="4">
        <v>1797960</v>
      </c>
      <c r="B353" s="8">
        <v>1</v>
      </c>
    </row>
    <row r="354" spans="1:2" x14ac:dyDescent="0.25">
      <c r="A354" s="4">
        <v>1808444</v>
      </c>
      <c r="B354" s="8">
        <v>1</v>
      </c>
    </row>
    <row r="355" spans="1:2" x14ac:dyDescent="0.25">
      <c r="A355" s="4">
        <v>1809111</v>
      </c>
      <c r="B355" s="8">
        <v>1</v>
      </c>
    </row>
    <row r="356" spans="1:2" x14ac:dyDescent="0.25">
      <c r="A356" s="4">
        <v>1811630</v>
      </c>
      <c r="B356" s="8">
        <v>1</v>
      </c>
    </row>
    <row r="357" spans="1:2" x14ac:dyDescent="0.25">
      <c r="A357" s="4">
        <v>1814327</v>
      </c>
      <c r="B357" s="8">
        <v>1</v>
      </c>
    </row>
    <row r="358" spans="1:2" x14ac:dyDescent="0.25">
      <c r="A358" s="4">
        <v>1816002</v>
      </c>
      <c r="B358" s="8">
        <v>1</v>
      </c>
    </row>
    <row r="359" spans="1:2" x14ac:dyDescent="0.25">
      <c r="A359" s="4">
        <v>1829028</v>
      </c>
      <c r="B359" s="8">
        <v>1</v>
      </c>
    </row>
    <row r="360" spans="1:2" x14ac:dyDescent="0.25">
      <c r="A360" s="4">
        <v>1830054</v>
      </c>
      <c r="B360" s="8">
        <v>1</v>
      </c>
    </row>
    <row r="361" spans="1:2" x14ac:dyDescent="0.25">
      <c r="A361" s="4">
        <v>1830251</v>
      </c>
      <c r="B361" s="8">
        <v>1</v>
      </c>
    </row>
    <row r="362" spans="1:2" x14ac:dyDescent="0.25">
      <c r="A362" s="4">
        <v>1837797</v>
      </c>
      <c r="B362" s="8">
        <v>1</v>
      </c>
    </row>
    <row r="363" spans="1:2" x14ac:dyDescent="0.25">
      <c r="A363" s="4">
        <v>1859884</v>
      </c>
      <c r="B363" s="8">
        <v>1</v>
      </c>
    </row>
    <row r="364" spans="1:2" x14ac:dyDescent="0.25">
      <c r="A364" s="4">
        <v>1867016</v>
      </c>
      <c r="B364" s="8">
        <v>1</v>
      </c>
    </row>
    <row r="365" spans="1:2" x14ac:dyDescent="0.25">
      <c r="A365" s="4">
        <v>1879412</v>
      </c>
      <c r="B365" s="8">
        <v>1</v>
      </c>
    </row>
    <row r="366" spans="1:2" x14ac:dyDescent="0.25">
      <c r="A366" s="4">
        <v>1890121</v>
      </c>
      <c r="B366" s="8">
        <v>1</v>
      </c>
    </row>
    <row r="367" spans="1:2" x14ac:dyDescent="0.25">
      <c r="A367" s="4">
        <v>1898174</v>
      </c>
      <c r="B367" s="8">
        <v>1</v>
      </c>
    </row>
    <row r="368" spans="1:2" x14ac:dyDescent="0.25">
      <c r="A368" s="4">
        <v>1908394</v>
      </c>
      <c r="B368" s="8">
        <v>1</v>
      </c>
    </row>
    <row r="369" spans="1:2" x14ac:dyDescent="0.25">
      <c r="A369" s="4">
        <v>1909553</v>
      </c>
      <c r="B369" s="8">
        <v>1</v>
      </c>
    </row>
    <row r="370" spans="1:2" x14ac:dyDescent="0.25">
      <c r="A370" s="4">
        <v>1911796</v>
      </c>
      <c r="B370" s="8">
        <v>1</v>
      </c>
    </row>
    <row r="371" spans="1:2" x14ac:dyDescent="0.25">
      <c r="A371" s="4">
        <v>1922212</v>
      </c>
      <c r="B371" s="8">
        <v>1</v>
      </c>
    </row>
    <row r="372" spans="1:2" x14ac:dyDescent="0.25">
      <c r="A372" s="4">
        <v>1927908</v>
      </c>
      <c r="B372" s="8">
        <v>1</v>
      </c>
    </row>
    <row r="373" spans="1:2" x14ac:dyDescent="0.25">
      <c r="A373" s="4">
        <v>1951101</v>
      </c>
      <c r="B373" s="8">
        <v>1</v>
      </c>
    </row>
    <row r="374" spans="1:2" x14ac:dyDescent="0.25">
      <c r="A374" s="4">
        <v>1959826</v>
      </c>
      <c r="B374" s="8">
        <v>1</v>
      </c>
    </row>
    <row r="375" spans="1:2" x14ac:dyDescent="0.25">
      <c r="A375" s="4">
        <v>1992079</v>
      </c>
      <c r="B375" s="8">
        <v>1</v>
      </c>
    </row>
    <row r="376" spans="1:2" x14ac:dyDescent="0.25">
      <c r="A376" s="4">
        <v>1997542</v>
      </c>
      <c r="B376" s="8">
        <v>1</v>
      </c>
    </row>
    <row r="377" spans="1:2" x14ac:dyDescent="0.25">
      <c r="A377" s="4">
        <v>2025194</v>
      </c>
      <c r="B377" s="8">
        <v>1</v>
      </c>
    </row>
    <row r="378" spans="1:2" x14ac:dyDescent="0.25">
      <c r="A378" s="4">
        <v>2028923</v>
      </c>
      <c r="B378" s="8">
        <v>1</v>
      </c>
    </row>
    <row r="379" spans="1:2" x14ac:dyDescent="0.25">
      <c r="A379" s="4">
        <v>2054346</v>
      </c>
      <c r="B379" s="8">
        <v>1</v>
      </c>
    </row>
    <row r="380" spans="1:2" x14ac:dyDescent="0.25">
      <c r="A380" s="4">
        <v>2056567</v>
      </c>
      <c r="B380" s="8">
        <v>1</v>
      </c>
    </row>
    <row r="381" spans="1:2" x14ac:dyDescent="0.25">
      <c r="A381" s="4">
        <v>2071691</v>
      </c>
      <c r="B381" s="8">
        <v>1</v>
      </c>
    </row>
    <row r="382" spans="1:2" x14ac:dyDescent="0.25">
      <c r="A382" s="4">
        <v>2076719</v>
      </c>
      <c r="B382" s="8">
        <v>1</v>
      </c>
    </row>
    <row r="383" spans="1:2" x14ac:dyDescent="0.25">
      <c r="A383" s="4">
        <v>2078150</v>
      </c>
      <c r="B383" s="8">
        <v>1</v>
      </c>
    </row>
    <row r="384" spans="1:2" x14ac:dyDescent="0.25">
      <c r="A384" s="4">
        <v>2089993</v>
      </c>
      <c r="B384" s="8">
        <v>1</v>
      </c>
    </row>
    <row r="385" spans="1:2" x14ac:dyDescent="0.25">
      <c r="A385" s="4">
        <v>2092198</v>
      </c>
      <c r="B385" s="8">
        <v>1</v>
      </c>
    </row>
    <row r="386" spans="1:2" x14ac:dyDescent="0.25">
      <c r="A386" s="4">
        <v>2096100</v>
      </c>
      <c r="B386" s="8">
        <v>1</v>
      </c>
    </row>
    <row r="387" spans="1:2" x14ac:dyDescent="0.25">
      <c r="A387" s="4">
        <v>2096180</v>
      </c>
      <c r="B387" s="8">
        <v>1</v>
      </c>
    </row>
    <row r="388" spans="1:2" x14ac:dyDescent="0.25">
      <c r="A388" s="4">
        <v>2104331</v>
      </c>
      <c r="B388" s="8">
        <v>1</v>
      </c>
    </row>
    <row r="389" spans="1:2" x14ac:dyDescent="0.25">
      <c r="A389" s="4">
        <v>2107985</v>
      </c>
      <c r="B389" s="8">
        <v>1</v>
      </c>
    </row>
    <row r="390" spans="1:2" x14ac:dyDescent="0.25">
      <c r="A390" s="4">
        <v>2111996</v>
      </c>
      <c r="B390" s="8">
        <v>1</v>
      </c>
    </row>
    <row r="391" spans="1:2" x14ac:dyDescent="0.25">
      <c r="A391" s="4">
        <v>2114812</v>
      </c>
      <c r="B391" s="8">
        <v>1</v>
      </c>
    </row>
    <row r="392" spans="1:2" x14ac:dyDescent="0.25">
      <c r="A392" s="4">
        <v>2117176</v>
      </c>
      <c r="B392" s="8">
        <v>1</v>
      </c>
    </row>
    <row r="393" spans="1:2" x14ac:dyDescent="0.25">
      <c r="A393" s="4">
        <v>2128068</v>
      </c>
      <c r="B393" s="8">
        <v>1</v>
      </c>
    </row>
    <row r="394" spans="1:2" x14ac:dyDescent="0.25">
      <c r="A394" s="4">
        <v>2128803</v>
      </c>
      <c r="B394" s="8">
        <v>1</v>
      </c>
    </row>
    <row r="395" spans="1:2" x14ac:dyDescent="0.25">
      <c r="A395" s="4">
        <v>2134315</v>
      </c>
      <c r="B395" s="8">
        <v>1</v>
      </c>
    </row>
    <row r="396" spans="1:2" x14ac:dyDescent="0.25">
      <c r="A396" s="4">
        <v>2135609</v>
      </c>
      <c r="B396" s="8">
        <v>1</v>
      </c>
    </row>
    <row r="397" spans="1:2" x14ac:dyDescent="0.25">
      <c r="A397" s="4">
        <v>2145244</v>
      </c>
      <c r="B397" s="8">
        <v>1</v>
      </c>
    </row>
    <row r="398" spans="1:2" x14ac:dyDescent="0.25">
      <c r="A398" s="4">
        <v>2150051</v>
      </c>
      <c r="B398" s="8">
        <v>1</v>
      </c>
    </row>
    <row r="399" spans="1:2" x14ac:dyDescent="0.25">
      <c r="A399" s="4">
        <v>2157195</v>
      </c>
      <c r="B399" s="8">
        <v>1</v>
      </c>
    </row>
    <row r="400" spans="1:2" x14ac:dyDescent="0.25">
      <c r="A400" s="4">
        <v>2158377</v>
      </c>
      <c r="B400" s="8">
        <v>1</v>
      </c>
    </row>
    <row r="401" spans="1:2" x14ac:dyDescent="0.25">
      <c r="A401" s="4">
        <v>2163209</v>
      </c>
      <c r="B401" s="8">
        <v>1</v>
      </c>
    </row>
    <row r="402" spans="1:2" x14ac:dyDescent="0.25">
      <c r="A402" s="4">
        <v>2184116</v>
      </c>
      <c r="B402" s="8">
        <v>1</v>
      </c>
    </row>
    <row r="403" spans="1:2" x14ac:dyDescent="0.25">
      <c r="A403" s="4">
        <v>2185216</v>
      </c>
      <c r="B403" s="8">
        <v>1</v>
      </c>
    </row>
    <row r="404" spans="1:2" x14ac:dyDescent="0.25">
      <c r="A404" s="4">
        <v>2186880</v>
      </c>
      <c r="B404" s="8">
        <v>1</v>
      </c>
    </row>
    <row r="405" spans="1:2" x14ac:dyDescent="0.25">
      <c r="A405" s="4">
        <v>2188847</v>
      </c>
      <c r="B405" s="8">
        <v>1</v>
      </c>
    </row>
    <row r="406" spans="1:2" x14ac:dyDescent="0.25">
      <c r="A406" s="4">
        <v>2193730</v>
      </c>
      <c r="B406" s="8">
        <v>1</v>
      </c>
    </row>
    <row r="407" spans="1:2" x14ac:dyDescent="0.25">
      <c r="A407" s="4">
        <v>2199311</v>
      </c>
      <c r="B407" s="8">
        <v>1</v>
      </c>
    </row>
    <row r="408" spans="1:2" x14ac:dyDescent="0.25">
      <c r="A408" s="4">
        <v>2201085</v>
      </c>
      <c r="B408" s="8">
        <v>1</v>
      </c>
    </row>
    <row r="409" spans="1:2" x14ac:dyDescent="0.25">
      <c r="A409" s="4">
        <v>2227803</v>
      </c>
      <c r="B409" s="8">
        <v>1</v>
      </c>
    </row>
    <row r="410" spans="1:2" x14ac:dyDescent="0.25">
      <c r="A410" s="4">
        <v>2239958</v>
      </c>
      <c r="B410" s="8">
        <v>1</v>
      </c>
    </row>
    <row r="411" spans="1:2" x14ac:dyDescent="0.25">
      <c r="A411" s="4">
        <v>2248131</v>
      </c>
      <c r="B411" s="8">
        <v>1</v>
      </c>
    </row>
    <row r="412" spans="1:2" x14ac:dyDescent="0.25">
      <c r="A412" s="4">
        <v>2252239</v>
      </c>
      <c r="B412" s="8">
        <v>1</v>
      </c>
    </row>
    <row r="413" spans="1:2" x14ac:dyDescent="0.25">
      <c r="A413" s="4">
        <v>2255197</v>
      </c>
      <c r="B413" s="8">
        <v>1</v>
      </c>
    </row>
    <row r="414" spans="1:2" x14ac:dyDescent="0.25">
      <c r="A414" s="4">
        <v>2256093</v>
      </c>
      <c r="B414" s="8">
        <v>1</v>
      </c>
    </row>
    <row r="415" spans="1:2" x14ac:dyDescent="0.25">
      <c r="A415" s="4">
        <v>2260131</v>
      </c>
      <c r="B415" s="8">
        <v>1</v>
      </c>
    </row>
    <row r="416" spans="1:2" x14ac:dyDescent="0.25">
      <c r="A416" s="4">
        <v>2289072</v>
      </c>
      <c r="B416" s="8">
        <v>1</v>
      </c>
    </row>
    <row r="417" spans="1:2" x14ac:dyDescent="0.25">
      <c r="A417" s="4">
        <v>2302227</v>
      </c>
      <c r="B417" s="8">
        <v>1</v>
      </c>
    </row>
    <row r="418" spans="1:2" x14ac:dyDescent="0.25">
      <c r="A418" s="4">
        <v>2309436</v>
      </c>
      <c r="B418" s="8">
        <v>1</v>
      </c>
    </row>
    <row r="419" spans="1:2" x14ac:dyDescent="0.25">
      <c r="A419" s="4">
        <v>2325155</v>
      </c>
      <c r="B419" s="8">
        <v>1</v>
      </c>
    </row>
    <row r="420" spans="1:2" x14ac:dyDescent="0.25">
      <c r="A420" s="4">
        <v>2327418</v>
      </c>
      <c r="B420" s="8">
        <v>1</v>
      </c>
    </row>
    <row r="421" spans="1:2" x14ac:dyDescent="0.25">
      <c r="A421" s="4">
        <v>2329556</v>
      </c>
      <c r="B421" s="8">
        <v>1</v>
      </c>
    </row>
    <row r="422" spans="1:2" x14ac:dyDescent="0.25">
      <c r="A422" s="4">
        <v>2341441</v>
      </c>
      <c r="B422" s="8">
        <v>1</v>
      </c>
    </row>
    <row r="423" spans="1:2" x14ac:dyDescent="0.25">
      <c r="A423" s="4">
        <v>2354992</v>
      </c>
      <c r="B423" s="8">
        <v>1</v>
      </c>
    </row>
    <row r="424" spans="1:2" x14ac:dyDescent="0.25">
      <c r="A424" s="4">
        <v>2355456</v>
      </c>
      <c r="B424" s="8">
        <v>1</v>
      </c>
    </row>
    <row r="425" spans="1:2" x14ac:dyDescent="0.25">
      <c r="A425" s="4">
        <v>2366545</v>
      </c>
      <c r="B425" s="8">
        <v>1</v>
      </c>
    </row>
    <row r="426" spans="1:2" x14ac:dyDescent="0.25">
      <c r="A426" s="4">
        <v>2388040</v>
      </c>
      <c r="B426" s="8">
        <v>1</v>
      </c>
    </row>
    <row r="427" spans="1:2" x14ac:dyDescent="0.25">
      <c r="A427" s="4">
        <v>2394144</v>
      </c>
      <c r="B427" s="8">
        <v>1</v>
      </c>
    </row>
    <row r="428" spans="1:2" x14ac:dyDescent="0.25">
      <c r="A428" s="4">
        <v>2395447</v>
      </c>
      <c r="B428" s="8">
        <v>1</v>
      </c>
    </row>
    <row r="429" spans="1:2" x14ac:dyDescent="0.25">
      <c r="A429" s="4">
        <v>2400590</v>
      </c>
      <c r="B429" s="8">
        <v>1</v>
      </c>
    </row>
    <row r="430" spans="1:2" x14ac:dyDescent="0.25">
      <c r="A430" s="4">
        <v>2402827</v>
      </c>
      <c r="B430" s="8">
        <v>1</v>
      </c>
    </row>
    <row r="431" spans="1:2" x14ac:dyDescent="0.25">
      <c r="A431" s="4">
        <v>2406196</v>
      </c>
      <c r="B431" s="8">
        <v>1</v>
      </c>
    </row>
    <row r="432" spans="1:2" x14ac:dyDescent="0.25">
      <c r="A432" s="4">
        <v>2412611</v>
      </c>
      <c r="B432" s="8">
        <v>1</v>
      </c>
    </row>
    <row r="433" spans="1:2" x14ac:dyDescent="0.25">
      <c r="A433" s="4">
        <v>2419247</v>
      </c>
      <c r="B433" s="8">
        <v>1</v>
      </c>
    </row>
    <row r="434" spans="1:2" x14ac:dyDescent="0.25">
      <c r="A434" s="4">
        <v>2419817</v>
      </c>
      <c r="B434" s="8">
        <v>1</v>
      </c>
    </row>
    <row r="435" spans="1:2" x14ac:dyDescent="0.25">
      <c r="A435" s="4">
        <v>2434652</v>
      </c>
      <c r="B435" s="8">
        <v>1</v>
      </c>
    </row>
    <row r="436" spans="1:2" x14ac:dyDescent="0.25">
      <c r="A436" s="4">
        <v>2435007</v>
      </c>
      <c r="B436" s="8">
        <v>1</v>
      </c>
    </row>
    <row r="437" spans="1:2" x14ac:dyDescent="0.25">
      <c r="A437" s="4">
        <v>2443869</v>
      </c>
      <c r="B437" s="8">
        <v>1</v>
      </c>
    </row>
    <row r="438" spans="1:2" x14ac:dyDescent="0.25">
      <c r="A438" s="4">
        <v>2445944</v>
      </c>
      <c r="B438" s="8">
        <v>1</v>
      </c>
    </row>
    <row r="439" spans="1:2" x14ac:dyDescent="0.25">
      <c r="A439" s="4">
        <v>2456290</v>
      </c>
      <c r="B439" s="8">
        <v>1</v>
      </c>
    </row>
    <row r="440" spans="1:2" x14ac:dyDescent="0.25">
      <c r="A440" s="4">
        <v>2462682</v>
      </c>
      <c r="B440" s="8">
        <v>1</v>
      </c>
    </row>
    <row r="441" spans="1:2" x14ac:dyDescent="0.25">
      <c r="A441" s="4">
        <v>2469778</v>
      </c>
      <c r="B441" s="8">
        <v>1</v>
      </c>
    </row>
    <row r="442" spans="1:2" x14ac:dyDescent="0.25">
      <c r="A442" s="4">
        <v>2474506</v>
      </c>
      <c r="B442" s="8">
        <v>1</v>
      </c>
    </row>
    <row r="443" spans="1:2" x14ac:dyDescent="0.25">
      <c r="A443" s="4">
        <v>2475157</v>
      </c>
      <c r="B443" s="8">
        <v>1</v>
      </c>
    </row>
    <row r="444" spans="1:2" x14ac:dyDescent="0.25">
      <c r="A444" s="4">
        <v>2478461</v>
      </c>
      <c r="B444" s="8">
        <v>1</v>
      </c>
    </row>
    <row r="445" spans="1:2" x14ac:dyDescent="0.25">
      <c r="A445" s="4">
        <v>2486941</v>
      </c>
      <c r="B445" s="8">
        <v>1</v>
      </c>
    </row>
    <row r="446" spans="1:2" x14ac:dyDescent="0.25">
      <c r="A446" s="4">
        <v>2492731</v>
      </c>
      <c r="B446" s="8">
        <v>1</v>
      </c>
    </row>
    <row r="447" spans="1:2" x14ac:dyDescent="0.25">
      <c r="A447" s="4">
        <v>2509631</v>
      </c>
      <c r="B447" s="8">
        <v>1</v>
      </c>
    </row>
    <row r="448" spans="1:2" x14ac:dyDescent="0.25">
      <c r="A448" s="4">
        <v>2514802</v>
      </c>
      <c r="B448" s="8">
        <v>1</v>
      </c>
    </row>
    <row r="449" spans="1:2" x14ac:dyDescent="0.25">
      <c r="A449" s="4">
        <v>2515441</v>
      </c>
      <c r="B449" s="8">
        <v>1</v>
      </c>
    </row>
    <row r="450" spans="1:2" x14ac:dyDescent="0.25">
      <c r="A450" s="4">
        <v>2557643</v>
      </c>
      <c r="B450" s="8">
        <v>1</v>
      </c>
    </row>
    <row r="451" spans="1:2" x14ac:dyDescent="0.25">
      <c r="A451" s="4">
        <v>2557668</v>
      </c>
      <c r="B451" s="8">
        <v>1</v>
      </c>
    </row>
    <row r="452" spans="1:2" x14ac:dyDescent="0.25">
      <c r="A452" s="4">
        <v>2567031</v>
      </c>
      <c r="B452" s="8">
        <v>1</v>
      </c>
    </row>
    <row r="453" spans="1:2" x14ac:dyDescent="0.25">
      <c r="A453" s="4">
        <v>2569721</v>
      </c>
      <c r="B453" s="8">
        <v>1</v>
      </c>
    </row>
    <row r="454" spans="1:2" x14ac:dyDescent="0.25">
      <c r="A454" s="4">
        <v>2571251</v>
      </c>
      <c r="B454" s="8">
        <v>1</v>
      </c>
    </row>
    <row r="455" spans="1:2" x14ac:dyDescent="0.25">
      <c r="A455" s="4">
        <v>2573868</v>
      </c>
      <c r="B455" s="8">
        <v>1</v>
      </c>
    </row>
    <row r="456" spans="1:2" x14ac:dyDescent="0.25">
      <c r="A456" s="4">
        <v>2584185</v>
      </c>
      <c r="B456" s="8">
        <v>1</v>
      </c>
    </row>
    <row r="457" spans="1:2" x14ac:dyDescent="0.25">
      <c r="A457" s="4">
        <v>2585298</v>
      </c>
      <c r="B457" s="8">
        <v>1</v>
      </c>
    </row>
    <row r="458" spans="1:2" x14ac:dyDescent="0.25">
      <c r="A458" s="4">
        <v>2590674</v>
      </c>
      <c r="B458" s="8">
        <v>1</v>
      </c>
    </row>
    <row r="459" spans="1:2" x14ac:dyDescent="0.25">
      <c r="A459" s="4">
        <v>2603125</v>
      </c>
      <c r="B459" s="8">
        <v>1</v>
      </c>
    </row>
    <row r="460" spans="1:2" x14ac:dyDescent="0.25">
      <c r="A460" s="4">
        <v>2604004</v>
      </c>
      <c r="B460" s="8">
        <v>1</v>
      </c>
    </row>
    <row r="461" spans="1:2" x14ac:dyDescent="0.25">
      <c r="A461" s="4">
        <v>2611045</v>
      </c>
      <c r="B461" s="8">
        <v>1</v>
      </c>
    </row>
    <row r="462" spans="1:2" x14ac:dyDescent="0.25">
      <c r="A462" s="4">
        <v>2631285</v>
      </c>
      <c r="B462" s="8">
        <v>1</v>
      </c>
    </row>
    <row r="463" spans="1:2" x14ac:dyDescent="0.25">
      <c r="A463" s="4">
        <v>2635121</v>
      </c>
      <c r="B463" s="8">
        <v>1</v>
      </c>
    </row>
    <row r="464" spans="1:2" x14ac:dyDescent="0.25">
      <c r="A464" s="4">
        <v>2636055</v>
      </c>
      <c r="B464" s="8">
        <v>1</v>
      </c>
    </row>
    <row r="465" spans="1:2" x14ac:dyDescent="0.25">
      <c r="A465" s="4">
        <v>2644526</v>
      </c>
      <c r="B465" s="8">
        <v>1</v>
      </c>
    </row>
    <row r="466" spans="1:2" x14ac:dyDescent="0.25">
      <c r="A466" s="4">
        <v>2645518</v>
      </c>
      <c r="B466" s="8">
        <v>1</v>
      </c>
    </row>
    <row r="467" spans="1:2" x14ac:dyDescent="0.25">
      <c r="A467" s="4">
        <v>2653312</v>
      </c>
      <c r="B467" s="8">
        <v>1</v>
      </c>
    </row>
    <row r="468" spans="1:2" x14ac:dyDescent="0.25">
      <c r="A468" s="4">
        <v>2663800</v>
      </c>
      <c r="B468" s="8">
        <v>1</v>
      </c>
    </row>
    <row r="469" spans="1:2" x14ac:dyDescent="0.25">
      <c r="A469" s="4">
        <v>2672229</v>
      </c>
      <c r="B469" s="8">
        <v>1</v>
      </c>
    </row>
    <row r="470" spans="1:2" x14ac:dyDescent="0.25">
      <c r="A470" s="4">
        <v>2675422</v>
      </c>
      <c r="B470" s="8">
        <v>1</v>
      </c>
    </row>
    <row r="471" spans="1:2" x14ac:dyDescent="0.25">
      <c r="A471" s="4">
        <v>2684831</v>
      </c>
      <c r="B471" s="8">
        <v>1</v>
      </c>
    </row>
    <row r="472" spans="1:2" x14ac:dyDescent="0.25">
      <c r="A472" s="4">
        <v>2697566</v>
      </c>
      <c r="B472" s="8">
        <v>1</v>
      </c>
    </row>
    <row r="473" spans="1:2" x14ac:dyDescent="0.25">
      <c r="A473" s="4">
        <v>2701816</v>
      </c>
      <c r="B473" s="8">
        <v>1</v>
      </c>
    </row>
    <row r="474" spans="1:2" x14ac:dyDescent="0.25">
      <c r="A474" s="4">
        <v>2723614</v>
      </c>
      <c r="B474" s="8">
        <v>1</v>
      </c>
    </row>
    <row r="475" spans="1:2" x14ac:dyDescent="0.25">
      <c r="A475" s="4">
        <v>2731955</v>
      </c>
      <c r="B475" s="8">
        <v>1</v>
      </c>
    </row>
    <row r="476" spans="1:2" x14ac:dyDescent="0.25">
      <c r="A476" s="4">
        <v>2733008</v>
      </c>
      <c r="B476" s="8">
        <v>1</v>
      </c>
    </row>
    <row r="477" spans="1:2" x14ac:dyDescent="0.25">
      <c r="A477" s="4">
        <v>2741017</v>
      </c>
      <c r="B477" s="8">
        <v>1</v>
      </c>
    </row>
    <row r="478" spans="1:2" x14ac:dyDescent="0.25">
      <c r="A478" s="4">
        <v>2750193</v>
      </c>
      <c r="B478" s="8">
        <v>1</v>
      </c>
    </row>
    <row r="479" spans="1:2" x14ac:dyDescent="0.25">
      <c r="A479" s="4">
        <v>2753778</v>
      </c>
      <c r="B479" s="8">
        <v>1</v>
      </c>
    </row>
    <row r="480" spans="1:2" x14ac:dyDescent="0.25">
      <c r="A480" s="4">
        <v>2771511</v>
      </c>
      <c r="B480" s="8">
        <v>1</v>
      </c>
    </row>
    <row r="481" spans="1:2" x14ac:dyDescent="0.25">
      <c r="A481" s="4">
        <v>2780765</v>
      </c>
      <c r="B481" s="8">
        <v>1</v>
      </c>
    </row>
    <row r="482" spans="1:2" x14ac:dyDescent="0.25">
      <c r="A482" s="4">
        <v>2808052</v>
      </c>
      <c r="B482" s="8">
        <v>1</v>
      </c>
    </row>
    <row r="483" spans="1:2" x14ac:dyDescent="0.25">
      <c r="A483" s="4">
        <v>2814524</v>
      </c>
      <c r="B483" s="8">
        <v>1</v>
      </c>
    </row>
    <row r="484" spans="1:2" x14ac:dyDescent="0.25">
      <c r="A484" s="4">
        <v>2825289</v>
      </c>
      <c r="B484" s="8">
        <v>1</v>
      </c>
    </row>
    <row r="485" spans="1:2" x14ac:dyDescent="0.25">
      <c r="A485" s="4">
        <v>2828759</v>
      </c>
      <c r="B485" s="8">
        <v>1</v>
      </c>
    </row>
    <row r="486" spans="1:2" x14ac:dyDescent="0.25">
      <c r="A486" s="4">
        <v>2835355</v>
      </c>
      <c r="B486" s="8">
        <v>1</v>
      </c>
    </row>
    <row r="487" spans="1:2" x14ac:dyDescent="0.25">
      <c r="A487" s="4">
        <v>2838216</v>
      </c>
      <c r="B487" s="8">
        <v>1</v>
      </c>
    </row>
    <row r="488" spans="1:2" x14ac:dyDescent="0.25">
      <c r="A488" s="4">
        <v>2841969</v>
      </c>
      <c r="B488" s="8">
        <v>1</v>
      </c>
    </row>
    <row r="489" spans="1:2" x14ac:dyDescent="0.25">
      <c r="A489" s="4">
        <v>2844911</v>
      </c>
      <c r="B489" s="8">
        <v>1</v>
      </c>
    </row>
    <row r="490" spans="1:2" x14ac:dyDescent="0.25">
      <c r="A490" s="4">
        <v>2849439</v>
      </c>
      <c r="B490" s="8">
        <v>1</v>
      </c>
    </row>
    <row r="491" spans="1:2" x14ac:dyDescent="0.25">
      <c r="A491" s="4">
        <v>2853860</v>
      </c>
      <c r="B491" s="8">
        <v>1</v>
      </c>
    </row>
    <row r="492" spans="1:2" x14ac:dyDescent="0.25">
      <c r="A492" s="4">
        <v>2866546</v>
      </c>
      <c r="B492" s="8">
        <v>1</v>
      </c>
    </row>
    <row r="493" spans="1:2" x14ac:dyDescent="0.25">
      <c r="A493" s="4">
        <v>2873323</v>
      </c>
      <c r="B493" s="8">
        <v>1</v>
      </c>
    </row>
    <row r="494" spans="1:2" x14ac:dyDescent="0.25">
      <c r="A494" s="4">
        <v>2890720</v>
      </c>
      <c r="B494" s="8">
        <v>1</v>
      </c>
    </row>
    <row r="495" spans="1:2" x14ac:dyDescent="0.25">
      <c r="A495" s="4">
        <v>2900584</v>
      </c>
      <c r="B495" s="8">
        <v>1</v>
      </c>
    </row>
    <row r="496" spans="1:2" x14ac:dyDescent="0.25">
      <c r="A496" s="4">
        <v>2912297</v>
      </c>
      <c r="B496" s="8">
        <v>1</v>
      </c>
    </row>
    <row r="497" spans="1:2" x14ac:dyDescent="0.25">
      <c r="A497" s="4">
        <v>2920581</v>
      </c>
      <c r="B497" s="8">
        <v>1</v>
      </c>
    </row>
    <row r="498" spans="1:2" x14ac:dyDescent="0.25">
      <c r="A498" s="4">
        <v>2922327</v>
      </c>
      <c r="B498" s="8">
        <v>1</v>
      </c>
    </row>
    <row r="499" spans="1:2" x14ac:dyDescent="0.25">
      <c r="A499" s="4">
        <v>2928766</v>
      </c>
      <c r="B499" s="8">
        <v>1</v>
      </c>
    </row>
    <row r="500" spans="1:2" x14ac:dyDescent="0.25">
      <c r="A500" s="4">
        <v>2947035</v>
      </c>
      <c r="B500" s="8">
        <v>1</v>
      </c>
    </row>
    <row r="501" spans="1:2" x14ac:dyDescent="0.25">
      <c r="A501" s="4">
        <v>2947660</v>
      </c>
      <c r="B501" s="8">
        <v>1</v>
      </c>
    </row>
    <row r="502" spans="1:2" x14ac:dyDescent="0.25">
      <c r="A502" s="4">
        <v>2963652</v>
      </c>
      <c r="B502" s="8">
        <v>1</v>
      </c>
    </row>
    <row r="503" spans="1:2" x14ac:dyDescent="0.25">
      <c r="A503" s="4">
        <v>2969264</v>
      </c>
      <c r="B503" s="8">
        <v>1</v>
      </c>
    </row>
    <row r="504" spans="1:2" x14ac:dyDescent="0.25">
      <c r="A504" s="4">
        <v>2985743</v>
      </c>
      <c r="B504" s="8">
        <v>1</v>
      </c>
    </row>
    <row r="505" spans="1:2" x14ac:dyDescent="0.25">
      <c r="A505" s="4">
        <v>2989192</v>
      </c>
      <c r="B505" s="8">
        <v>1</v>
      </c>
    </row>
    <row r="506" spans="1:2" x14ac:dyDescent="0.25">
      <c r="A506" s="4">
        <v>3004571</v>
      </c>
      <c r="B506" s="8">
        <v>1</v>
      </c>
    </row>
    <row r="507" spans="1:2" x14ac:dyDescent="0.25">
      <c r="A507" s="4">
        <v>3004967</v>
      </c>
      <c r="B507" s="8">
        <v>1</v>
      </c>
    </row>
    <row r="508" spans="1:2" x14ac:dyDescent="0.25">
      <c r="A508" s="4">
        <v>3018218</v>
      </c>
      <c r="B508" s="8">
        <v>1</v>
      </c>
    </row>
    <row r="509" spans="1:2" x14ac:dyDescent="0.25">
      <c r="A509" s="4">
        <v>3025855</v>
      </c>
      <c r="B509" s="8">
        <v>1</v>
      </c>
    </row>
    <row r="510" spans="1:2" x14ac:dyDescent="0.25">
      <c r="A510" s="4">
        <v>3028093</v>
      </c>
      <c r="B510" s="8">
        <v>1</v>
      </c>
    </row>
    <row r="511" spans="1:2" x14ac:dyDescent="0.25">
      <c r="A511" s="4">
        <v>3029994</v>
      </c>
      <c r="B511" s="8">
        <v>1</v>
      </c>
    </row>
    <row r="512" spans="1:2" x14ac:dyDescent="0.25">
      <c r="A512" s="4">
        <v>3040267</v>
      </c>
      <c r="B512" s="8">
        <v>1</v>
      </c>
    </row>
    <row r="513" spans="1:2" x14ac:dyDescent="0.25">
      <c r="A513" s="4">
        <v>3072421</v>
      </c>
      <c r="B513" s="8">
        <v>1</v>
      </c>
    </row>
    <row r="514" spans="1:2" x14ac:dyDescent="0.25">
      <c r="A514" s="4">
        <v>3073815</v>
      </c>
      <c r="B514" s="8">
        <v>1</v>
      </c>
    </row>
    <row r="515" spans="1:2" x14ac:dyDescent="0.25">
      <c r="A515" s="4">
        <v>3087246</v>
      </c>
      <c r="B515" s="8">
        <v>1</v>
      </c>
    </row>
    <row r="516" spans="1:2" x14ac:dyDescent="0.25">
      <c r="A516" s="4">
        <v>3093964</v>
      </c>
      <c r="B516" s="8">
        <v>1</v>
      </c>
    </row>
    <row r="517" spans="1:2" x14ac:dyDescent="0.25">
      <c r="A517" s="4">
        <v>3102910</v>
      </c>
      <c r="B517" s="8">
        <v>1</v>
      </c>
    </row>
    <row r="518" spans="1:2" x14ac:dyDescent="0.25">
      <c r="A518" s="4">
        <v>3109039</v>
      </c>
      <c r="B518" s="8">
        <v>1</v>
      </c>
    </row>
    <row r="519" spans="1:2" x14ac:dyDescent="0.25">
      <c r="A519" s="4">
        <v>3109133</v>
      </c>
      <c r="B519" s="8">
        <v>1</v>
      </c>
    </row>
    <row r="520" spans="1:2" x14ac:dyDescent="0.25">
      <c r="A520" s="4">
        <v>3120387</v>
      </c>
      <c r="B520" s="8">
        <v>1</v>
      </c>
    </row>
    <row r="521" spans="1:2" x14ac:dyDescent="0.25">
      <c r="A521" s="4">
        <v>3121640</v>
      </c>
      <c r="B521" s="8">
        <v>1</v>
      </c>
    </row>
    <row r="522" spans="1:2" x14ac:dyDescent="0.25">
      <c r="A522" s="4">
        <v>3121850</v>
      </c>
      <c r="B522" s="8">
        <v>1</v>
      </c>
    </row>
    <row r="523" spans="1:2" x14ac:dyDescent="0.25">
      <c r="A523" s="4">
        <v>3127402</v>
      </c>
      <c r="B523" s="8">
        <v>1</v>
      </c>
    </row>
    <row r="524" spans="1:2" x14ac:dyDescent="0.25">
      <c r="A524" s="4">
        <v>3134379</v>
      </c>
      <c r="B524" s="8">
        <v>1</v>
      </c>
    </row>
    <row r="525" spans="1:2" x14ac:dyDescent="0.25">
      <c r="A525" s="4">
        <v>3135285</v>
      </c>
      <c r="B525" s="8">
        <v>1</v>
      </c>
    </row>
    <row r="526" spans="1:2" x14ac:dyDescent="0.25">
      <c r="A526" s="4">
        <v>3136675</v>
      </c>
      <c r="B526" s="8">
        <v>1</v>
      </c>
    </row>
    <row r="527" spans="1:2" x14ac:dyDescent="0.25">
      <c r="A527" s="4">
        <v>3153023</v>
      </c>
      <c r="B527" s="8">
        <v>1</v>
      </c>
    </row>
    <row r="528" spans="1:2" x14ac:dyDescent="0.25">
      <c r="A528" s="4">
        <v>3153283</v>
      </c>
      <c r="B528" s="8">
        <v>1</v>
      </c>
    </row>
    <row r="529" spans="1:2" x14ac:dyDescent="0.25">
      <c r="A529" s="4">
        <v>3177370</v>
      </c>
      <c r="B529" s="8">
        <v>1</v>
      </c>
    </row>
    <row r="530" spans="1:2" x14ac:dyDescent="0.25">
      <c r="A530" s="4">
        <v>3184339</v>
      </c>
      <c r="B530" s="8">
        <v>1</v>
      </c>
    </row>
    <row r="531" spans="1:2" x14ac:dyDescent="0.25">
      <c r="A531" s="4">
        <v>3189059</v>
      </c>
      <c r="B531" s="8">
        <v>1</v>
      </c>
    </row>
    <row r="532" spans="1:2" x14ac:dyDescent="0.25">
      <c r="A532" s="4">
        <v>3192053</v>
      </c>
      <c r="B532" s="8">
        <v>1</v>
      </c>
    </row>
    <row r="533" spans="1:2" x14ac:dyDescent="0.25">
      <c r="A533" s="4">
        <v>3192836</v>
      </c>
      <c r="B533" s="8">
        <v>1</v>
      </c>
    </row>
    <row r="534" spans="1:2" x14ac:dyDescent="0.25">
      <c r="A534" s="4">
        <v>3198725</v>
      </c>
      <c r="B534" s="8">
        <v>1</v>
      </c>
    </row>
    <row r="535" spans="1:2" x14ac:dyDescent="0.25">
      <c r="A535" s="4">
        <v>3200206</v>
      </c>
      <c r="B535" s="8">
        <v>1</v>
      </c>
    </row>
    <row r="536" spans="1:2" x14ac:dyDescent="0.25">
      <c r="A536" s="4">
        <v>3202610</v>
      </c>
      <c r="B536" s="8">
        <v>1</v>
      </c>
    </row>
    <row r="537" spans="1:2" x14ac:dyDescent="0.25">
      <c r="A537" s="4">
        <v>3206241</v>
      </c>
      <c r="B537" s="8">
        <v>1</v>
      </c>
    </row>
    <row r="538" spans="1:2" x14ac:dyDescent="0.25">
      <c r="A538" s="4">
        <v>3211876</v>
      </c>
      <c r="B538" s="8">
        <v>1</v>
      </c>
    </row>
    <row r="539" spans="1:2" x14ac:dyDescent="0.25">
      <c r="A539" s="4">
        <v>3224960</v>
      </c>
      <c r="B539" s="8">
        <v>1</v>
      </c>
    </row>
    <row r="540" spans="1:2" x14ac:dyDescent="0.25">
      <c r="A540" s="4">
        <v>3232376</v>
      </c>
      <c r="B540" s="8">
        <v>1</v>
      </c>
    </row>
    <row r="541" spans="1:2" x14ac:dyDescent="0.25">
      <c r="A541" s="4">
        <v>3236046</v>
      </c>
      <c r="B541" s="8">
        <v>1</v>
      </c>
    </row>
    <row r="542" spans="1:2" x14ac:dyDescent="0.25">
      <c r="A542" s="4">
        <v>3245936</v>
      </c>
      <c r="B542" s="8">
        <v>1</v>
      </c>
    </row>
    <row r="543" spans="1:2" x14ac:dyDescent="0.25">
      <c r="A543" s="4">
        <v>3253368</v>
      </c>
      <c r="B543" s="8">
        <v>1</v>
      </c>
    </row>
    <row r="544" spans="1:2" x14ac:dyDescent="0.25">
      <c r="A544" s="4">
        <v>3263806</v>
      </c>
      <c r="B544" s="8">
        <v>1</v>
      </c>
    </row>
    <row r="545" spans="1:2" x14ac:dyDescent="0.25">
      <c r="A545" s="4">
        <v>3263854</v>
      </c>
      <c r="B545" s="8">
        <v>1</v>
      </c>
    </row>
    <row r="546" spans="1:2" x14ac:dyDescent="0.25">
      <c r="A546" s="4">
        <v>3284714</v>
      </c>
      <c r="B546" s="8">
        <v>1</v>
      </c>
    </row>
    <row r="547" spans="1:2" x14ac:dyDescent="0.25">
      <c r="A547" s="4">
        <v>3287315</v>
      </c>
      <c r="B547" s="8">
        <v>1</v>
      </c>
    </row>
    <row r="548" spans="1:2" x14ac:dyDescent="0.25">
      <c r="A548" s="4">
        <v>3300626</v>
      </c>
      <c r="B548" s="8">
        <v>1</v>
      </c>
    </row>
    <row r="549" spans="1:2" x14ac:dyDescent="0.25">
      <c r="A549" s="4">
        <v>3305212</v>
      </c>
      <c r="B549" s="8">
        <v>1</v>
      </c>
    </row>
    <row r="550" spans="1:2" x14ac:dyDescent="0.25">
      <c r="A550" s="4">
        <v>3326329</v>
      </c>
      <c r="B550" s="8">
        <v>1</v>
      </c>
    </row>
    <row r="551" spans="1:2" x14ac:dyDescent="0.25">
      <c r="A551" s="4">
        <v>3326913</v>
      </c>
      <c r="B551" s="8">
        <v>1</v>
      </c>
    </row>
    <row r="552" spans="1:2" x14ac:dyDescent="0.25">
      <c r="A552" s="4">
        <v>3328479</v>
      </c>
      <c r="B552" s="8">
        <v>1</v>
      </c>
    </row>
    <row r="553" spans="1:2" x14ac:dyDescent="0.25">
      <c r="A553" s="4">
        <v>3348581</v>
      </c>
      <c r="B553" s="8">
        <v>1</v>
      </c>
    </row>
    <row r="554" spans="1:2" x14ac:dyDescent="0.25">
      <c r="A554" s="4">
        <v>3352943</v>
      </c>
      <c r="B554" s="8">
        <v>1</v>
      </c>
    </row>
    <row r="555" spans="1:2" x14ac:dyDescent="0.25">
      <c r="A555" s="4">
        <v>3360951</v>
      </c>
      <c r="B555" s="8">
        <v>1</v>
      </c>
    </row>
    <row r="556" spans="1:2" x14ac:dyDescent="0.25">
      <c r="A556" s="4">
        <v>3363840</v>
      </c>
      <c r="B556" s="8">
        <v>1</v>
      </c>
    </row>
    <row r="557" spans="1:2" x14ac:dyDescent="0.25">
      <c r="A557" s="4">
        <v>3370151</v>
      </c>
      <c r="B557" s="8">
        <v>1</v>
      </c>
    </row>
    <row r="558" spans="1:2" x14ac:dyDescent="0.25">
      <c r="A558" s="4">
        <v>3382699</v>
      </c>
      <c r="B558" s="8">
        <v>1</v>
      </c>
    </row>
    <row r="559" spans="1:2" x14ac:dyDescent="0.25">
      <c r="A559" s="4">
        <v>3382728</v>
      </c>
      <c r="B559" s="8">
        <v>1</v>
      </c>
    </row>
    <row r="560" spans="1:2" x14ac:dyDescent="0.25">
      <c r="A560" s="4">
        <v>3390459</v>
      </c>
      <c r="B560" s="8">
        <v>1</v>
      </c>
    </row>
    <row r="561" spans="1:2" x14ac:dyDescent="0.25">
      <c r="A561" s="4">
        <v>3422062</v>
      </c>
      <c r="B561" s="8">
        <v>1</v>
      </c>
    </row>
    <row r="562" spans="1:2" x14ac:dyDescent="0.25">
      <c r="A562" s="4">
        <v>3429335</v>
      </c>
      <c r="B562" s="8">
        <v>1</v>
      </c>
    </row>
    <row r="563" spans="1:2" x14ac:dyDescent="0.25">
      <c r="A563" s="4">
        <v>3443287</v>
      </c>
      <c r="B563" s="8">
        <v>1</v>
      </c>
    </row>
    <row r="564" spans="1:2" x14ac:dyDescent="0.25">
      <c r="A564" s="4">
        <v>3444629</v>
      </c>
      <c r="B564" s="8">
        <v>1</v>
      </c>
    </row>
    <row r="565" spans="1:2" x14ac:dyDescent="0.25">
      <c r="A565" s="4">
        <v>3456554</v>
      </c>
      <c r="B565" s="8">
        <v>1</v>
      </c>
    </row>
    <row r="566" spans="1:2" x14ac:dyDescent="0.25">
      <c r="A566" s="4">
        <v>3460208</v>
      </c>
      <c r="B566" s="8">
        <v>1</v>
      </c>
    </row>
    <row r="567" spans="1:2" x14ac:dyDescent="0.25">
      <c r="A567" s="4">
        <v>3465997</v>
      </c>
      <c r="B567" s="8">
        <v>1</v>
      </c>
    </row>
    <row r="568" spans="1:2" x14ac:dyDescent="0.25">
      <c r="A568" s="4">
        <v>3473734</v>
      </c>
      <c r="B568" s="8">
        <v>1</v>
      </c>
    </row>
    <row r="569" spans="1:2" x14ac:dyDescent="0.25">
      <c r="A569" s="4">
        <v>3478111</v>
      </c>
      <c r="B569" s="8">
        <v>1</v>
      </c>
    </row>
    <row r="570" spans="1:2" x14ac:dyDescent="0.25">
      <c r="A570" s="4">
        <v>3493348</v>
      </c>
      <c r="B570" s="8">
        <v>1</v>
      </c>
    </row>
    <row r="571" spans="1:2" x14ac:dyDescent="0.25">
      <c r="A571" s="4">
        <v>3494192</v>
      </c>
      <c r="B571" s="8">
        <v>1</v>
      </c>
    </row>
    <row r="572" spans="1:2" x14ac:dyDescent="0.25">
      <c r="A572" s="4">
        <v>3508755</v>
      </c>
      <c r="B572" s="8">
        <v>1</v>
      </c>
    </row>
    <row r="573" spans="1:2" x14ac:dyDescent="0.25">
      <c r="A573" s="4">
        <v>3520189</v>
      </c>
      <c r="B573" s="8">
        <v>1</v>
      </c>
    </row>
    <row r="574" spans="1:2" x14ac:dyDescent="0.25">
      <c r="A574" s="4">
        <v>3524259</v>
      </c>
      <c r="B574" s="8">
        <v>1</v>
      </c>
    </row>
    <row r="575" spans="1:2" x14ac:dyDescent="0.25">
      <c r="A575" s="4">
        <v>3525921</v>
      </c>
      <c r="B575" s="8">
        <v>1</v>
      </c>
    </row>
    <row r="576" spans="1:2" x14ac:dyDescent="0.25">
      <c r="A576" s="4">
        <v>3533271</v>
      </c>
      <c r="B576" s="8">
        <v>1</v>
      </c>
    </row>
    <row r="577" spans="1:2" x14ac:dyDescent="0.25">
      <c r="A577" s="4">
        <v>3533421</v>
      </c>
      <c r="B577" s="8">
        <v>1</v>
      </c>
    </row>
    <row r="578" spans="1:2" x14ac:dyDescent="0.25">
      <c r="A578" s="4">
        <v>3537655</v>
      </c>
      <c r="B578" s="8">
        <v>1</v>
      </c>
    </row>
    <row r="579" spans="1:2" x14ac:dyDescent="0.25">
      <c r="A579" s="4">
        <v>3558582</v>
      </c>
      <c r="B579" s="8">
        <v>1</v>
      </c>
    </row>
    <row r="580" spans="1:2" x14ac:dyDescent="0.25">
      <c r="A580" s="4">
        <v>3563037</v>
      </c>
      <c r="B580" s="8">
        <v>1</v>
      </c>
    </row>
    <row r="581" spans="1:2" x14ac:dyDescent="0.25">
      <c r="A581" s="4">
        <v>3574623</v>
      </c>
      <c r="B581" s="8">
        <v>1</v>
      </c>
    </row>
    <row r="582" spans="1:2" x14ac:dyDescent="0.25">
      <c r="A582" s="4">
        <v>3589291</v>
      </c>
      <c r="B582" s="8">
        <v>1</v>
      </c>
    </row>
    <row r="583" spans="1:2" x14ac:dyDescent="0.25">
      <c r="A583" s="4">
        <v>3590468</v>
      </c>
      <c r="B583" s="8">
        <v>1</v>
      </c>
    </row>
    <row r="584" spans="1:2" x14ac:dyDescent="0.25">
      <c r="A584" s="4">
        <v>3596504</v>
      </c>
      <c r="B584" s="8">
        <v>1</v>
      </c>
    </row>
    <row r="585" spans="1:2" x14ac:dyDescent="0.25">
      <c r="A585" s="4">
        <v>3599100</v>
      </c>
      <c r="B585" s="8">
        <v>1</v>
      </c>
    </row>
    <row r="586" spans="1:2" x14ac:dyDescent="0.25">
      <c r="A586" s="4">
        <v>3607585</v>
      </c>
      <c r="B586" s="8">
        <v>1</v>
      </c>
    </row>
    <row r="587" spans="1:2" x14ac:dyDescent="0.25">
      <c r="A587" s="4">
        <v>3613950</v>
      </c>
      <c r="B587" s="8">
        <v>1</v>
      </c>
    </row>
    <row r="588" spans="1:2" x14ac:dyDescent="0.25">
      <c r="A588" s="4">
        <v>3616291</v>
      </c>
      <c r="B588" s="8">
        <v>1</v>
      </c>
    </row>
    <row r="589" spans="1:2" x14ac:dyDescent="0.25">
      <c r="A589" s="4">
        <v>3638038</v>
      </c>
      <c r="B589" s="8">
        <v>1</v>
      </c>
    </row>
    <row r="590" spans="1:2" x14ac:dyDescent="0.25">
      <c r="A590" s="4">
        <v>3638658</v>
      </c>
      <c r="B590" s="8">
        <v>1</v>
      </c>
    </row>
    <row r="591" spans="1:2" x14ac:dyDescent="0.25">
      <c r="A591" s="4">
        <v>3652646</v>
      </c>
      <c r="B591" s="8">
        <v>1</v>
      </c>
    </row>
    <row r="592" spans="1:2" x14ac:dyDescent="0.25">
      <c r="A592" s="4">
        <v>3654212</v>
      </c>
      <c r="B592" s="8">
        <v>1</v>
      </c>
    </row>
    <row r="593" spans="1:2" x14ac:dyDescent="0.25">
      <c r="A593" s="4">
        <v>3680072</v>
      </c>
      <c r="B593" s="8">
        <v>1</v>
      </c>
    </row>
    <row r="594" spans="1:2" x14ac:dyDescent="0.25">
      <c r="A594" s="4">
        <v>3680149</v>
      </c>
      <c r="B594" s="8">
        <v>1</v>
      </c>
    </row>
    <row r="595" spans="1:2" x14ac:dyDescent="0.25">
      <c r="A595" s="4">
        <v>3691176</v>
      </c>
      <c r="B595" s="8">
        <v>1</v>
      </c>
    </row>
    <row r="596" spans="1:2" x14ac:dyDescent="0.25">
      <c r="A596" s="4">
        <v>3697935</v>
      </c>
      <c r="B596" s="8">
        <v>1</v>
      </c>
    </row>
    <row r="597" spans="1:2" x14ac:dyDescent="0.25">
      <c r="A597" s="4">
        <v>3704193</v>
      </c>
      <c r="B597" s="8">
        <v>1</v>
      </c>
    </row>
    <row r="598" spans="1:2" x14ac:dyDescent="0.25">
      <c r="A598" s="4">
        <v>3707498</v>
      </c>
      <c r="B598" s="8">
        <v>1</v>
      </c>
    </row>
    <row r="599" spans="1:2" x14ac:dyDescent="0.25">
      <c r="A599" s="4">
        <v>3720500</v>
      </c>
      <c r="B599" s="8">
        <v>1</v>
      </c>
    </row>
    <row r="600" spans="1:2" x14ac:dyDescent="0.25">
      <c r="A600" s="4">
        <v>3733011</v>
      </c>
      <c r="B600" s="8">
        <v>1</v>
      </c>
    </row>
    <row r="601" spans="1:2" x14ac:dyDescent="0.25">
      <c r="A601" s="4">
        <v>3757504</v>
      </c>
      <c r="B601" s="8">
        <v>1</v>
      </c>
    </row>
    <row r="602" spans="1:2" x14ac:dyDescent="0.25">
      <c r="A602" s="4">
        <v>3759991</v>
      </c>
      <c r="B602" s="8">
        <v>1</v>
      </c>
    </row>
    <row r="603" spans="1:2" x14ac:dyDescent="0.25">
      <c r="A603" s="4">
        <v>3765001</v>
      </c>
      <c r="B603" s="8">
        <v>1</v>
      </c>
    </row>
    <row r="604" spans="1:2" x14ac:dyDescent="0.25">
      <c r="A604" s="4">
        <v>3765658</v>
      </c>
      <c r="B604" s="8">
        <v>1</v>
      </c>
    </row>
    <row r="605" spans="1:2" x14ac:dyDescent="0.25">
      <c r="A605" s="4">
        <v>3767866</v>
      </c>
      <c r="B605" s="8">
        <v>1</v>
      </c>
    </row>
    <row r="606" spans="1:2" x14ac:dyDescent="0.25">
      <c r="A606" s="4">
        <v>3776937</v>
      </c>
      <c r="B606" s="8">
        <v>1</v>
      </c>
    </row>
    <row r="607" spans="1:2" x14ac:dyDescent="0.25">
      <c r="A607" s="4">
        <v>3796958</v>
      </c>
      <c r="B607" s="8">
        <v>1</v>
      </c>
    </row>
    <row r="608" spans="1:2" x14ac:dyDescent="0.25">
      <c r="A608" s="4">
        <v>3804078</v>
      </c>
      <c r="B608" s="8">
        <v>1</v>
      </c>
    </row>
    <row r="609" spans="1:2" x14ac:dyDescent="0.25">
      <c r="A609" s="4">
        <v>3811342</v>
      </c>
      <c r="B609" s="8">
        <v>1</v>
      </c>
    </row>
    <row r="610" spans="1:2" x14ac:dyDescent="0.25">
      <c r="A610" s="4">
        <v>3824660</v>
      </c>
      <c r="B610" s="8">
        <v>1</v>
      </c>
    </row>
    <row r="611" spans="1:2" x14ac:dyDescent="0.25">
      <c r="A611" s="4">
        <v>3851940</v>
      </c>
      <c r="B611" s="8">
        <v>1</v>
      </c>
    </row>
    <row r="612" spans="1:2" x14ac:dyDescent="0.25">
      <c r="A612" s="4">
        <v>3861280</v>
      </c>
      <c r="B612" s="8">
        <v>1</v>
      </c>
    </row>
    <row r="613" spans="1:2" x14ac:dyDescent="0.25">
      <c r="A613" s="4">
        <v>3862016</v>
      </c>
      <c r="B613" s="8">
        <v>1</v>
      </c>
    </row>
    <row r="614" spans="1:2" x14ac:dyDescent="0.25">
      <c r="A614" s="4">
        <v>3864488</v>
      </c>
      <c r="B614" s="8">
        <v>1</v>
      </c>
    </row>
    <row r="615" spans="1:2" x14ac:dyDescent="0.25">
      <c r="A615" s="4">
        <v>3897347</v>
      </c>
      <c r="B615" s="8">
        <v>1</v>
      </c>
    </row>
    <row r="616" spans="1:2" x14ac:dyDescent="0.25">
      <c r="A616" s="4">
        <v>3900921</v>
      </c>
      <c r="B616" s="8">
        <v>1</v>
      </c>
    </row>
    <row r="617" spans="1:2" x14ac:dyDescent="0.25">
      <c r="A617" s="4">
        <v>3908162</v>
      </c>
      <c r="B617" s="8">
        <v>1</v>
      </c>
    </row>
    <row r="618" spans="1:2" x14ac:dyDescent="0.25">
      <c r="A618" s="4">
        <v>3912924</v>
      </c>
      <c r="B618" s="8">
        <v>1</v>
      </c>
    </row>
    <row r="619" spans="1:2" x14ac:dyDescent="0.25">
      <c r="A619" s="4">
        <v>3914070</v>
      </c>
      <c r="B619" s="8">
        <v>1</v>
      </c>
    </row>
    <row r="620" spans="1:2" x14ac:dyDescent="0.25">
      <c r="A620" s="4">
        <v>3919087</v>
      </c>
      <c r="B620" s="8">
        <v>1</v>
      </c>
    </row>
    <row r="621" spans="1:2" x14ac:dyDescent="0.25">
      <c r="A621" s="4">
        <v>3925701</v>
      </c>
      <c r="B621" s="8">
        <v>1</v>
      </c>
    </row>
    <row r="622" spans="1:2" x14ac:dyDescent="0.25">
      <c r="A622" s="4">
        <v>3931464</v>
      </c>
      <c r="B622" s="8">
        <v>1</v>
      </c>
    </row>
    <row r="623" spans="1:2" x14ac:dyDescent="0.25">
      <c r="A623" s="4">
        <v>3931914</v>
      </c>
      <c r="B623" s="8">
        <v>1</v>
      </c>
    </row>
    <row r="624" spans="1:2" x14ac:dyDescent="0.25">
      <c r="A624" s="4">
        <v>3934931</v>
      </c>
      <c r="B624" s="8">
        <v>1</v>
      </c>
    </row>
    <row r="625" spans="1:2" x14ac:dyDescent="0.25">
      <c r="A625" s="4">
        <v>3943994</v>
      </c>
      <c r="B625" s="8">
        <v>1</v>
      </c>
    </row>
    <row r="626" spans="1:2" x14ac:dyDescent="0.25">
      <c r="A626" s="4">
        <v>3944120</v>
      </c>
      <c r="B626" s="8">
        <v>1</v>
      </c>
    </row>
    <row r="627" spans="1:2" x14ac:dyDescent="0.25">
      <c r="A627" s="4">
        <v>3954712</v>
      </c>
      <c r="B627" s="8">
        <v>1</v>
      </c>
    </row>
    <row r="628" spans="1:2" x14ac:dyDescent="0.25">
      <c r="A628" s="4">
        <v>3972159</v>
      </c>
      <c r="B628" s="8">
        <v>1</v>
      </c>
    </row>
    <row r="629" spans="1:2" x14ac:dyDescent="0.25">
      <c r="A629" s="4">
        <v>3976931</v>
      </c>
      <c r="B629" s="8">
        <v>1</v>
      </c>
    </row>
    <row r="630" spans="1:2" x14ac:dyDescent="0.25">
      <c r="A630" s="4">
        <v>3979295</v>
      </c>
      <c r="B630" s="8">
        <v>1</v>
      </c>
    </row>
    <row r="631" spans="1:2" x14ac:dyDescent="0.25">
      <c r="A631" s="4">
        <v>3979680</v>
      </c>
      <c r="B631" s="8">
        <v>1</v>
      </c>
    </row>
    <row r="632" spans="1:2" x14ac:dyDescent="0.25">
      <c r="A632" s="4">
        <v>3982833</v>
      </c>
      <c r="B632" s="8">
        <v>1</v>
      </c>
    </row>
    <row r="633" spans="1:2" x14ac:dyDescent="0.25">
      <c r="A633" s="4">
        <v>3983714</v>
      </c>
      <c r="B633" s="8">
        <v>1</v>
      </c>
    </row>
    <row r="634" spans="1:2" x14ac:dyDescent="0.25">
      <c r="A634" s="4">
        <v>3990337</v>
      </c>
      <c r="B634" s="8">
        <v>1</v>
      </c>
    </row>
    <row r="635" spans="1:2" x14ac:dyDescent="0.25">
      <c r="A635" s="4">
        <v>3999937</v>
      </c>
      <c r="B635" s="8">
        <v>1</v>
      </c>
    </row>
    <row r="636" spans="1:2" x14ac:dyDescent="0.25">
      <c r="A636" s="4">
        <v>4002406</v>
      </c>
      <c r="B636" s="8">
        <v>1</v>
      </c>
    </row>
    <row r="637" spans="1:2" x14ac:dyDescent="0.25">
      <c r="A637" s="4">
        <v>4007464</v>
      </c>
      <c r="B637" s="8">
        <v>1</v>
      </c>
    </row>
    <row r="638" spans="1:2" x14ac:dyDescent="0.25">
      <c r="A638" s="4">
        <v>4017213</v>
      </c>
      <c r="B638" s="8">
        <v>1</v>
      </c>
    </row>
    <row r="639" spans="1:2" x14ac:dyDescent="0.25">
      <c r="A639" s="4">
        <v>4025325</v>
      </c>
      <c r="B639" s="8">
        <v>1</v>
      </c>
    </row>
    <row r="640" spans="1:2" x14ac:dyDescent="0.25">
      <c r="A640" s="4">
        <v>4030817</v>
      </c>
      <c r="B640" s="8">
        <v>1</v>
      </c>
    </row>
    <row r="641" spans="1:2" x14ac:dyDescent="0.25">
      <c r="A641" s="4">
        <v>4034491</v>
      </c>
      <c r="B641" s="8">
        <v>1</v>
      </c>
    </row>
    <row r="642" spans="1:2" x14ac:dyDescent="0.25">
      <c r="A642" s="4">
        <v>4055319</v>
      </c>
      <c r="B642" s="8">
        <v>1</v>
      </c>
    </row>
    <row r="643" spans="1:2" x14ac:dyDescent="0.25">
      <c r="A643" s="4">
        <v>4056070</v>
      </c>
      <c r="B643" s="8">
        <v>1</v>
      </c>
    </row>
    <row r="644" spans="1:2" x14ac:dyDescent="0.25">
      <c r="A644" s="4">
        <v>4056361</v>
      </c>
      <c r="B644" s="8">
        <v>1</v>
      </c>
    </row>
    <row r="645" spans="1:2" x14ac:dyDescent="0.25">
      <c r="A645" s="4">
        <v>4060894</v>
      </c>
      <c r="B645" s="8">
        <v>1</v>
      </c>
    </row>
    <row r="646" spans="1:2" x14ac:dyDescent="0.25">
      <c r="A646" s="4">
        <v>4062215</v>
      </c>
      <c r="B646" s="8">
        <v>1</v>
      </c>
    </row>
    <row r="647" spans="1:2" x14ac:dyDescent="0.25">
      <c r="A647" s="4">
        <v>4065787</v>
      </c>
      <c r="B647" s="8">
        <v>1</v>
      </c>
    </row>
    <row r="648" spans="1:2" x14ac:dyDescent="0.25">
      <c r="A648" s="4">
        <v>4068728</v>
      </c>
      <c r="B648" s="8">
        <v>1</v>
      </c>
    </row>
    <row r="649" spans="1:2" x14ac:dyDescent="0.25">
      <c r="A649" s="4">
        <v>4079013</v>
      </c>
      <c r="B649" s="8">
        <v>1</v>
      </c>
    </row>
    <row r="650" spans="1:2" x14ac:dyDescent="0.25">
      <c r="A650" s="4">
        <v>4082744</v>
      </c>
      <c r="B650" s="8">
        <v>1</v>
      </c>
    </row>
    <row r="651" spans="1:2" x14ac:dyDescent="0.25">
      <c r="A651" s="4">
        <v>4093292</v>
      </c>
      <c r="B651" s="8">
        <v>1</v>
      </c>
    </row>
    <row r="652" spans="1:2" x14ac:dyDescent="0.25">
      <c r="A652" s="4">
        <v>4094662</v>
      </c>
      <c r="B652" s="8">
        <v>1</v>
      </c>
    </row>
    <row r="653" spans="1:2" x14ac:dyDescent="0.25">
      <c r="A653" s="4">
        <v>4100331</v>
      </c>
      <c r="B653" s="8">
        <v>1</v>
      </c>
    </row>
    <row r="654" spans="1:2" x14ac:dyDescent="0.25">
      <c r="A654" s="4">
        <v>4102482</v>
      </c>
      <c r="B654" s="8">
        <v>1</v>
      </c>
    </row>
    <row r="655" spans="1:2" x14ac:dyDescent="0.25">
      <c r="A655" s="4">
        <v>4113351</v>
      </c>
      <c r="B655" s="8">
        <v>1</v>
      </c>
    </row>
    <row r="656" spans="1:2" x14ac:dyDescent="0.25">
      <c r="A656" s="4">
        <v>4132754</v>
      </c>
      <c r="B656" s="8">
        <v>1</v>
      </c>
    </row>
    <row r="657" spans="1:2" x14ac:dyDescent="0.25">
      <c r="A657" s="4">
        <v>4133182</v>
      </c>
      <c r="B657" s="8">
        <v>1</v>
      </c>
    </row>
    <row r="658" spans="1:2" x14ac:dyDescent="0.25">
      <c r="A658" s="4">
        <v>4144248</v>
      </c>
      <c r="B658" s="8">
        <v>1</v>
      </c>
    </row>
    <row r="659" spans="1:2" x14ac:dyDescent="0.25">
      <c r="A659" s="4">
        <v>4146159</v>
      </c>
      <c r="B659" s="8">
        <v>1</v>
      </c>
    </row>
    <row r="660" spans="1:2" x14ac:dyDescent="0.25">
      <c r="A660" s="4">
        <v>4148520</v>
      </c>
      <c r="B660" s="8">
        <v>1</v>
      </c>
    </row>
    <row r="661" spans="1:2" x14ac:dyDescent="0.25">
      <c r="A661" s="4">
        <v>4150421</v>
      </c>
      <c r="B661" s="8">
        <v>1</v>
      </c>
    </row>
    <row r="662" spans="1:2" x14ac:dyDescent="0.25">
      <c r="A662" s="4">
        <v>4174785</v>
      </c>
      <c r="B662" s="8">
        <v>1</v>
      </c>
    </row>
    <row r="663" spans="1:2" x14ac:dyDescent="0.25">
      <c r="A663" s="4">
        <v>4176704</v>
      </c>
      <c r="B663" s="8">
        <v>1</v>
      </c>
    </row>
    <row r="664" spans="1:2" x14ac:dyDescent="0.25">
      <c r="A664" s="4">
        <v>4176999</v>
      </c>
      <c r="B664" s="8">
        <v>1</v>
      </c>
    </row>
    <row r="665" spans="1:2" x14ac:dyDescent="0.25">
      <c r="A665" s="4">
        <v>4187727</v>
      </c>
      <c r="B665" s="8">
        <v>1</v>
      </c>
    </row>
    <row r="666" spans="1:2" x14ac:dyDescent="0.25">
      <c r="A666" s="4">
        <v>4191600</v>
      </c>
      <c r="B666" s="8">
        <v>1</v>
      </c>
    </row>
    <row r="667" spans="1:2" x14ac:dyDescent="0.25">
      <c r="A667" s="4">
        <v>4195677</v>
      </c>
      <c r="B667" s="8">
        <v>1</v>
      </c>
    </row>
    <row r="668" spans="1:2" x14ac:dyDescent="0.25">
      <c r="A668" s="4">
        <v>4203418</v>
      </c>
      <c r="B668" s="8">
        <v>1</v>
      </c>
    </row>
    <row r="669" spans="1:2" x14ac:dyDescent="0.25">
      <c r="A669" s="4">
        <v>4221160</v>
      </c>
      <c r="B669" s="8">
        <v>1</v>
      </c>
    </row>
    <row r="670" spans="1:2" x14ac:dyDescent="0.25">
      <c r="A670" s="4">
        <v>4222605</v>
      </c>
      <c r="B670" s="8">
        <v>1</v>
      </c>
    </row>
    <row r="671" spans="1:2" x14ac:dyDescent="0.25">
      <c r="A671" s="4">
        <v>4230507</v>
      </c>
      <c r="B671" s="8">
        <v>1</v>
      </c>
    </row>
    <row r="672" spans="1:2" x14ac:dyDescent="0.25">
      <c r="A672" s="4">
        <v>4238684</v>
      </c>
      <c r="B672" s="8">
        <v>1</v>
      </c>
    </row>
    <row r="673" spans="1:2" x14ac:dyDescent="0.25">
      <c r="A673" s="4">
        <v>4272221</v>
      </c>
      <c r="B673" s="8">
        <v>1</v>
      </c>
    </row>
    <row r="674" spans="1:2" x14ac:dyDescent="0.25">
      <c r="A674" s="4">
        <v>4273704</v>
      </c>
      <c r="B674" s="8">
        <v>1</v>
      </c>
    </row>
    <row r="675" spans="1:2" x14ac:dyDescent="0.25">
      <c r="A675" s="4">
        <v>4274149</v>
      </c>
      <c r="B675" s="8">
        <v>1</v>
      </c>
    </row>
    <row r="676" spans="1:2" x14ac:dyDescent="0.25">
      <c r="A676" s="4">
        <v>4274311</v>
      </c>
      <c r="B676" s="8">
        <v>1</v>
      </c>
    </row>
    <row r="677" spans="1:2" x14ac:dyDescent="0.25">
      <c r="A677" s="4">
        <v>4283724</v>
      </c>
      <c r="B677" s="8">
        <v>1</v>
      </c>
    </row>
    <row r="678" spans="1:2" x14ac:dyDescent="0.25">
      <c r="A678" s="4">
        <v>4285095</v>
      </c>
      <c r="B678" s="8">
        <v>1</v>
      </c>
    </row>
    <row r="679" spans="1:2" x14ac:dyDescent="0.25">
      <c r="A679" s="4">
        <v>4303945</v>
      </c>
      <c r="B679" s="8">
        <v>1</v>
      </c>
    </row>
    <row r="680" spans="1:2" x14ac:dyDescent="0.25">
      <c r="A680" s="4">
        <v>4305632</v>
      </c>
      <c r="B680" s="8">
        <v>1</v>
      </c>
    </row>
    <row r="681" spans="1:2" x14ac:dyDescent="0.25">
      <c r="A681" s="4">
        <v>4305960</v>
      </c>
      <c r="B681" s="8">
        <v>1</v>
      </c>
    </row>
    <row r="682" spans="1:2" x14ac:dyDescent="0.25">
      <c r="A682" s="4">
        <v>4326245</v>
      </c>
      <c r="B682" s="8">
        <v>1</v>
      </c>
    </row>
    <row r="683" spans="1:2" x14ac:dyDescent="0.25">
      <c r="A683" s="4">
        <v>4328583</v>
      </c>
      <c r="B683" s="8">
        <v>1</v>
      </c>
    </row>
    <row r="684" spans="1:2" x14ac:dyDescent="0.25">
      <c r="A684" s="4">
        <v>4334364</v>
      </c>
      <c r="B684" s="8">
        <v>1</v>
      </c>
    </row>
    <row r="685" spans="1:2" x14ac:dyDescent="0.25">
      <c r="A685" s="4">
        <v>4363716</v>
      </c>
      <c r="B685" s="8">
        <v>1</v>
      </c>
    </row>
    <row r="686" spans="1:2" x14ac:dyDescent="0.25">
      <c r="A686" s="4">
        <v>4370146</v>
      </c>
      <c r="B686" s="8">
        <v>1</v>
      </c>
    </row>
    <row r="687" spans="1:2" x14ac:dyDescent="0.25">
      <c r="A687" s="4">
        <v>4371394</v>
      </c>
      <c r="B687" s="8">
        <v>1</v>
      </c>
    </row>
    <row r="688" spans="1:2" x14ac:dyDescent="0.25">
      <c r="A688" s="4">
        <v>4376637</v>
      </c>
      <c r="B688" s="8">
        <v>1</v>
      </c>
    </row>
    <row r="689" spans="1:2" x14ac:dyDescent="0.25">
      <c r="A689" s="4">
        <v>4379415</v>
      </c>
      <c r="B689" s="8">
        <v>1</v>
      </c>
    </row>
    <row r="690" spans="1:2" x14ac:dyDescent="0.25">
      <c r="A690" s="4">
        <v>4379524</v>
      </c>
      <c r="B690" s="8">
        <v>1</v>
      </c>
    </row>
    <row r="691" spans="1:2" x14ac:dyDescent="0.25">
      <c r="A691" s="4">
        <v>4389240</v>
      </c>
      <c r="B691" s="8">
        <v>1</v>
      </c>
    </row>
    <row r="692" spans="1:2" x14ac:dyDescent="0.25">
      <c r="A692" s="4">
        <v>4404713</v>
      </c>
      <c r="B692" s="8">
        <v>1</v>
      </c>
    </row>
    <row r="693" spans="1:2" x14ac:dyDescent="0.25">
      <c r="A693" s="4">
        <v>4405604</v>
      </c>
      <c r="B693" s="8">
        <v>1</v>
      </c>
    </row>
    <row r="694" spans="1:2" x14ac:dyDescent="0.25">
      <c r="A694" s="4">
        <v>4412771</v>
      </c>
      <c r="B694" s="8">
        <v>1</v>
      </c>
    </row>
    <row r="695" spans="1:2" x14ac:dyDescent="0.25">
      <c r="A695" s="4">
        <v>4419123</v>
      </c>
      <c r="B695" s="8">
        <v>1</v>
      </c>
    </row>
    <row r="696" spans="1:2" x14ac:dyDescent="0.25">
      <c r="A696" s="4">
        <v>4424322</v>
      </c>
      <c r="B696" s="8">
        <v>1</v>
      </c>
    </row>
    <row r="697" spans="1:2" x14ac:dyDescent="0.25">
      <c r="A697" s="4">
        <v>4429479</v>
      </c>
      <c r="B697" s="8">
        <v>1</v>
      </c>
    </row>
    <row r="698" spans="1:2" x14ac:dyDescent="0.25">
      <c r="A698" s="4">
        <v>4445684</v>
      </c>
      <c r="B698" s="8">
        <v>1</v>
      </c>
    </row>
    <row r="699" spans="1:2" x14ac:dyDescent="0.25">
      <c r="A699" s="4">
        <v>4452201</v>
      </c>
      <c r="B699" s="8">
        <v>1</v>
      </c>
    </row>
    <row r="700" spans="1:2" x14ac:dyDescent="0.25">
      <c r="A700" s="4">
        <v>4454837</v>
      </c>
      <c r="B700" s="8">
        <v>1</v>
      </c>
    </row>
    <row r="701" spans="1:2" x14ac:dyDescent="0.25">
      <c r="A701" s="4">
        <v>4458725</v>
      </c>
      <c r="B701" s="8">
        <v>1</v>
      </c>
    </row>
    <row r="702" spans="1:2" x14ac:dyDescent="0.25">
      <c r="A702" s="4">
        <v>4471828</v>
      </c>
      <c r="B702" s="8">
        <v>1</v>
      </c>
    </row>
    <row r="703" spans="1:2" x14ac:dyDescent="0.25">
      <c r="A703" s="4">
        <v>4483996</v>
      </c>
      <c r="B703" s="8">
        <v>1</v>
      </c>
    </row>
    <row r="704" spans="1:2" x14ac:dyDescent="0.25">
      <c r="A704" s="4">
        <v>4497624</v>
      </c>
      <c r="B704" s="8">
        <v>1</v>
      </c>
    </row>
    <row r="705" spans="1:2" x14ac:dyDescent="0.25">
      <c r="A705" s="4">
        <v>4501726</v>
      </c>
      <c r="B705" s="8">
        <v>1</v>
      </c>
    </row>
    <row r="706" spans="1:2" x14ac:dyDescent="0.25">
      <c r="A706" s="4">
        <v>4501823</v>
      </c>
      <c r="B706" s="8">
        <v>1</v>
      </c>
    </row>
    <row r="707" spans="1:2" x14ac:dyDescent="0.25">
      <c r="A707" s="4">
        <v>4509550</v>
      </c>
      <c r="B707" s="8">
        <v>1</v>
      </c>
    </row>
    <row r="708" spans="1:2" x14ac:dyDescent="0.25">
      <c r="A708" s="4">
        <v>4520226</v>
      </c>
      <c r="B708" s="8">
        <v>1</v>
      </c>
    </row>
    <row r="709" spans="1:2" x14ac:dyDescent="0.25">
      <c r="A709" s="4">
        <v>4520463</v>
      </c>
      <c r="B709" s="8">
        <v>1</v>
      </c>
    </row>
    <row r="710" spans="1:2" x14ac:dyDescent="0.25">
      <c r="A710" s="4">
        <v>4526057</v>
      </c>
      <c r="B710" s="8">
        <v>1</v>
      </c>
    </row>
    <row r="711" spans="1:2" x14ac:dyDescent="0.25">
      <c r="A711" s="4">
        <v>4529192</v>
      </c>
      <c r="B711" s="8">
        <v>1</v>
      </c>
    </row>
    <row r="712" spans="1:2" x14ac:dyDescent="0.25">
      <c r="A712" s="4">
        <v>4535172</v>
      </c>
      <c r="B712" s="8">
        <v>1</v>
      </c>
    </row>
    <row r="713" spans="1:2" x14ac:dyDescent="0.25">
      <c r="A713" s="4">
        <v>4566750</v>
      </c>
      <c r="B713" s="8">
        <v>1</v>
      </c>
    </row>
    <row r="714" spans="1:2" x14ac:dyDescent="0.25">
      <c r="A714" s="4">
        <v>4575865</v>
      </c>
      <c r="B714" s="8">
        <v>1</v>
      </c>
    </row>
    <row r="715" spans="1:2" x14ac:dyDescent="0.25">
      <c r="A715" s="4">
        <v>4577789</v>
      </c>
      <c r="B715" s="8">
        <v>1</v>
      </c>
    </row>
    <row r="716" spans="1:2" x14ac:dyDescent="0.25">
      <c r="A716" s="4">
        <v>4581715</v>
      </c>
      <c r="B716" s="8">
        <v>1</v>
      </c>
    </row>
    <row r="717" spans="1:2" x14ac:dyDescent="0.25">
      <c r="A717" s="4">
        <v>4599598</v>
      </c>
      <c r="B717" s="8">
        <v>1</v>
      </c>
    </row>
    <row r="718" spans="1:2" x14ac:dyDescent="0.25">
      <c r="A718" s="4">
        <v>4606501</v>
      </c>
      <c r="B718" s="8">
        <v>1</v>
      </c>
    </row>
    <row r="719" spans="1:2" x14ac:dyDescent="0.25">
      <c r="A719" s="4">
        <v>4614100</v>
      </c>
      <c r="B719" s="8">
        <v>1</v>
      </c>
    </row>
    <row r="720" spans="1:2" x14ac:dyDescent="0.25">
      <c r="A720" s="4">
        <v>4636713</v>
      </c>
      <c r="B720" s="8">
        <v>1</v>
      </c>
    </row>
    <row r="721" spans="1:2" x14ac:dyDescent="0.25">
      <c r="A721" s="4">
        <v>4659808</v>
      </c>
      <c r="B721" s="8">
        <v>1</v>
      </c>
    </row>
    <row r="722" spans="1:2" x14ac:dyDescent="0.25">
      <c r="A722" s="4">
        <v>4661635</v>
      </c>
      <c r="B722" s="8">
        <v>1</v>
      </c>
    </row>
    <row r="723" spans="1:2" x14ac:dyDescent="0.25">
      <c r="A723" s="4">
        <v>4681236</v>
      </c>
      <c r="B723" s="8">
        <v>1</v>
      </c>
    </row>
    <row r="724" spans="1:2" x14ac:dyDescent="0.25">
      <c r="A724" s="4">
        <v>4697138</v>
      </c>
      <c r="B724" s="8">
        <v>1</v>
      </c>
    </row>
    <row r="725" spans="1:2" x14ac:dyDescent="0.25">
      <c r="A725" s="4">
        <v>4698731</v>
      </c>
      <c r="B725" s="8">
        <v>1</v>
      </c>
    </row>
    <row r="726" spans="1:2" x14ac:dyDescent="0.25">
      <c r="A726" s="4">
        <v>4702334</v>
      </c>
      <c r="B726" s="8">
        <v>1</v>
      </c>
    </row>
    <row r="727" spans="1:2" x14ac:dyDescent="0.25">
      <c r="A727" s="4">
        <v>4703748</v>
      </c>
      <c r="B727" s="8">
        <v>1</v>
      </c>
    </row>
    <row r="728" spans="1:2" x14ac:dyDescent="0.25">
      <c r="A728" s="4">
        <v>4714815</v>
      </c>
      <c r="B728" s="8">
        <v>1</v>
      </c>
    </row>
    <row r="729" spans="1:2" x14ac:dyDescent="0.25">
      <c r="A729" s="4">
        <v>4720934</v>
      </c>
      <c r="B729" s="8">
        <v>1</v>
      </c>
    </row>
    <row r="730" spans="1:2" x14ac:dyDescent="0.25">
      <c r="A730" s="4">
        <v>4726561</v>
      </c>
      <c r="B730" s="8">
        <v>1</v>
      </c>
    </row>
    <row r="731" spans="1:2" x14ac:dyDescent="0.25">
      <c r="A731" s="4">
        <v>4736016</v>
      </c>
      <c r="B731" s="8">
        <v>1</v>
      </c>
    </row>
    <row r="732" spans="1:2" x14ac:dyDescent="0.25">
      <c r="A732" s="4">
        <v>4759206</v>
      </c>
      <c r="B732" s="8">
        <v>1</v>
      </c>
    </row>
    <row r="733" spans="1:2" x14ac:dyDescent="0.25">
      <c r="A733" s="4">
        <v>4767842</v>
      </c>
      <c r="B733" s="8">
        <v>1</v>
      </c>
    </row>
    <row r="734" spans="1:2" x14ac:dyDescent="0.25">
      <c r="A734" s="4">
        <v>4774889</v>
      </c>
      <c r="B734" s="8">
        <v>1</v>
      </c>
    </row>
    <row r="735" spans="1:2" x14ac:dyDescent="0.25">
      <c r="A735" s="4">
        <v>4785864</v>
      </c>
      <c r="B735" s="8">
        <v>1</v>
      </c>
    </row>
    <row r="736" spans="1:2" x14ac:dyDescent="0.25">
      <c r="A736" s="4">
        <v>4787793</v>
      </c>
      <c r="B736" s="8">
        <v>1</v>
      </c>
    </row>
    <row r="737" spans="1:2" x14ac:dyDescent="0.25">
      <c r="A737" s="4">
        <v>4791902</v>
      </c>
      <c r="B737" s="8">
        <v>1</v>
      </c>
    </row>
    <row r="738" spans="1:2" x14ac:dyDescent="0.25">
      <c r="A738" s="4">
        <v>4824250</v>
      </c>
      <c r="B738" s="8">
        <v>1</v>
      </c>
    </row>
    <row r="739" spans="1:2" x14ac:dyDescent="0.25">
      <c r="A739" s="4">
        <v>4824267</v>
      </c>
      <c r="B739" s="8">
        <v>1</v>
      </c>
    </row>
    <row r="740" spans="1:2" x14ac:dyDescent="0.25">
      <c r="A740" s="4">
        <v>4824710</v>
      </c>
      <c r="B740" s="8">
        <v>1</v>
      </c>
    </row>
    <row r="741" spans="1:2" x14ac:dyDescent="0.25">
      <c r="A741" s="4">
        <v>4825302</v>
      </c>
      <c r="B741" s="8">
        <v>1</v>
      </c>
    </row>
    <row r="742" spans="1:2" x14ac:dyDescent="0.25">
      <c r="A742" s="4">
        <v>4843076</v>
      </c>
      <c r="B742" s="8">
        <v>1</v>
      </c>
    </row>
    <row r="743" spans="1:2" x14ac:dyDescent="0.25">
      <c r="A743" s="4">
        <v>4844054</v>
      </c>
      <c r="B743" s="8">
        <v>1</v>
      </c>
    </row>
    <row r="744" spans="1:2" x14ac:dyDescent="0.25">
      <c r="A744" s="4">
        <v>4845362</v>
      </c>
      <c r="B744" s="8">
        <v>1</v>
      </c>
    </row>
    <row r="745" spans="1:2" x14ac:dyDescent="0.25">
      <c r="A745" s="4">
        <v>4848864</v>
      </c>
      <c r="B745" s="8">
        <v>1</v>
      </c>
    </row>
    <row r="746" spans="1:2" x14ac:dyDescent="0.25">
      <c r="A746" s="4">
        <v>4852863</v>
      </c>
      <c r="B746" s="8">
        <v>1</v>
      </c>
    </row>
    <row r="747" spans="1:2" x14ac:dyDescent="0.25">
      <c r="A747" s="4">
        <v>4853153</v>
      </c>
      <c r="B747" s="8">
        <v>1</v>
      </c>
    </row>
    <row r="748" spans="1:2" x14ac:dyDescent="0.25">
      <c r="A748" s="4">
        <v>4857453</v>
      </c>
      <c r="B748" s="8">
        <v>1</v>
      </c>
    </row>
    <row r="749" spans="1:2" x14ac:dyDescent="0.25">
      <c r="A749" s="4">
        <v>4860618</v>
      </c>
      <c r="B749" s="8">
        <v>1</v>
      </c>
    </row>
    <row r="750" spans="1:2" x14ac:dyDescent="0.25">
      <c r="A750" s="4">
        <v>4873703</v>
      </c>
      <c r="B750" s="8">
        <v>1</v>
      </c>
    </row>
    <row r="751" spans="1:2" x14ac:dyDescent="0.25">
      <c r="A751" s="4">
        <v>4895290</v>
      </c>
      <c r="B751" s="8">
        <v>1</v>
      </c>
    </row>
    <row r="752" spans="1:2" x14ac:dyDescent="0.25">
      <c r="A752" s="4">
        <v>4901642</v>
      </c>
      <c r="B752" s="8">
        <v>1</v>
      </c>
    </row>
    <row r="753" spans="1:2" x14ac:dyDescent="0.25">
      <c r="A753" s="4">
        <v>4911005</v>
      </c>
      <c r="B753" s="8">
        <v>1</v>
      </c>
    </row>
    <row r="754" spans="1:2" x14ac:dyDescent="0.25">
      <c r="A754" s="4">
        <v>4923459</v>
      </c>
      <c r="B754" s="8">
        <v>1</v>
      </c>
    </row>
    <row r="755" spans="1:2" x14ac:dyDescent="0.25">
      <c r="A755" s="4">
        <v>4925279</v>
      </c>
      <c r="B755" s="8">
        <v>1</v>
      </c>
    </row>
    <row r="756" spans="1:2" x14ac:dyDescent="0.25">
      <c r="A756" s="4">
        <v>4927402</v>
      </c>
      <c r="B756" s="8">
        <v>1</v>
      </c>
    </row>
    <row r="757" spans="1:2" x14ac:dyDescent="0.25">
      <c r="A757" s="4">
        <v>4929499</v>
      </c>
      <c r="B757" s="8">
        <v>1</v>
      </c>
    </row>
    <row r="758" spans="1:2" x14ac:dyDescent="0.25">
      <c r="A758" s="4">
        <v>4939683</v>
      </c>
      <c r="B758" s="8">
        <v>1</v>
      </c>
    </row>
    <row r="759" spans="1:2" x14ac:dyDescent="0.25">
      <c r="A759" s="4">
        <v>4945889</v>
      </c>
      <c r="B759" s="8">
        <v>1</v>
      </c>
    </row>
    <row r="760" spans="1:2" x14ac:dyDescent="0.25">
      <c r="A760" s="4">
        <v>4952685</v>
      </c>
      <c r="B760" s="8">
        <v>1</v>
      </c>
    </row>
    <row r="761" spans="1:2" x14ac:dyDescent="0.25">
      <c r="A761" s="4">
        <v>4959594</v>
      </c>
      <c r="B761" s="8">
        <v>1</v>
      </c>
    </row>
    <row r="762" spans="1:2" x14ac:dyDescent="0.25">
      <c r="A762" s="4">
        <v>4960672</v>
      </c>
      <c r="B762" s="8">
        <v>1</v>
      </c>
    </row>
    <row r="763" spans="1:2" x14ac:dyDescent="0.25">
      <c r="A763" s="4">
        <v>4960687</v>
      </c>
      <c r="B763" s="8">
        <v>1</v>
      </c>
    </row>
    <row r="764" spans="1:2" x14ac:dyDescent="0.25">
      <c r="A764" s="4">
        <v>4965118</v>
      </c>
      <c r="B764" s="8">
        <v>1</v>
      </c>
    </row>
    <row r="765" spans="1:2" x14ac:dyDescent="0.25">
      <c r="A765" s="4">
        <v>4983193</v>
      </c>
      <c r="B765" s="8">
        <v>1</v>
      </c>
    </row>
    <row r="766" spans="1:2" x14ac:dyDescent="0.25">
      <c r="A766" s="4">
        <v>4995171</v>
      </c>
      <c r="B766" s="8">
        <v>1</v>
      </c>
    </row>
    <row r="767" spans="1:2" x14ac:dyDescent="0.25">
      <c r="A767" s="4">
        <v>5006675</v>
      </c>
      <c r="B767" s="8">
        <v>1</v>
      </c>
    </row>
    <row r="768" spans="1:2" x14ac:dyDescent="0.25">
      <c r="A768" s="4">
        <v>5013602</v>
      </c>
      <c r="B768" s="8">
        <v>1</v>
      </c>
    </row>
    <row r="769" spans="1:2" x14ac:dyDescent="0.25">
      <c r="A769" s="4">
        <v>5013688</v>
      </c>
      <c r="B769" s="8">
        <v>1</v>
      </c>
    </row>
    <row r="770" spans="1:2" x14ac:dyDescent="0.25">
      <c r="A770" s="4">
        <v>5014399</v>
      </c>
      <c r="B770" s="8">
        <v>1</v>
      </c>
    </row>
    <row r="771" spans="1:2" x14ac:dyDescent="0.25">
      <c r="A771" s="4">
        <v>5015921</v>
      </c>
      <c r="B771" s="8">
        <v>1</v>
      </c>
    </row>
    <row r="772" spans="1:2" x14ac:dyDescent="0.25">
      <c r="A772" s="4">
        <v>5016981</v>
      </c>
      <c r="B772" s="8">
        <v>1</v>
      </c>
    </row>
    <row r="773" spans="1:2" x14ac:dyDescent="0.25">
      <c r="A773" s="4">
        <v>5019634</v>
      </c>
      <c r="B773" s="8">
        <v>1</v>
      </c>
    </row>
    <row r="774" spans="1:2" x14ac:dyDescent="0.25">
      <c r="A774" s="4">
        <v>5022247</v>
      </c>
      <c r="B774" s="8">
        <v>1</v>
      </c>
    </row>
    <row r="775" spans="1:2" x14ac:dyDescent="0.25">
      <c r="A775" s="4">
        <v>5026277</v>
      </c>
      <c r="B775" s="8">
        <v>1</v>
      </c>
    </row>
    <row r="776" spans="1:2" x14ac:dyDescent="0.25">
      <c r="A776" s="4">
        <v>5027404</v>
      </c>
      <c r="B776" s="8">
        <v>1</v>
      </c>
    </row>
    <row r="777" spans="1:2" x14ac:dyDescent="0.25">
      <c r="A777" s="4">
        <v>5029329</v>
      </c>
      <c r="B777" s="8">
        <v>1</v>
      </c>
    </row>
    <row r="778" spans="1:2" x14ac:dyDescent="0.25">
      <c r="A778" s="4">
        <v>5036422</v>
      </c>
      <c r="B778" s="8">
        <v>1</v>
      </c>
    </row>
    <row r="779" spans="1:2" x14ac:dyDescent="0.25">
      <c r="A779" s="4">
        <v>5039266</v>
      </c>
      <c r="B779" s="8">
        <v>1</v>
      </c>
    </row>
    <row r="780" spans="1:2" x14ac:dyDescent="0.25">
      <c r="A780" s="4">
        <v>5060909</v>
      </c>
      <c r="B780" s="8">
        <v>1</v>
      </c>
    </row>
    <row r="781" spans="1:2" x14ac:dyDescent="0.25">
      <c r="A781" s="4">
        <v>5082463</v>
      </c>
      <c r="B781" s="8">
        <v>1</v>
      </c>
    </row>
    <row r="782" spans="1:2" x14ac:dyDescent="0.25">
      <c r="A782" s="4">
        <v>5086182</v>
      </c>
      <c r="B782" s="8">
        <v>1</v>
      </c>
    </row>
    <row r="783" spans="1:2" x14ac:dyDescent="0.25">
      <c r="A783" s="4">
        <v>5087484</v>
      </c>
      <c r="B783" s="8">
        <v>1</v>
      </c>
    </row>
    <row r="784" spans="1:2" x14ac:dyDescent="0.25">
      <c r="A784" s="4">
        <v>5089019</v>
      </c>
      <c r="B784" s="8">
        <v>1</v>
      </c>
    </row>
    <row r="785" spans="1:2" x14ac:dyDescent="0.25">
      <c r="A785" s="4">
        <v>5092577</v>
      </c>
      <c r="B785" s="8">
        <v>1</v>
      </c>
    </row>
    <row r="786" spans="1:2" x14ac:dyDescent="0.25">
      <c r="A786" s="4">
        <v>5104536</v>
      </c>
      <c r="B786" s="8">
        <v>1</v>
      </c>
    </row>
    <row r="787" spans="1:2" x14ac:dyDescent="0.25">
      <c r="A787" s="4">
        <v>5136126</v>
      </c>
      <c r="B787" s="8">
        <v>1</v>
      </c>
    </row>
    <row r="788" spans="1:2" x14ac:dyDescent="0.25">
      <c r="A788" s="4">
        <v>5138547</v>
      </c>
      <c r="B788" s="8">
        <v>1</v>
      </c>
    </row>
    <row r="789" spans="1:2" x14ac:dyDescent="0.25">
      <c r="A789" s="4">
        <v>5146166</v>
      </c>
      <c r="B789" s="8">
        <v>1</v>
      </c>
    </row>
    <row r="790" spans="1:2" x14ac:dyDescent="0.25">
      <c r="A790" s="4">
        <v>5147242</v>
      </c>
      <c r="B790" s="8">
        <v>1</v>
      </c>
    </row>
    <row r="791" spans="1:2" x14ac:dyDescent="0.25">
      <c r="A791" s="4">
        <v>5162775</v>
      </c>
      <c r="B791" s="8">
        <v>1</v>
      </c>
    </row>
    <row r="792" spans="1:2" x14ac:dyDescent="0.25">
      <c r="A792" s="4">
        <v>5199929</v>
      </c>
      <c r="B792" s="8">
        <v>1</v>
      </c>
    </row>
    <row r="793" spans="1:2" x14ac:dyDescent="0.25">
      <c r="A793" s="4">
        <v>5205087</v>
      </c>
      <c r="B793" s="8">
        <v>1</v>
      </c>
    </row>
    <row r="794" spans="1:2" x14ac:dyDescent="0.25">
      <c r="A794" s="4">
        <v>5215912</v>
      </c>
      <c r="B794" s="8">
        <v>1</v>
      </c>
    </row>
    <row r="795" spans="1:2" x14ac:dyDescent="0.25">
      <c r="A795" s="4">
        <v>5220235</v>
      </c>
      <c r="B795" s="8">
        <v>1</v>
      </c>
    </row>
    <row r="796" spans="1:2" x14ac:dyDescent="0.25">
      <c r="A796" s="4">
        <v>5221005</v>
      </c>
      <c r="B796" s="8">
        <v>1</v>
      </c>
    </row>
    <row r="797" spans="1:2" x14ac:dyDescent="0.25">
      <c r="A797" s="4">
        <v>5228419</v>
      </c>
      <c r="B797" s="8">
        <v>1</v>
      </c>
    </row>
    <row r="798" spans="1:2" x14ac:dyDescent="0.25">
      <c r="A798" s="4">
        <v>5233531</v>
      </c>
      <c r="B798" s="8">
        <v>1</v>
      </c>
    </row>
    <row r="799" spans="1:2" x14ac:dyDescent="0.25">
      <c r="A799" s="4">
        <v>5244597</v>
      </c>
      <c r="B799" s="8">
        <v>1</v>
      </c>
    </row>
    <row r="800" spans="1:2" x14ac:dyDescent="0.25">
      <c r="A800" s="4">
        <v>5251861</v>
      </c>
      <c r="B800" s="8">
        <v>1</v>
      </c>
    </row>
    <row r="801" spans="1:2" x14ac:dyDescent="0.25">
      <c r="A801" s="4">
        <v>5252835</v>
      </c>
      <c r="B801" s="8">
        <v>1</v>
      </c>
    </row>
    <row r="802" spans="1:2" x14ac:dyDescent="0.25">
      <c r="A802" s="4">
        <v>5253133</v>
      </c>
      <c r="B802" s="8">
        <v>1</v>
      </c>
    </row>
    <row r="803" spans="1:2" x14ac:dyDescent="0.25">
      <c r="A803" s="4">
        <v>5254694</v>
      </c>
      <c r="B803" s="8">
        <v>1</v>
      </c>
    </row>
    <row r="804" spans="1:2" x14ac:dyDescent="0.25">
      <c r="A804" s="4">
        <v>5272270</v>
      </c>
      <c r="B804" s="8">
        <v>1</v>
      </c>
    </row>
    <row r="805" spans="1:2" x14ac:dyDescent="0.25">
      <c r="A805" s="4">
        <v>5290460</v>
      </c>
      <c r="B805" s="8">
        <v>1</v>
      </c>
    </row>
    <row r="806" spans="1:2" x14ac:dyDescent="0.25">
      <c r="A806" s="4">
        <v>5303411</v>
      </c>
      <c r="B806" s="8">
        <v>1</v>
      </c>
    </row>
    <row r="807" spans="1:2" x14ac:dyDescent="0.25">
      <c r="A807" s="4">
        <v>5305478</v>
      </c>
      <c r="B807" s="8">
        <v>1</v>
      </c>
    </row>
    <row r="808" spans="1:2" x14ac:dyDescent="0.25">
      <c r="A808" s="4">
        <v>5312081</v>
      </c>
      <c r="B808" s="8">
        <v>1</v>
      </c>
    </row>
    <row r="809" spans="1:2" x14ac:dyDescent="0.25">
      <c r="A809" s="4">
        <v>5318850</v>
      </c>
      <c r="B809" s="8">
        <v>1</v>
      </c>
    </row>
    <row r="810" spans="1:2" x14ac:dyDescent="0.25">
      <c r="A810" s="4">
        <v>5340881</v>
      </c>
      <c r="B810" s="8">
        <v>1</v>
      </c>
    </row>
    <row r="811" spans="1:2" x14ac:dyDescent="0.25">
      <c r="A811" s="4">
        <v>5349562</v>
      </c>
      <c r="B811" s="8">
        <v>1</v>
      </c>
    </row>
    <row r="812" spans="1:2" x14ac:dyDescent="0.25">
      <c r="A812" s="4">
        <v>5354141</v>
      </c>
      <c r="B812" s="8">
        <v>1</v>
      </c>
    </row>
    <row r="813" spans="1:2" x14ac:dyDescent="0.25">
      <c r="A813" s="4">
        <v>5356378</v>
      </c>
      <c r="B813" s="8">
        <v>1</v>
      </c>
    </row>
    <row r="814" spans="1:2" x14ac:dyDescent="0.25">
      <c r="A814" s="4">
        <v>5356824</v>
      </c>
      <c r="B814" s="8">
        <v>1</v>
      </c>
    </row>
    <row r="815" spans="1:2" x14ac:dyDescent="0.25">
      <c r="A815" s="4">
        <v>5372125</v>
      </c>
      <c r="B815" s="8">
        <v>1</v>
      </c>
    </row>
    <row r="816" spans="1:2" x14ac:dyDescent="0.25">
      <c r="A816" s="4">
        <v>5372891</v>
      </c>
      <c r="B816" s="8">
        <v>1</v>
      </c>
    </row>
    <row r="817" spans="1:2" x14ac:dyDescent="0.25">
      <c r="A817" s="4">
        <v>5376362</v>
      </c>
      <c r="B817" s="8">
        <v>1</v>
      </c>
    </row>
    <row r="818" spans="1:2" x14ac:dyDescent="0.25">
      <c r="A818" s="4">
        <v>5379981</v>
      </c>
      <c r="B818" s="8">
        <v>1</v>
      </c>
    </row>
    <row r="819" spans="1:2" x14ac:dyDescent="0.25">
      <c r="A819" s="4">
        <v>5392799</v>
      </c>
      <c r="B819" s="8">
        <v>1</v>
      </c>
    </row>
    <row r="820" spans="1:2" x14ac:dyDescent="0.25">
      <c r="A820" s="4">
        <v>5415372</v>
      </c>
      <c r="B820" s="8">
        <v>1</v>
      </c>
    </row>
    <row r="821" spans="1:2" x14ac:dyDescent="0.25">
      <c r="A821" s="4">
        <v>5418543</v>
      </c>
      <c r="B821" s="8">
        <v>1</v>
      </c>
    </row>
    <row r="822" spans="1:2" x14ac:dyDescent="0.25">
      <c r="A822" s="4">
        <v>5440420</v>
      </c>
      <c r="B822" s="8">
        <v>1</v>
      </c>
    </row>
    <row r="823" spans="1:2" x14ac:dyDescent="0.25">
      <c r="A823" s="4">
        <v>5446203</v>
      </c>
      <c r="B823" s="8">
        <v>1</v>
      </c>
    </row>
    <row r="824" spans="1:2" x14ac:dyDescent="0.25">
      <c r="A824" s="4">
        <v>5448890</v>
      </c>
      <c r="B824" s="8">
        <v>1</v>
      </c>
    </row>
    <row r="825" spans="1:2" x14ac:dyDescent="0.25">
      <c r="A825" s="4">
        <v>5464497</v>
      </c>
      <c r="B825" s="8">
        <v>1</v>
      </c>
    </row>
    <row r="826" spans="1:2" x14ac:dyDescent="0.25">
      <c r="A826" s="4">
        <v>5465004</v>
      </c>
      <c r="B826" s="8">
        <v>1</v>
      </c>
    </row>
    <row r="827" spans="1:2" x14ac:dyDescent="0.25">
      <c r="A827" s="4">
        <v>5487496</v>
      </c>
      <c r="B827" s="8">
        <v>1</v>
      </c>
    </row>
    <row r="828" spans="1:2" x14ac:dyDescent="0.25">
      <c r="A828" s="4">
        <v>5489867</v>
      </c>
      <c r="B828" s="8">
        <v>1</v>
      </c>
    </row>
    <row r="829" spans="1:2" x14ac:dyDescent="0.25">
      <c r="A829" s="4">
        <v>5508903</v>
      </c>
      <c r="B829" s="8">
        <v>1</v>
      </c>
    </row>
    <row r="830" spans="1:2" x14ac:dyDescent="0.25">
      <c r="A830" s="4">
        <v>5512492</v>
      </c>
      <c r="B830" s="8">
        <v>1</v>
      </c>
    </row>
    <row r="831" spans="1:2" x14ac:dyDescent="0.25">
      <c r="A831" s="4">
        <v>5536146</v>
      </c>
      <c r="B831" s="8">
        <v>1</v>
      </c>
    </row>
    <row r="832" spans="1:2" x14ac:dyDescent="0.25">
      <c r="A832" s="4">
        <v>5542324</v>
      </c>
      <c r="B832" s="8">
        <v>1</v>
      </c>
    </row>
    <row r="833" spans="1:2" x14ac:dyDescent="0.25">
      <c r="A833" s="4">
        <v>5543741</v>
      </c>
      <c r="B833" s="8">
        <v>1</v>
      </c>
    </row>
    <row r="834" spans="1:2" x14ac:dyDescent="0.25">
      <c r="A834" s="4">
        <v>5550678</v>
      </c>
      <c r="B834" s="8">
        <v>1</v>
      </c>
    </row>
    <row r="835" spans="1:2" x14ac:dyDescent="0.25">
      <c r="A835" s="4">
        <v>5582631</v>
      </c>
      <c r="B835" s="8">
        <v>1</v>
      </c>
    </row>
    <row r="836" spans="1:2" x14ac:dyDescent="0.25">
      <c r="A836" s="4">
        <v>5588421</v>
      </c>
      <c r="B836" s="8">
        <v>1</v>
      </c>
    </row>
    <row r="837" spans="1:2" x14ac:dyDescent="0.25">
      <c r="A837" s="4">
        <v>5604405</v>
      </c>
      <c r="B837" s="8">
        <v>1</v>
      </c>
    </row>
    <row r="838" spans="1:2" x14ac:dyDescent="0.25">
      <c r="A838" s="4">
        <v>5610335</v>
      </c>
      <c r="B838" s="8">
        <v>1</v>
      </c>
    </row>
    <row r="839" spans="1:2" x14ac:dyDescent="0.25">
      <c r="A839" s="4">
        <v>5613566</v>
      </c>
      <c r="B839" s="8">
        <v>1</v>
      </c>
    </row>
    <row r="840" spans="1:2" x14ac:dyDescent="0.25">
      <c r="A840" s="4">
        <v>5616210</v>
      </c>
      <c r="B840" s="8">
        <v>1</v>
      </c>
    </row>
    <row r="841" spans="1:2" x14ac:dyDescent="0.25">
      <c r="A841" s="4">
        <v>5631380</v>
      </c>
      <c r="B841" s="8">
        <v>1</v>
      </c>
    </row>
    <row r="842" spans="1:2" x14ac:dyDescent="0.25">
      <c r="A842" s="4">
        <v>5636281</v>
      </c>
      <c r="B842" s="8">
        <v>1</v>
      </c>
    </row>
    <row r="843" spans="1:2" x14ac:dyDescent="0.25">
      <c r="A843" s="4">
        <v>5646830</v>
      </c>
      <c r="B843" s="8">
        <v>1</v>
      </c>
    </row>
    <row r="844" spans="1:2" x14ac:dyDescent="0.25">
      <c r="A844" s="4">
        <v>5672312</v>
      </c>
      <c r="B844" s="8">
        <v>1</v>
      </c>
    </row>
    <row r="845" spans="1:2" x14ac:dyDescent="0.25">
      <c r="A845" s="4">
        <v>5687077</v>
      </c>
      <c r="B845" s="8">
        <v>1</v>
      </c>
    </row>
    <row r="846" spans="1:2" x14ac:dyDescent="0.25">
      <c r="A846" s="4">
        <v>5687447</v>
      </c>
      <c r="B846" s="8">
        <v>1</v>
      </c>
    </row>
    <row r="847" spans="1:2" x14ac:dyDescent="0.25">
      <c r="A847" s="4">
        <v>5713477</v>
      </c>
      <c r="B847" s="8">
        <v>1</v>
      </c>
    </row>
    <row r="848" spans="1:2" x14ac:dyDescent="0.25">
      <c r="A848" s="4">
        <v>5725773</v>
      </c>
      <c r="B848" s="8">
        <v>1</v>
      </c>
    </row>
    <row r="849" spans="1:2" x14ac:dyDescent="0.25">
      <c r="A849" s="4">
        <v>5726531</v>
      </c>
      <c r="B849" s="8">
        <v>1</v>
      </c>
    </row>
    <row r="850" spans="1:2" x14ac:dyDescent="0.25">
      <c r="A850" s="4">
        <v>5730350</v>
      </c>
      <c r="B850" s="8">
        <v>1</v>
      </c>
    </row>
    <row r="851" spans="1:2" x14ac:dyDescent="0.25">
      <c r="A851" s="4">
        <v>5741700</v>
      </c>
      <c r="B851" s="8">
        <v>1</v>
      </c>
    </row>
    <row r="852" spans="1:2" x14ac:dyDescent="0.25">
      <c r="A852" s="4">
        <v>5744555</v>
      </c>
      <c r="B852" s="8">
        <v>1</v>
      </c>
    </row>
    <row r="853" spans="1:2" x14ac:dyDescent="0.25">
      <c r="A853" s="4">
        <v>5744567</v>
      </c>
      <c r="B853" s="8">
        <v>1</v>
      </c>
    </row>
    <row r="854" spans="1:2" x14ac:dyDescent="0.25">
      <c r="A854" s="4">
        <v>5750549</v>
      </c>
      <c r="B854" s="8">
        <v>1</v>
      </c>
    </row>
    <row r="855" spans="1:2" x14ac:dyDescent="0.25">
      <c r="A855" s="4">
        <v>5750819</v>
      </c>
      <c r="B855" s="8">
        <v>1</v>
      </c>
    </row>
    <row r="856" spans="1:2" x14ac:dyDescent="0.25">
      <c r="A856" s="4">
        <v>5758962</v>
      </c>
      <c r="B856" s="8">
        <v>1</v>
      </c>
    </row>
    <row r="857" spans="1:2" x14ac:dyDescent="0.25">
      <c r="A857" s="4">
        <v>5759409</v>
      </c>
      <c r="B857" s="8">
        <v>1</v>
      </c>
    </row>
    <row r="858" spans="1:2" x14ac:dyDescent="0.25">
      <c r="A858" s="4">
        <v>5786740</v>
      </c>
      <c r="B858" s="8">
        <v>1</v>
      </c>
    </row>
    <row r="859" spans="1:2" x14ac:dyDescent="0.25">
      <c r="A859" s="4">
        <v>5788783</v>
      </c>
      <c r="B859" s="8">
        <v>1</v>
      </c>
    </row>
    <row r="860" spans="1:2" x14ac:dyDescent="0.25">
      <c r="A860" s="4">
        <v>5809293</v>
      </c>
      <c r="B860" s="8">
        <v>1</v>
      </c>
    </row>
    <row r="861" spans="1:2" x14ac:dyDescent="0.25">
      <c r="A861" s="4">
        <v>5815339</v>
      </c>
      <c r="B861" s="8">
        <v>1</v>
      </c>
    </row>
    <row r="862" spans="1:2" x14ac:dyDescent="0.25">
      <c r="A862" s="4">
        <v>5822881</v>
      </c>
      <c r="B862" s="8">
        <v>1</v>
      </c>
    </row>
    <row r="863" spans="1:2" x14ac:dyDescent="0.25">
      <c r="A863" s="4">
        <v>5829504</v>
      </c>
      <c r="B863" s="8">
        <v>1</v>
      </c>
    </row>
    <row r="864" spans="1:2" x14ac:dyDescent="0.25">
      <c r="A864" s="4">
        <v>5835972</v>
      </c>
      <c r="B864" s="8">
        <v>1</v>
      </c>
    </row>
    <row r="865" spans="1:2" x14ac:dyDescent="0.25">
      <c r="A865" s="4">
        <v>5850216</v>
      </c>
      <c r="B865" s="8">
        <v>1</v>
      </c>
    </row>
    <row r="866" spans="1:2" x14ac:dyDescent="0.25">
      <c r="A866" s="4">
        <v>5854377</v>
      </c>
      <c r="B866" s="8">
        <v>1</v>
      </c>
    </row>
    <row r="867" spans="1:2" x14ac:dyDescent="0.25">
      <c r="A867" s="4">
        <v>5856822</v>
      </c>
      <c r="B867" s="8">
        <v>1</v>
      </c>
    </row>
    <row r="868" spans="1:2" x14ac:dyDescent="0.25">
      <c r="A868" s="4">
        <v>5859235</v>
      </c>
      <c r="B868" s="8">
        <v>1</v>
      </c>
    </row>
    <row r="869" spans="1:2" x14ac:dyDescent="0.25">
      <c r="A869" s="4">
        <v>5881130</v>
      </c>
      <c r="B869" s="8">
        <v>1</v>
      </c>
    </row>
    <row r="870" spans="1:2" x14ac:dyDescent="0.25">
      <c r="A870" s="4">
        <v>5883714</v>
      </c>
      <c r="B870" s="8">
        <v>1</v>
      </c>
    </row>
    <row r="871" spans="1:2" x14ac:dyDescent="0.25">
      <c r="A871" s="4">
        <v>5893512</v>
      </c>
      <c r="B871" s="8">
        <v>1</v>
      </c>
    </row>
    <row r="872" spans="1:2" x14ac:dyDescent="0.25">
      <c r="A872" s="4">
        <v>5894865</v>
      </c>
      <c r="B872" s="8">
        <v>1</v>
      </c>
    </row>
    <row r="873" spans="1:2" x14ac:dyDescent="0.25">
      <c r="A873" s="4">
        <v>5900506</v>
      </c>
      <c r="B873" s="8">
        <v>1</v>
      </c>
    </row>
    <row r="874" spans="1:2" x14ac:dyDescent="0.25">
      <c r="A874" s="4">
        <v>5900664</v>
      </c>
      <c r="B874" s="8">
        <v>1</v>
      </c>
    </row>
    <row r="875" spans="1:2" x14ac:dyDescent="0.25">
      <c r="A875" s="4">
        <v>5912710</v>
      </c>
      <c r="B875" s="8">
        <v>1</v>
      </c>
    </row>
    <row r="876" spans="1:2" x14ac:dyDescent="0.25">
      <c r="A876" s="4">
        <v>5913547</v>
      </c>
      <c r="B876" s="8">
        <v>1</v>
      </c>
    </row>
    <row r="877" spans="1:2" x14ac:dyDescent="0.25">
      <c r="A877" s="4">
        <v>5913571</v>
      </c>
      <c r="B877" s="8">
        <v>1</v>
      </c>
    </row>
    <row r="878" spans="1:2" x14ac:dyDescent="0.25">
      <c r="A878" s="4">
        <v>5926011</v>
      </c>
      <c r="B878" s="8">
        <v>1</v>
      </c>
    </row>
    <row r="879" spans="1:2" x14ac:dyDescent="0.25">
      <c r="A879" s="4">
        <v>5952625</v>
      </c>
      <c r="B879" s="8">
        <v>1</v>
      </c>
    </row>
    <row r="880" spans="1:2" x14ac:dyDescent="0.25">
      <c r="A880" s="4">
        <v>5960122</v>
      </c>
      <c r="B880" s="8">
        <v>1</v>
      </c>
    </row>
    <row r="881" spans="1:2" x14ac:dyDescent="0.25">
      <c r="A881" s="4">
        <v>5970183</v>
      </c>
      <c r="B881" s="8">
        <v>1</v>
      </c>
    </row>
    <row r="882" spans="1:2" x14ac:dyDescent="0.25">
      <c r="A882" s="4">
        <v>5980925</v>
      </c>
      <c r="B882" s="8">
        <v>1</v>
      </c>
    </row>
    <row r="883" spans="1:2" x14ac:dyDescent="0.25">
      <c r="A883" s="4">
        <v>5983034</v>
      </c>
      <c r="B883" s="8">
        <v>1</v>
      </c>
    </row>
    <row r="884" spans="1:2" x14ac:dyDescent="0.25">
      <c r="A884" s="4">
        <v>5984039</v>
      </c>
      <c r="B884" s="8">
        <v>1</v>
      </c>
    </row>
    <row r="885" spans="1:2" x14ac:dyDescent="0.25">
      <c r="A885" s="4">
        <v>5991516</v>
      </c>
      <c r="B885" s="8">
        <v>1</v>
      </c>
    </row>
    <row r="886" spans="1:2" x14ac:dyDescent="0.25">
      <c r="A886" s="4">
        <v>5997385</v>
      </c>
      <c r="B886" s="8">
        <v>1</v>
      </c>
    </row>
    <row r="887" spans="1:2" x14ac:dyDescent="0.25">
      <c r="A887" s="4">
        <v>6005020</v>
      </c>
      <c r="B887" s="8">
        <v>1</v>
      </c>
    </row>
    <row r="888" spans="1:2" x14ac:dyDescent="0.25">
      <c r="A888" s="4">
        <v>6005355</v>
      </c>
      <c r="B888" s="8">
        <v>1</v>
      </c>
    </row>
    <row r="889" spans="1:2" x14ac:dyDescent="0.25">
      <c r="A889" s="4">
        <v>6006309</v>
      </c>
      <c r="B889" s="8">
        <v>1</v>
      </c>
    </row>
    <row r="890" spans="1:2" x14ac:dyDescent="0.25">
      <c r="A890" s="4">
        <v>6009110</v>
      </c>
      <c r="B890" s="8">
        <v>1</v>
      </c>
    </row>
    <row r="891" spans="1:2" x14ac:dyDescent="0.25">
      <c r="A891" s="4">
        <v>6013508</v>
      </c>
      <c r="B891" s="8">
        <v>1</v>
      </c>
    </row>
    <row r="892" spans="1:2" x14ac:dyDescent="0.25">
      <c r="A892" s="4">
        <v>6018613</v>
      </c>
      <c r="B892" s="8">
        <v>1</v>
      </c>
    </row>
    <row r="893" spans="1:2" x14ac:dyDescent="0.25">
      <c r="A893" s="4">
        <v>6021417</v>
      </c>
      <c r="B893" s="8">
        <v>1</v>
      </c>
    </row>
    <row r="894" spans="1:2" x14ac:dyDescent="0.25">
      <c r="A894" s="4">
        <v>6023049</v>
      </c>
      <c r="B894" s="8">
        <v>1</v>
      </c>
    </row>
    <row r="895" spans="1:2" x14ac:dyDescent="0.25">
      <c r="A895" s="4">
        <v>6024447</v>
      </c>
      <c r="B895" s="8">
        <v>1</v>
      </c>
    </row>
    <row r="896" spans="1:2" x14ac:dyDescent="0.25">
      <c r="A896" s="4">
        <v>6026397</v>
      </c>
      <c r="B896" s="8">
        <v>1</v>
      </c>
    </row>
    <row r="897" spans="1:2" x14ac:dyDescent="0.25">
      <c r="A897" s="4">
        <v>6027120</v>
      </c>
      <c r="B897" s="8">
        <v>1</v>
      </c>
    </row>
    <row r="898" spans="1:2" x14ac:dyDescent="0.25">
      <c r="A898" s="4">
        <v>6045882</v>
      </c>
      <c r="B898" s="8">
        <v>1</v>
      </c>
    </row>
    <row r="899" spans="1:2" x14ac:dyDescent="0.25">
      <c r="A899" s="4">
        <v>6047761</v>
      </c>
      <c r="B899" s="8">
        <v>1</v>
      </c>
    </row>
    <row r="900" spans="1:2" x14ac:dyDescent="0.25">
      <c r="A900" s="4">
        <v>6050344</v>
      </c>
      <c r="B900" s="8">
        <v>1</v>
      </c>
    </row>
    <row r="901" spans="1:2" x14ac:dyDescent="0.25">
      <c r="A901" s="4">
        <v>6050570</v>
      </c>
      <c r="B901" s="8">
        <v>1</v>
      </c>
    </row>
    <row r="902" spans="1:2" x14ac:dyDescent="0.25">
      <c r="A902" s="4">
        <v>6051341</v>
      </c>
      <c r="B902" s="8">
        <v>1</v>
      </c>
    </row>
    <row r="903" spans="1:2" x14ac:dyDescent="0.25">
      <c r="A903" s="4">
        <v>6055986</v>
      </c>
      <c r="B903" s="8">
        <v>1</v>
      </c>
    </row>
    <row r="904" spans="1:2" x14ac:dyDescent="0.25">
      <c r="A904" s="4">
        <v>6056372</v>
      </c>
      <c r="B904" s="8">
        <v>1</v>
      </c>
    </row>
    <row r="905" spans="1:2" x14ac:dyDescent="0.25">
      <c r="A905" s="4">
        <v>6062869</v>
      </c>
      <c r="B905" s="8">
        <v>1</v>
      </c>
    </row>
    <row r="906" spans="1:2" x14ac:dyDescent="0.25">
      <c r="A906" s="4">
        <v>6070136</v>
      </c>
      <c r="B906" s="8">
        <v>1</v>
      </c>
    </row>
    <row r="907" spans="1:2" x14ac:dyDescent="0.25">
      <c r="A907" s="4">
        <v>6070329</v>
      </c>
      <c r="B907" s="8">
        <v>1</v>
      </c>
    </row>
    <row r="908" spans="1:2" x14ac:dyDescent="0.25">
      <c r="A908" s="4">
        <v>6087301</v>
      </c>
      <c r="B908" s="8">
        <v>1</v>
      </c>
    </row>
    <row r="909" spans="1:2" x14ac:dyDescent="0.25">
      <c r="A909" s="4">
        <v>6087997</v>
      </c>
      <c r="B909" s="8">
        <v>1</v>
      </c>
    </row>
    <row r="910" spans="1:2" x14ac:dyDescent="0.25">
      <c r="A910" s="4">
        <v>6118241</v>
      </c>
      <c r="B910" s="8">
        <v>1</v>
      </c>
    </row>
    <row r="911" spans="1:2" x14ac:dyDescent="0.25">
      <c r="A911" s="4">
        <v>6124638</v>
      </c>
      <c r="B911" s="8">
        <v>1</v>
      </c>
    </row>
    <row r="912" spans="1:2" x14ac:dyDescent="0.25">
      <c r="A912" s="4">
        <v>6131743</v>
      </c>
      <c r="B912" s="8">
        <v>1</v>
      </c>
    </row>
    <row r="913" spans="1:2" x14ac:dyDescent="0.25">
      <c r="A913" s="4">
        <v>6146223</v>
      </c>
      <c r="B913" s="8">
        <v>1</v>
      </c>
    </row>
    <row r="914" spans="1:2" x14ac:dyDescent="0.25">
      <c r="A914" s="4">
        <v>6151478</v>
      </c>
      <c r="B914" s="8">
        <v>1</v>
      </c>
    </row>
    <row r="915" spans="1:2" x14ac:dyDescent="0.25">
      <c r="A915" s="4">
        <v>6156594</v>
      </c>
      <c r="B915" s="8">
        <v>1</v>
      </c>
    </row>
    <row r="916" spans="1:2" x14ac:dyDescent="0.25">
      <c r="A916" s="4">
        <v>6158527</v>
      </c>
      <c r="B916" s="8">
        <v>1</v>
      </c>
    </row>
    <row r="917" spans="1:2" x14ac:dyDescent="0.25">
      <c r="A917" s="4">
        <v>6161675</v>
      </c>
      <c r="B917" s="8">
        <v>1</v>
      </c>
    </row>
    <row r="918" spans="1:2" x14ac:dyDescent="0.25">
      <c r="A918" s="4">
        <v>6177366</v>
      </c>
      <c r="B918" s="8">
        <v>1</v>
      </c>
    </row>
    <row r="919" spans="1:2" x14ac:dyDescent="0.25">
      <c r="A919" s="4">
        <v>6191682</v>
      </c>
      <c r="B919" s="8">
        <v>1</v>
      </c>
    </row>
    <row r="920" spans="1:2" x14ac:dyDescent="0.25">
      <c r="A920" s="4">
        <v>6194112</v>
      </c>
      <c r="B920" s="8">
        <v>1</v>
      </c>
    </row>
    <row r="921" spans="1:2" x14ac:dyDescent="0.25">
      <c r="A921" s="4">
        <v>6218089</v>
      </c>
      <c r="B921" s="8">
        <v>1</v>
      </c>
    </row>
    <row r="922" spans="1:2" x14ac:dyDescent="0.25">
      <c r="A922" s="4">
        <v>6220398</v>
      </c>
      <c r="B922" s="8">
        <v>1</v>
      </c>
    </row>
    <row r="923" spans="1:2" x14ac:dyDescent="0.25">
      <c r="A923" s="4">
        <v>6242177</v>
      </c>
      <c r="B923" s="8">
        <v>1</v>
      </c>
    </row>
    <row r="924" spans="1:2" x14ac:dyDescent="0.25">
      <c r="A924" s="4">
        <v>6251788</v>
      </c>
      <c r="B924" s="8">
        <v>1</v>
      </c>
    </row>
    <row r="925" spans="1:2" x14ac:dyDescent="0.25">
      <c r="A925" s="4">
        <v>6257971</v>
      </c>
      <c r="B925" s="8">
        <v>1</v>
      </c>
    </row>
    <row r="926" spans="1:2" x14ac:dyDescent="0.25">
      <c r="A926" s="4">
        <v>6269166</v>
      </c>
      <c r="B926" s="8">
        <v>1</v>
      </c>
    </row>
    <row r="927" spans="1:2" x14ac:dyDescent="0.25">
      <c r="A927" s="4">
        <v>6270159</v>
      </c>
      <c r="B927" s="8">
        <v>1</v>
      </c>
    </row>
    <row r="928" spans="1:2" x14ac:dyDescent="0.25">
      <c r="A928" s="4">
        <v>6290575</v>
      </c>
      <c r="B928" s="8">
        <v>1</v>
      </c>
    </row>
    <row r="929" spans="1:2" x14ac:dyDescent="0.25">
      <c r="A929" s="4">
        <v>6299545</v>
      </c>
      <c r="B929" s="8">
        <v>1</v>
      </c>
    </row>
    <row r="930" spans="1:2" x14ac:dyDescent="0.25">
      <c r="A930" s="4">
        <v>6304174</v>
      </c>
      <c r="B930" s="8">
        <v>1</v>
      </c>
    </row>
    <row r="931" spans="1:2" x14ac:dyDescent="0.25">
      <c r="A931" s="4">
        <v>6305758</v>
      </c>
      <c r="B931" s="8">
        <v>1</v>
      </c>
    </row>
    <row r="932" spans="1:2" x14ac:dyDescent="0.25">
      <c r="A932" s="4">
        <v>6309138</v>
      </c>
      <c r="B932" s="8">
        <v>1</v>
      </c>
    </row>
    <row r="933" spans="1:2" x14ac:dyDescent="0.25">
      <c r="A933" s="4">
        <v>6312012</v>
      </c>
      <c r="B933" s="8">
        <v>1</v>
      </c>
    </row>
    <row r="934" spans="1:2" x14ac:dyDescent="0.25">
      <c r="A934" s="4">
        <v>6320579</v>
      </c>
      <c r="B934" s="8">
        <v>1</v>
      </c>
    </row>
    <row r="935" spans="1:2" x14ac:dyDescent="0.25">
      <c r="A935" s="4">
        <v>6326108</v>
      </c>
      <c r="B935" s="8">
        <v>1</v>
      </c>
    </row>
    <row r="936" spans="1:2" x14ac:dyDescent="0.25">
      <c r="A936" s="4">
        <v>6333341</v>
      </c>
      <c r="B936" s="8">
        <v>1</v>
      </c>
    </row>
    <row r="937" spans="1:2" x14ac:dyDescent="0.25">
      <c r="A937" s="4">
        <v>6333547</v>
      </c>
      <c r="B937" s="8">
        <v>1</v>
      </c>
    </row>
    <row r="938" spans="1:2" x14ac:dyDescent="0.25">
      <c r="A938" s="4">
        <v>6337931</v>
      </c>
      <c r="B938" s="8">
        <v>1</v>
      </c>
    </row>
    <row r="939" spans="1:2" x14ac:dyDescent="0.25">
      <c r="A939" s="4">
        <v>6341482</v>
      </c>
      <c r="B939" s="8">
        <v>1</v>
      </c>
    </row>
    <row r="940" spans="1:2" x14ac:dyDescent="0.25">
      <c r="A940" s="4">
        <v>6345014</v>
      </c>
      <c r="B940" s="8">
        <v>1</v>
      </c>
    </row>
    <row r="941" spans="1:2" x14ac:dyDescent="0.25">
      <c r="A941" s="4">
        <v>6357818</v>
      </c>
      <c r="B941" s="8">
        <v>1</v>
      </c>
    </row>
    <row r="942" spans="1:2" x14ac:dyDescent="0.25">
      <c r="A942" s="4">
        <v>6367284</v>
      </c>
      <c r="B942" s="8">
        <v>1</v>
      </c>
    </row>
    <row r="943" spans="1:2" x14ac:dyDescent="0.25">
      <c r="A943" s="4">
        <v>6374704</v>
      </c>
      <c r="B943" s="8">
        <v>1</v>
      </c>
    </row>
    <row r="944" spans="1:2" x14ac:dyDescent="0.25">
      <c r="A944" s="4">
        <v>6384230</v>
      </c>
      <c r="B944" s="8">
        <v>1</v>
      </c>
    </row>
    <row r="945" spans="1:2" x14ac:dyDescent="0.25">
      <c r="A945" s="4">
        <v>6386788</v>
      </c>
      <c r="B945" s="8">
        <v>1</v>
      </c>
    </row>
    <row r="946" spans="1:2" x14ac:dyDescent="0.25">
      <c r="A946" s="4">
        <v>6420583</v>
      </c>
      <c r="B946" s="8">
        <v>1</v>
      </c>
    </row>
    <row r="947" spans="1:2" x14ac:dyDescent="0.25">
      <c r="A947" s="4">
        <v>6426011</v>
      </c>
      <c r="B947" s="8">
        <v>1</v>
      </c>
    </row>
    <row r="948" spans="1:2" x14ac:dyDescent="0.25">
      <c r="A948" s="4">
        <v>6426246</v>
      </c>
      <c r="B948" s="8">
        <v>1</v>
      </c>
    </row>
    <row r="949" spans="1:2" x14ac:dyDescent="0.25">
      <c r="A949" s="4">
        <v>6434255</v>
      </c>
      <c r="B949" s="8">
        <v>1</v>
      </c>
    </row>
    <row r="950" spans="1:2" x14ac:dyDescent="0.25">
      <c r="A950" s="4">
        <v>6439414</v>
      </c>
      <c r="B950" s="8">
        <v>1</v>
      </c>
    </row>
    <row r="951" spans="1:2" x14ac:dyDescent="0.25">
      <c r="A951" s="4">
        <v>6460935</v>
      </c>
      <c r="B951" s="8">
        <v>1</v>
      </c>
    </row>
    <row r="952" spans="1:2" x14ac:dyDescent="0.25">
      <c r="A952" s="4">
        <v>6461167</v>
      </c>
      <c r="B952" s="8">
        <v>1</v>
      </c>
    </row>
    <row r="953" spans="1:2" x14ac:dyDescent="0.25">
      <c r="A953" s="4">
        <v>6465122</v>
      </c>
      <c r="B953" s="8">
        <v>1</v>
      </c>
    </row>
    <row r="954" spans="1:2" x14ac:dyDescent="0.25">
      <c r="A954" s="4">
        <v>6468376</v>
      </c>
      <c r="B954" s="8">
        <v>1</v>
      </c>
    </row>
    <row r="955" spans="1:2" x14ac:dyDescent="0.25">
      <c r="A955" s="4">
        <v>6484436</v>
      </c>
      <c r="B955" s="8">
        <v>1</v>
      </c>
    </row>
    <row r="956" spans="1:2" x14ac:dyDescent="0.25">
      <c r="A956" s="4">
        <v>6492842</v>
      </c>
      <c r="B956" s="8">
        <v>1</v>
      </c>
    </row>
    <row r="957" spans="1:2" x14ac:dyDescent="0.25">
      <c r="A957" s="4">
        <v>6493406</v>
      </c>
      <c r="B957" s="8">
        <v>1</v>
      </c>
    </row>
    <row r="958" spans="1:2" x14ac:dyDescent="0.25">
      <c r="A958" s="4">
        <v>6493766</v>
      </c>
      <c r="B958" s="8">
        <v>1</v>
      </c>
    </row>
    <row r="959" spans="1:2" x14ac:dyDescent="0.25">
      <c r="A959" s="4">
        <v>6495153</v>
      </c>
      <c r="B959" s="8">
        <v>1</v>
      </c>
    </row>
    <row r="960" spans="1:2" x14ac:dyDescent="0.25">
      <c r="A960" s="4">
        <v>6495517</v>
      </c>
      <c r="B960" s="8">
        <v>1</v>
      </c>
    </row>
    <row r="961" spans="1:2" x14ac:dyDescent="0.25">
      <c r="A961" s="4">
        <v>6510330</v>
      </c>
      <c r="B961" s="8">
        <v>1</v>
      </c>
    </row>
    <row r="962" spans="1:2" x14ac:dyDescent="0.25">
      <c r="A962" s="4">
        <v>6516512</v>
      </c>
      <c r="B962" s="8">
        <v>1</v>
      </c>
    </row>
    <row r="963" spans="1:2" x14ac:dyDescent="0.25">
      <c r="A963" s="4">
        <v>6516836</v>
      </c>
      <c r="B963" s="8">
        <v>1</v>
      </c>
    </row>
    <row r="964" spans="1:2" x14ac:dyDescent="0.25">
      <c r="A964" s="4">
        <v>6523054</v>
      </c>
      <c r="B964" s="8">
        <v>1</v>
      </c>
    </row>
    <row r="965" spans="1:2" x14ac:dyDescent="0.25">
      <c r="A965" s="4">
        <v>6530661</v>
      </c>
      <c r="B965" s="8">
        <v>1</v>
      </c>
    </row>
    <row r="966" spans="1:2" x14ac:dyDescent="0.25">
      <c r="A966" s="4">
        <v>6552755</v>
      </c>
      <c r="B966" s="8">
        <v>1</v>
      </c>
    </row>
    <row r="967" spans="1:2" x14ac:dyDescent="0.25">
      <c r="A967" s="4">
        <v>6574044</v>
      </c>
      <c r="B967" s="8">
        <v>1</v>
      </c>
    </row>
    <row r="968" spans="1:2" x14ac:dyDescent="0.25">
      <c r="A968" s="4">
        <v>6578914</v>
      </c>
      <c r="B968" s="8">
        <v>1</v>
      </c>
    </row>
    <row r="969" spans="1:2" x14ac:dyDescent="0.25">
      <c r="A969" s="4">
        <v>6580951</v>
      </c>
      <c r="B969" s="8">
        <v>1</v>
      </c>
    </row>
    <row r="970" spans="1:2" x14ac:dyDescent="0.25">
      <c r="A970" s="4">
        <v>6607648</v>
      </c>
      <c r="B970" s="8">
        <v>1</v>
      </c>
    </row>
    <row r="971" spans="1:2" x14ac:dyDescent="0.25">
      <c r="A971" s="4">
        <v>6616163</v>
      </c>
      <c r="B971" s="8">
        <v>1</v>
      </c>
    </row>
    <row r="972" spans="1:2" x14ac:dyDescent="0.25">
      <c r="A972" s="4">
        <v>6642574</v>
      </c>
      <c r="B972" s="8">
        <v>1</v>
      </c>
    </row>
    <row r="973" spans="1:2" x14ac:dyDescent="0.25">
      <c r="A973" s="4">
        <v>6663334</v>
      </c>
      <c r="B973" s="8">
        <v>1</v>
      </c>
    </row>
    <row r="974" spans="1:2" x14ac:dyDescent="0.25">
      <c r="A974" s="4">
        <v>6694568</v>
      </c>
      <c r="B974" s="8">
        <v>1</v>
      </c>
    </row>
    <row r="975" spans="1:2" x14ac:dyDescent="0.25">
      <c r="A975" s="4">
        <v>6703754</v>
      </c>
      <c r="B975" s="8">
        <v>1</v>
      </c>
    </row>
    <row r="976" spans="1:2" x14ac:dyDescent="0.25">
      <c r="A976" s="4">
        <v>6712006</v>
      </c>
      <c r="B976" s="8">
        <v>1</v>
      </c>
    </row>
    <row r="977" spans="1:2" x14ac:dyDescent="0.25">
      <c r="A977" s="4">
        <v>6716140</v>
      </c>
      <c r="B977" s="8">
        <v>1</v>
      </c>
    </row>
    <row r="978" spans="1:2" x14ac:dyDescent="0.25">
      <c r="A978" s="4">
        <v>6725216</v>
      </c>
      <c r="B978" s="8">
        <v>1</v>
      </c>
    </row>
    <row r="979" spans="1:2" x14ac:dyDescent="0.25">
      <c r="A979" s="4">
        <v>6729705</v>
      </c>
      <c r="B979" s="8">
        <v>1</v>
      </c>
    </row>
    <row r="980" spans="1:2" x14ac:dyDescent="0.25">
      <c r="A980" s="4">
        <v>6730442</v>
      </c>
      <c r="B980" s="8">
        <v>1</v>
      </c>
    </row>
    <row r="981" spans="1:2" x14ac:dyDescent="0.25">
      <c r="A981" s="4">
        <v>6736331</v>
      </c>
      <c r="B981" s="8">
        <v>1</v>
      </c>
    </row>
    <row r="982" spans="1:2" x14ac:dyDescent="0.25">
      <c r="A982" s="4">
        <v>6746757</v>
      </c>
      <c r="B982" s="8">
        <v>1</v>
      </c>
    </row>
    <row r="983" spans="1:2" x14ac:dyDescent="0.25">
      <c r="A983" s="4">
        <v>6763741</v>
      </c>
      <c r="B983" s="8">
        <v>1</v>
      </c>
    </row>
    <row r="984" spans="1:2" x14ac:dyDescent="0.25">
      <c r="A984" s="4">
        <v>6766881</v>
      </c>
      <c r="B984" s="8">
        <v>1</v>
      </c>
    </row>
    <row r="985" spans="1:2" x14ac:dyDescent="0.25">
      <c r="A985" s="4">
        <v>6785899</v>
      </c>
      <c r="B985" s="8">
        <v>1</v>
      </c>
    </row>
    <row r="986" spans="1:2" x14ac:dyDescent="0.25">
      <c r="A986" s="4">
        <v>6786847</v>
      </c>
      <c r="B986" s="8">
        <v>1</v>
      </c>
    </row>
    <row r="987" spans="1:2" x14ac:dyDescent="0.25">
      <c r="A987" s="4">
        <v>6795454</v>
      </c>
      <c r="B987" s="8">
        <v>1</v>
      </c>
    </row>
    <row r="988" spans="1:2" x14ac:dyDescent="0.25">
      <c r="A988" s="4">
        <v>6813775</v>
      </c>
      <c r="B988" s="8">
        <v>1</v>
      </c>
    </row>
    <row r="989" spans="1:2" x14ac:dyDescent="0.25">
      <c r="A989" s="4">
        <v>6818507</v>
      </c>
      <c r="B989" s="8">
        <v>1</v>
      </c>
    </row>
    <row r="990" spans="1:2" x14ac:dyDescent="0.25">
      <c r="A990" s="4">
        <v>6821027</v>
      </c>
      <c r="B990" s="8">
        <v>1</v>
      </c>
    </row>
    <row r="991" spans="1:2" x14ac:dyDescent="0.25">
      <c r="A991" s="4">
        <v>6833658</v>
      </c>
      <c r="B991" s="8">
        <v>1</v>
      </c>
    </row>
    <row r="992" spans="1:2" x14ac:dyDescent="0.25">
      <c r="A992" s="4">
        <v>6844342</v>
      </c>
      <c r="B992" s="8">
        <v>1</v>
      </c>
    </row>
    <row r="993" spans="1:2" x14ac:dyDescent="0.25">
      <c r="A993" s="4">
        <v>6855900</v>
      </c>
      <c r="B993" s="8">
        <v>1</v>
      </c>
    </row>
    <row r="994" spans="1:2" x14ac:dyDescent="0.25">
      <c r="A994" s="4">
        <v>6859181</v>
      </c>
      <c r="B994" s="8">
        <v>1</v>
      </c>
    </row>
    <row r="995" spans="1:2" x14ac:dyDescent="0.25">
      <c r="A995" s="4">
        <v>6865322</v>
      </c>
      <c r="B995" s="8">
        <v>1</v>
      </c>
    </row>
    <row r="996" spans="1:2" x14ac:dyDescent="0.25">
      <c r="A996" s="4">
        <v>6878722</v>
      </c>
      <c r="B996" s="8">
        <v>1</v>
      </c>
    </row>
    <row r="997" spans="1:2" x14ac:dyDescent="0.25">
      <c r="A997" s="4">
        <v>6884037</v>
      </c>
      <c r="B997" s="8">
        <v>1</v>
      </c>
    </row>
    <row r="998" spans="1:2" x14ac:dyDescent="0.25">
      <c r="A998" s="4">
        <v>6890486</v>
      </c>
      <c r="B998" s="8">
        <v>1</v>
      </c>
    </row>
    <row r="999" spans="1:2" x14ac:dyDescent="0.25">
      <c r="A999" s="4">
        <v>6891636</v>
      </c>
      <c r="B999" s="8">
        <v>1</v>
      </c>
    </row>
    <row r="1000" spans="1:2" x14ac:dyDescent="0.25">
      <c r="A1000" s="4">
        <v>6892980</v>
      </c>
      <c r="B1000" s="8">
        <v>1</v>
      </c>
    </row>
    <row r="1001" spans="1:2" x14ac:dyDescent="0.25">
      <c r="A1001" s="4">
        <v>6894270</v>
      </c>
      <c r="B1001" s="8">
        <v>1</v>
      </c>
    </row>
    <row r="1002" spans="1:2" x14ac:dyDescent="0.25">
      <c r="A1002" s="4">
        <v>6896175</v>
      </c>
      <c r="B1002" s="8">
        <v>1</v>
      </c>
    </row>
    <row r="1003" spans="1:2" x14ac:dyDescent="0.25">
      <c r="A1003" s="4">
        <v>6896787</v>
      </c>
      <c r="B1003" s="8">
        <v>1</v>
      </c>
    </row>
    <row r="1004" spans="1:2" x14ac:dyDescent="0.25">
      <c r="A1004" s="4">
        <v>6897893</v>
      </c>
      <c r="B1004" s="8">
        <v>1</v>
      </c>
    </row>
    <row r="1005" spans="1:2" x14ac:dyDescent="0.25">
      <c r="A1005" s="4">
        <v>6900303</v>
      </c>
      <c r="B1005" s="8">
        <v>1</v>
      </c>
    </row>
    <row r="1006" spans="1:2" x14ac:dyDescent="0.25">
      <c r="A1006" s="4">
        <v>6919928</v>
      </c>
      <c r="B1006" s="8">
        <v>1</v>
      </c>
    </row>
    <row r="1007" spans="1:2" x14ac:dyDescent="0.25">
      <c r="A1007" s="4">
        <v>6920814</v>
      </c>
      <c r="B1007" s="8">
        <v>1</v>
      </c>
    </row>
    <row r="1008" spans="1:2" x14ac:dyDescent="0.25">
      <c r="A1008" s="4">
        <v>6922037</v>
      </c>
      <c r="B1008" s="8">
        <v>1</v>
      </c>
    </row>
    <row r="1009" spans="1:2" x14ac:dyDescent="0.25">
      <c r="A1009" s="4">
        <v>6927270</v>
      </c>
      <c r="B1009" s="8">
        <v>1</v>
      </c>
    </row>
    <row r="1010" spans="1:2" x14ac:dyDescent="0.25">
      <c r="A1010" s="4">
        <v>6934405</v>
      </c>
      <c r="B1010" s="8">
        <v>1</v>
      </c>
    </row>
    <row r="1011" spans="1:2" x14ac:dyDescent="0.25">
      <c r="A1011" s="4">
        <v>6940373</v>
      </c>
      <c r="B1011" s="8">
        <v>1</v>
      </c>
    </row>
    <row r="1012" spans="1:2" x14ac:dyDescent="0.25">
      <c r="A1012" s="4">
        <v>6942059</v>
      </c>
      <c r="B1012" s="8">
        <v>1</v>
      </c>
    </row>
    <row r="1013" spans="1:2" x14ac:dyDescent="0.25">
      <c r="A1013" s="4">
        <v>6949463</v>
      </c>
      <c r="B1013" s="8">
        <v>1</v>
      </c>
    </row>
    <row r="1014" spans="1:2" x14ac:dyDescent="0.25">
      <c r="A1014" s="4">
        <v>6952061</v>
      </c>
      <c r="B1014" s="8">
        <v>1</v>
      </c>
    </row>
    <row r="1015" spans="1:2" x14ac:dyDescent="0.25">
      <c r="A1015" s="4">
        <v>6956143</v>
      </c>
      <c r="B1015" s="8">
        <v>1</v>
      </c>
    </row>
    <row r="1016" spans="1:2" x14ac:dyDescent="0.25">
      <c r="A1016" s="4">
        <v>6976431</v>
      </c>
      <c r="B1016" s="8">
        <v>1</v>
      </c>
    </row>
    <row r="1017" spans="1:2" x14ac:dyDescent="0.25">
      <c r="A1017" s="4">
        <v>6978234</v>
      </c>
      <c r="B1017" s="8">
        <v>1</v>
      </c>
    </row>
    <row r="1018" spans="1:2" x14ac:dyDescent="0.25">
      <c r="A1018" s="4">
        <v>6979384</v>
      </c>
      <c r="B1018" s="8">
        <v>1</v>
      </c>
    </row>
    <row r="1019" spans="1:2" x14ac:dyDescent="0.25">
      <c r="A1019" s="4">
        <v>6980867</v>
      </c>
      <c r="B1019" s="8">
        <v>1</v>
      </c>
    </row>
    <row r="1020" spans="1:2" x14ac:dyDescent="0.25">
      <c r="A1020" s="4">
        <v>6982652</v>
      </c>
      <c r="B1020" s="8">
        <v>1</v>
      </c>
    </row>
    <row r="1021" spans="1:2" x14ac:dyDescent="0.25">
      <c r="A1021" s="4">
        <v>6994188</v>
      </c>
      <c r="B1021" s="8">
        <v>1</v>
      </c>
    </row>
    <row r="1022" spans="1:2" x14ac:dyDescent="0.25">
      <c r="A1022" s="4">
        <v>7060245</v>
      </c>
      <c r="B1022" s="8">
        <v>1</v>
      </c>
    </row>
    <row r="1023" spans="1:2" x14ac:dyDescent="0.25">
      <c r="A1023" s="4">
        <v>7066389</v>
      </c>
      <c r="B1023" s="8">
        <v>1</v>
      </c>
    </row>
    <row r="1024" spans="1:2" x14ac:dyDescent="0.25">
      <c r="A1024" s="4">
        <v>7066778</v>
      </c>
      <c r="B1024" s="8">
        <v>1</v>
      </c>
    </row>
    <row r="1025" spans="1:2" x14ac:dyDescent="0.25">
      <c r="A1025" s="4">
        <v>7076463</v>
      </c>
      <c r="B1025" s="8">
        <v>1</v>
      </c>
    </row>
    <row r="1026" spans="1:2" x14ac:dyDescent="0.25">
      <c r="A1026" s="4">
        <v>7088840</v>
      </c>
      <c r="B1026" s="8">
        <v>1</v>
      </c>
    </row>
    <row r="1027" spans="1:2" x14ac:dyDescent="0.25">
      <c r="A1027" s="4">
        <v>7097883</v>
      </c>
      <c r="B1027" s="8">
        <v>1</v>
      </c>
    </row>
    <row r="1028" spans="1:2" x14ac:dyDescent="0.25">
      <c r="A1028" s="4">
        <v>7110850</v>
      </c>
      <c r="B1028" s="8">
        <v>1</v>
      </c>
    </row>
    <row r="1029" spans="1:2" x14ac:dyDescent="0.25">
      <c r="A1029" s="4">
        <v>7114306</v>
      </c>
      <c r="B1029" s="8">
        <v>1</v>
      </c>
    </row>
    <row r="1030" spans="1:2" x14ac:dyDescent="0.25">
      <c r="A1030" s="4">
        <v>7123731</v>
      </c>
      <c r="B1030" s="8">
        <v>1</v>
      </c>
    </row>
    <row r="1031" spans="1:2" x14ac:dyDescent="0.25">
      <c r="A1031" s="4">
        <v>7126980</v>
      </c>
      <c r="B1031" s="8">
        <v>1</v>
      </c>
    </row>
    <row r="1032" spans="1:2" x14ac:dyDescent="0.25">
      <c r="A1032" s="4">
        <v>7151490</v>
      </c>
      <c r="B1032" s="8">
        <v>1</v>
      </c>
    </row>
    <row r="1033" spans="1:2" x14ac:dyDescent="0.25">
      <c r="A1033" s="4">
        <v>7160339</v>
      </c>
      <c r="B1033" s="8">
        <v>1</v>
      </c>
    </row>
    <row r="1034" spans="1:2" x14ac:dyDescent="0.25">
      <c r="A1034" s="4">
        <v>7166411</v>
      </c>
      <c r="B1034" s="8">
        <v>1</v>
      </c>
    </row>
    <row r="1035" spans="1:2" x14ac:dyDescent="0.25">
      <c r="A1035" s="4">
        <v>7191598</v>
      </c>
      <c r="B1035" s="8">
        <v>1</v>
      </c>
    </row>
    <row r="1036" spans="1:2" x14ac:dyDescent="0.25">
      <c r="A1036" s="4">
        <v>7203715</v>
      </c>
      <c r="B1036" s="8">
        <v>1</v>
      </c>
    </row>
    <row r="1037" spans="1:2" x14ac:dyDescent="0.25">
      <c r="A1037" s="4">
        <v>7207066</v>
      </c>
      <c r="B1037" s="8">
        <v>1</v>
      </c>
    </row>
    <row r="1038" spans="1:2" x14ac:dyDescent="0.25">
      <c r="A1038" s="4">
        <v>7211782</v>
      </c>
      <c r="B1038" s="8">
        <v>1</v>
      </c>
    </row>
    <row r="1039" spans="1:2" x14ac:dyDescent="0.25">
      <c r="A1039" s="4">
        <v>7219884</v>
      </c>
      <c r="B1039" s="8">
        <v>1</v>
      </c>
    </row>
    <row r="1040" spans="1:2" x14ac:dyDescent="0.25">
      <c r="A1040" s="4">
        <v>7224275</v>
      </c>
      <c r="B1040" s="8">
        <v>1</v>
      </c>
    </row>
    <row r="1041" spans="1:2" x14ac:dyDescent="0.25">
      <c r="A1041" s="4">
        <v>7225111</v>
      </c>
      <c r="B1041" s="8">
        <v>1</v>
      </c>
    </row>
    <row r="1042" spans="1:2" x14ac:dyDescent="0.25">
      <c r="A1042" s="4">
        <v>7226610</v>
      </c>
      <c r="B1042" s="8">
        <v>1</v>
      </c>
    </row>
    <row r="1043" spans="1:2" x14ac:dyDescent="0.25">
      <c r="A1043" s="4">
        <v>7230252</v>
      </c>
      <c r="B1043" s="8">
        <v>1</v>
      </c>
    </row>
    <row r="1044" spans="1:2" x14ac:dyDescent="0.25">
      <c r="A1044" s="4">
        <v>7269536</v>
      </c>
      <c r="B1044" s="8">
        <v>1</v>
      </c>
    </row>
    <row r="1045" spans="1:2" x14ac:dyDescent="0.25">
      <c r="A1045" s="4">
        <v>7273239</v>
      </c>
      <c r="B1045" s="8">
        <v>1</v>
      </c>
    </row>
    <row r="1046" spans="1:2" x14ac:dyDescent="0.25">
      <c r="A1046" s="4">
        <v>7279106</v>
      </c>
      <c r="B1046" s="8">
        <v>1</v>
      </c>
    </row>
    <row r="1047" spans="1:2" x14ac:dyDescent="0.25">
      <c r="A1047" s="4">
        <v>7288626</v>
      </c>
      <c r="B1047" s="8">
        <v>1</v>
      </c>
    </row>
    <row r="1048" spans="1:2" x14ac:dyDescent="0.25">
      <c r="A1048" s="4">
        <v>7291318</v>
      </c>
      <c r="B1048" s="8">
        <v>1</v>
      </c>
    </row>
    <row r="1049" spans="1:2" x14ac:dyDescent="0.25">
      <c r="A1049" s="4">
        <v>7292887</v>
      </c>
      <c r="B1049" s="8">
        <v>1</v>
      </c>
    </row>
    <row r="1050" spans="1:2" x14ac:dyDescent="0.25">
      <c r="A1050" s="4">
        <v>7295667</v>
      </c>
      <c r="B1050" s="8">
        <v>1</v>
      </c>
    </row>
    <row r="1051" spans="1:2" x14ac:dyDescent="0.25">
      <c r="A1051" s="4">
        <v>7320123</v>
      </c>
      <c r="B1051" s="8">
        <v>1</v>
      </c>
    </row>
    <row r="1052" spans="1:2" x14ac:dyDescent="0.25">
      <c r="A1052" s="4">
        <v>7321543</v>
      </c>
      <c r="B1052" s="8">
        <v>1</v>
      </c>
    </row>
    <row r="1053" spans="1:2" x14ac:dyDescent="0.25">
      <c r="A1053" s="4">
        <v>7322741</v>
      </c>
      <c r="B1053" s="8">
        <v>1</v>
      </c>
    </row>
    <row r="1054" spans="1:2" x14ac:dyDescent="0.25">
      <c r="A1054" s="4">
        <v>7340326</v>
      </c>
      <c r="B1054" s="8">
        <v>1</v>
      </c>
    </row>
    <row r="1055" spans="1:2" x14ac:dyDescent="0.25">
      <c r="A1055" s="4">
        <v>7362963</v>
      </c>
      <c r="B1055" s="8">
        <v>1</v>
      </c>
    </row>
    <row r="1056" spans="1:2" x14ac:dyDescent="0.25">
      <c r="A1056" s="4">
        <v>7364500</v>
      </c>
      <c r="B1056" s="8">
        <v>1</v>
      </c>
    </row>
    <row r="1057" spans="1:2" x14ac:dyDescent="0.25">
      <c r="A1057" s="4">
        <v>7379567</v>
      </c>
      <c r="B1057" s="8">
        <v>1</v>
      </c>
    </row>
    <row r="1058" spans="1:2" x14ac:dyDescent="0.25">
      <c r="A1058" s="4">
        <v>7384686</v>
      </c>
      <c r="B1058" s="8">
        <v>1</v>
      </c>
    </row>
    <row r="1059" spans="1:2" x14ac:dyDescent="0.25">
      <c r="A1059" s="4">
        <v>7388260</v>
      </c>
      <c r="B1059" s="8">
        <v>1</v>
      </c>
    </row>
    <row r="1060" spans="1:2" x14ac:dyDescent="0.25">
      <c r="A1060" s="4">
        <v>7396921</v>
      </c>
      <c r="B1060" s="8">
        <v>1</v>
      </c>
    </row>
    <row r="1061" spans="1:2" x14ac:dyDescent="0.25">
      <c r="A1061" s="4">
        <v>7421094</v>
      </c>
      <c r="B1061" s="8">
        <v>1</v>
      </c>
    </row>
    <row r="1062" spans="1:2" x14ac:dyDescent="0.25">
      <c r="A1062" s="4">
        <v>7439955</v>
      </c>
      <c r="B1062" s="8">
        <v>1</v>
      </c>
    </row>
    <row r="1063" spans="1:2" x14ac:dyDescent="0.25">
      <c r="A1063" s="4">
        <v>7449832</v>
      </c>
      <c r="B1063" s="8">
        <v>1</v>
      </c>
    </row>
    <row r="1064" spans="1:2" x14ac:dyDescent="0.25">
      <c r="A1064" s="4">
        <v>7456918</v>
      </c>
      <c r="B1064" s="8">
        <v>1</v>
      </c>
    </row>
    <row r="1065" spans="1:2" x14ac:dyDescent="0.25">
      <c r="A1065" s="4">
        <v>7457716</v>
      </c>
      <c r="B1065" s="8">
        <v>1</v>
      </c>
    </row>
    <row r="1066" spans="1:2" x14ac:dyDescent="0.25">
      <c r="A1066" s="4">
        <v>7467198</v>
      </c>
      <c r="B1066" s="8">
        <v>1</v>
      </c>
    </row>
    <row r="1067" spans="1:2" x14ac:dyDescent="0.25">
      <c r="A1067" s="4">
        <v>7471152</v>
      </c>
      <c r="B1067" s="8">
        <v>1</v>
      </c>
    </row>
    <row r="1068" spans="1:2" x14ac:dyDescent="0.25">
      <c r="A1068" s="4">
        <v>7473070</v>
      </c>
      <c r="B1068" s="8">
        <v>1</v>
      </c>
    </row>
    <row r="1069" spans="1:2" x14ac:dyDescent="0.25">
      <c r="A1069" s="4">
        <v>7488966</v>
      </c>
      <c r="B1069" s="8">
        <v>1</v>
      </c>
    </row>
    <row r="1070" spans="1:2" x14ac:dyDescent="0.25">
      <c r="A1070" s="4">
        <v>7503173</v>
      </c>
      <c r="B1070" s="8">
        <v>1</v>
      </c>
    </row>
    <row r="1071" spans="1:2" x14ac:dyDescent="0.25">
      <c r="A1071" s="4">
        <v>7507354</v>
      </c>
      <c r="B1071" s="8">
        <v>1</v>
      </c>
    </row>
    <row r="1072" spans="1:2" x14ac:dyDescent="0.25">
      <c r="A1072" s="4">
        <v>7507831</v>
      </c>
      <c r="B1072" s="8">
        <v>1</v>
      </c>
    </row>
    <row r="1073" spans="1:2" x14ac:dyDescent="0.25">
      <c r="A1073" s="4">
        <v>7508054</v>
      </c>
      <c r="B1073" s="8">
        <v>1</v>
      </c>
    </row>
    <row r="1074" spans="1:2" x14ac:dyDescent="0.25">
      <c r="A1074" s="4">
        <v>7511410</v>
      </c>
      <c r="B1074" s="8">
        <v>1</v>
      </c>
    </row>
    <row r="1075" spans="1:2" x14ac:dyDescent="0.25">
      <c r="A1075" s="4">
        <v>7513392</v>
      </c>
      <c r="B1075" s="8">
        <v>1</v>
      </c>
    </row>
    <row r="1076" spans="1:2" x14ac:dyDescent="0.25">
      <c r="A1076" s="4">
        <v>7518300</v>
      </c>
      <c r="B1076" s="8">
        <v>1</v>
      </c>
    </row>
    <row r="1077" spans="1:2" x14ac:dyDescent="0.25">
      <c r="A1077" s="4">
        <v>7536096</v>
      </c>
      <c r="B1077" s="8">
        <v>1</v>
      </c>
    </row>
    <row r="1078" spans="1:2" x14ac:dyDescent="0.25">
      <c r="A1078" s="4">
        <v>7551668</v>
      </c>
      <c r="B1078" s="8">
        <v>1</v>
      </c>
    </row>
    <row r="1079" spans="1:2" x14ac:dyDescent="0.25">
      <c r="A1079" s="4">
        <v>7564861</v>
      </c>
      <c r="B1079" s="8">
        <v>1</v>
      </c>
    </row>
    <row r="1080" spans="1:2" x14ac:dyDescent="0.25">
      <c r="A1080" s="4">
        <v>7571642</v>
      </c>
      <c r="B1080" s="8">
        <v>1</v>
      </c>
    </row>
    <row r="1081" spans="1:2" x14ac:dyDescent="0.25">
      <c r="A1081" s="4">
        <v>7589993</v>
      </c>
      <c r="B1081" s="8">
        <v>1</v>
      </c>
    </row>
    <row r="1082" spans="1:2" x14ac:dyDescent="0.25">
      <c r="A1082" s="4">
        <v>7594764</v>
      </c>
      <c r="B1082" s="8">
        <v>1</v>
      </c>
    </row>
    <row r="1083" spans="1:2" x14ac:dyDescent="0.25">
      <c r="A1083" s="4">
        <v>7595348</v>
      </c>
      <c r="B1083" s="8">
        <v>1</v>
      </c>
    </row>
    <row r="1084" spans="1:2" x14ac:dyDescent="0.25">
      <c r="A1084" s="4">
        <v>7599611</v>
      </c>
      <c r="B1084" s="8">
        <v>1</v>
      </c>
    </row>
    <row r="1085" spans="1:2" x14ac:dyDescent="0.25">
      <c r="A1085" s="4">
        <v>7622848</v>
      </c>
      <c r="B1085" s="8">
        <v>1</v>
      </c>
    </row>
    <row r="1086" spans="1:2" x14ac:dyDescent="0.25">
      <c r="A1086" s="4">
        <v>7624070</v>
      </c>
      <c r="B1086" s="8">
        <v>1</v>
      </c>
    </row>
    <row r="1087" spans="1:2" x14ac:dyDescent="0.25">
      <c r="A1087" s="4">
        <v>7627829</v>
      </c>
      <c r="B1087" s="8">
        <v>1</v>
      </c>
    </row>
    <row r="1088" spans="1:2" x14ac:dyDescent="0.25">
      <c r="A1088" s="4">
        <v>7632647</v>
      </c>
      <c r="B1088" s="8">
        <v>1</v>
      </c>
    </row>
    <row r="1089" spans="1:2" x14ac:dyDescent="0.25">
      <c r="A1089" s="4">
        <v>7646265</v>
      </c>
      <c r="B1089" s="8">
        <v>1</v>
      </c>
    </row>
    <row r="1090" spans="1:2" x14ac:dyDescent="0.25">
      <c r="A1090" s="4">
        <v>7677384</v>
      </c>
      <c r="B1090" s="8">
        <v>1</v>
      </c>
    </row>
    <row r="1091" spans="1:2" x14ac:dyDescent="0.25">
      <c r="A1091" s="4">
        <v>7701901</v>
      </c>
      <c r="B1091" s="8">
        <v>1</v>
      </c>
    </row>
    <row r="1092" spans="1:2" x14ac:dyDescent="0.25">
      <c r="A1092" s="4">
        <v>7712618</v>
      </c>
      <c r="B1092" s="8">
        <v>1</v>
      </c>
    </row>
    <row r="1093" spans="1:2" x14ac:dyDescent="0.25">
      <c r="A1093" s="4">
        <v>7715424</v>
      </c>
      <c r="B1093" s="8">
        <v>1</v>
      </c>
    </row>
    <row r="1094" spans="1:2" x14ac:dyDescent="0.25">
      <c r="A1094" s="4">
        <v>7718350</v>
      </c>
      <c r="B1094" s="8">
        <v>1</v>
      </c>
    </row>
    <row r="1095" spans="1:2" x14ac:dyDescent="0.25">
      <c r="A1095" s="4">
        <v>7739841</v>
      </c>
      <c r="B1095" s="8">
        <v>1</v>
      </c>
    </row>
    <row r="1096" spans="1:2" x14ac:dyDescent="0.25">
      <c r="A1096" s="4">
        <v>7741751</v>
      </c>
      <c r="B1096" s="8">
        <v>1</v>
      </c>
    </row>
    <row r="1097" spans="1:2" x14ac:dyDescent="0.25">
      <c r="A1097" s="4">
        <v>7743548</v>
      </c>
      <c r="B1097" s="8">
        <v>1</v>
      </c>
    </row>
    <row r="1098" spans="1:2" x14ac:dyDescent="0.25">
      <c r="A1098" s="4">
        <v>7747085</v>
      </c>
      <c r="B1098" s="8">
        <v>1</v>
      </c>
    </row>
    <row r="1099" spans="1:2" x14ac:dyDescent="0.25">
      <c r="A1099" s="4">
        <v>7751076</v>
      </c>
      <c r="B1099" s="8">
        <v>1</v>
      </c>
    </row>
    <row r="1100" spans="1:2" x14ac:dyDescent="0.25">
      <c r="A1100" s="4">
        <v>7762020</v>
      </c>
      <c r="B1100" s="8">
        <v>1</v>
      </c>
    </row>
    <row r="1101" spans="1:2" x14ac:dyDescent="0.25">
      <c r="A1101" s="4">
        <v>7763451</v>
      </c>
      <c r="B1101" s="8">
        <v>1</v>
      </c>
    </row>
    <row r="1102" spans="1:2" x14ac:dyDescent="0.25">
      <c r="A1102" s="4">
        <v>7766265</v>
      </c>
      <c r="B1102" s="8">
        <v>1</v>
      </c>
    </row>
    <row r="1103" spans="1:2" x14ac:dyDescent="0.25">
      <c r="A1103" s="4">
        <v>7768277</v>
      </c>
      <c r="B1103" s="8">
        <v>1</v>
      </c>
    </row>
    <row r="1104" spans="1:2" x14ac:dyDescent="0.25">
      <c r="A1104" s="4">
        <v>7769531</v>
      </c>
      <c r="B1104" s="8">
        <v>1</v>
      </c>
    </row>
    <row r="1105" spans="1:2" x14ac:dyDescent="0.25">
      <c r="A1105" s="4">
        <v>7773546</v>
      </c>
      <c r="B1105" s="8">
        <v>1</v>
      </c>
    </row>
    <row r="1106" spans="1:2" x14ac:dyDescent="0.25">
      <c r="A1106" s="4">
        <v>7779935</v>
      </c>
      <c r="B1106" s="8">
        <v>1</v>
      </c>
    </row>
    <row r="1107" spans="1:2" x14ac:dyDescent="0.25">
      <c r="A1107" s="4">
        <v>7781904</v>
      </c>
      <c r="B1107" s="8">
        <v>1</v>
      </c>
    </row>
    <row r="1108" spans="1:2" x14ac:dyDescent="0.25">
      <c r="A1108" s="4">
        <v>7792679</v>
      </c>
      <c r="B1108" s="8">
        <v>1</v>
      </c>
    </row>
    <row r="1109" spans="1:2" x14ac:dyDescent="0.25">
      <c r="A1109" s="4">
        <v>7792980</v>
      </c>
      <c r="B1109" s="8">
        <v>1</v>
      </c>
    </row>
    <row r="1110" spans="1:2" x14ac:dyDescent="0.25">
      <c r="A1110" s="4">
        <v>7826456</v>
      </c>
      <c r="B1110" s="8">
        <v>1</v>
      </c>
    </row>
    <row r="1111" spans="1:2" x14ac:dyDescent="0.25">
      <c r="A1111" s="4">
        <v>7834807</v>
      </c>
      <c r="B1111" s="8">
        <v>1</v>
      </c>
    </row>
    <row r="1112" spans="1:2" x14ac:dyDescent="0.25">
      <c r="A1112" s="4">
        <v>7836418</v>
      </c>
      <c r="B1112" s="8">
        <v>1</v>
      </c>
    </row>
    <row r="1113" spans="1:2" x14ac:dyDescent="0.25">
      <c r="A1113" s="4">
        <v>7841442</v>
      </c>
      <c r="B1113" s="8">
        <v>1</v>
      </c>
    </row>
    <row r="1114" spans="1:2" x14ac:dyDescent="0.25">
      <c r="A1114" s="4">
        <v>7852624</v>
      </c>
      <c r="B1114" s="8">
        <v>1</v>
      </c>
    </row>
    <row r="1115" spans="1:2" x14ac:dyDescent="0.25">
      <c r="A1115" s="4">
        <v>7857206</v>
      </c>
      <c r="B1115" s="8">
        <v>1</v>
      </c>
    </row>
    <row r="1116" spans="1:2" x14ac:dyDescent="0.25">
      <c r="A1116" s="4">
        <v>7865428</v>
      </c>
      <c r="B1116" s="8">
        <v>1</v>
      </c>
    </row>
    <row r="1117" spans="1:2" x14ac:dyDescent="0.25">
      <c r="A1117" s="4">
        <v>7865609</v>
      </c>
      <c r="B1117" s="8">
        <v>1</v>
      </c>
    </row>
    <row r="1118" spans="1:2" x14ac:dyDescent="0.25">
      <c r="A1118" s="4">
        <v>7872182</v>
      </c>
      <c r="B1118" s="8">
        <v>1</v>
      </c>
    </row>
    <row r="1119" spans="1:2" x14ac:dyDescent="0.25">
      <c r="A1119" s="4">
        <v>7880396</v>
      </c>
      <c r="B1119" s="8">
        <v>1</v>
      </c>
    </row>
    <row r="1120" spans="1:2" x14ac:dyDescent="0.25">
      <c r="A1120" s="4">
        <v>7880585</v>
      </c>
      <c r="B1120" s="8">
        <v>1</v>
      </c>
    </row>
    <row r="1121" spans="1:2" x14ac:dyDescent="0.25">
      <c r="A1121" s="4">
        <v>7883595</v>
      </c>
      <c r="B1121" s="8">
        <v>1</v>
      </c>
    </row>
    <row r="1122" spans="1:2" x14ac:dyDescent="0.25">
      <c r="A1122" s="4">
        <v>7891185</v>
      </c>
      <c r="B1122" s="8">
        <v>1</v>
      </c>
    </row>
    <row r="1123" spans="1:2" x14ac:dyDescent="0.25">
      <c r="A1123" s="4">
        <v>7896629</v>
      </c>
      <c r="B1123" s="8">
        <v>1</v>
      </c>
    </row>
    <row r="1124" spans="1:2" x14ac:dyDescent="0.25">
      <c r="A1124" s="4">
        <v>7904403</v>
      </c>
      <c r="B1124" s="8">
        <v>1</v>
      </c>
    </row>
    <row r="1125" spans="1:2" x14ac:dyDescent="0.25">
      <c r="A1125" s="4">
        <v>7915936</v>
      </c>
      <c r="B1125" s="8">
        <v>1</v>
      </c>
    </row>
    <row r="1126" spans="1:2" x14ac:dyDescent="0.25">
      <c r="A1126" s="4">
        <v>7918038</v>
      </c>
      <c r="B1126" s="8">
        <v>1</v>
      </c>
    </row>
    <row r="1127" spans="1:2" x14ac:dyDescent="0.25">
      <c r="A1127" s="4">
        <v>7933399</v>
      </c>
      <c r="B1127" s="8">
        <v>1</v>
      </c>
    </row>
    <row r="1128" spans="1:2" x14ac:dyDescent="0.25">
      <c r="A1128" s="4">
        <v>7969038</v>
      </c>
      <c r="B1128" s="8">
        <v>1</v>
      </c>
    </row>
    <row r="1129" spans="1:2" x14ac:dyDescent="0.25">
      <c r="A1129" s="4">
        <v>7972076</v>
      </c>
      <c r="B1129" s="8">
        <v>1</v>
      </c>
    </row>
    <row r="1130" spans="1:2" x14ac:dyDescent="0.25">
      <c r="A1130" s="4">
        <v>7973319</v>
      </c>
      <c r="B1130" s="8">
        <v>1</v>
      </c>
    </row>
    <row r="1131" spans="1:2" x14ac:dyDescent="0.25">
      <c r="A1131" s="4">
        <v>7973476</v>
      </c>
      <c r="B1131" s="8">
        <v>1</v>
      </c>
    </row>
    <row r="1132" spans="1:2" x14ac:dyDescent="0.25">
      <c r="A1132" s="4">
        <v>7975900</v>
      </c>
      <c r="B1132" s="8">
        <v>1</v>
      </c>
    </row>
    <row r="1133" spans="1:2" x14ac:dyDescent="0.25">
      <c r="A1133" s="4">
        <v>7977726</v>
      </c>
      <c r="B1133" s="8">
        <v>1</v>
      </c>
    </row>
    <row r="1134" spans="1:2" x14ac:dyDescent="0.25">
      <c r="A1134" s="4">
        <v>7979313</v>
      </c>
      <c r="B1134" s="8">
        <v>1</v>
      </c>
    </row>
    <row r="1135" spans="1:2" x14ac:dyDescent="0.25">
      <c r="A1135" s="4">
        <v>7980513</v>
      </c>
      <c r="B1135" s="8">
        <v>1</v>
      </c>
    </row>
    <row r="1136" spans="1:2" x14ac:dyDescent="0.25">
      <c r="A1136" s="4">
        <v>7986409</v>
      </c>
      <c r="B1136" s="8">
        <v>1</v>
      </c>
    </row>
    <row r="1137" spans="1:2" x14ac:dyDescent="0.25">
      <c r="A1137" s="4">
        <v>7988607</v>
      </c>
      <c r="B1137" s="8">
        <v>1</v>
      </c>
    </row>
    <row r="1138" spans="1:2" x14ac:dyDescent="0.25">
      <c r="A1138" s="4">
        <v>7994769</v>
      </c>
      <c r="B1138" s="8">
        <v>1</v>
      </c>
    </row>
    <row r="1139" spans="1:2" x14ac:dyDescent="0.25">
      <c r="A1139" s="4">
        <v>8001915</v>
      </c>
      <c r="B1139" s="8">
        <v>1</v>
      </c>
    </row>
    <row r="1140" spans="1:2" x14ac:dyDescent="0.25">
      <c r="A1140" s="4">
        <v>8010775</v>
      </c>
      <c r="B1140" s="8">
        <v>1</v>
      </c>
    </row>
    <row r="1141" spans="1:2" x14ac:dyDescent="0.25">
      <c r="A1141" s="4">
        <v>8023179</v>
      </c>
      <c r="B1141" s="8">
        <v>1</v>
      </c>
    </row>
    <row r="1142" spans="1:2" x14ac:dyDescent="0.25">
      <c r="A1142" s="4">
        <v>8026912</v>
      </c>
      <c r="B1142" s="8">
        <v>1</v>
      </c>
    </row>
    <row r="1143" spans="1:2" x14ac:dyDescent="0.25">
      <c r="A1143" s="4">
        <v>8028777</v>
      </c>
      <c r="B1143" s="8">
        <v>1</v>
      </c>
    </row>
    <row r="1144" spans="1:2" x14ac:dyDescent="0.25">
      <c r="A1144" s="4">
        <v>8041809</v>
      </c>
      <c r="B1144" s="8">
        <v>1</v>
      </c>
    </row>
    <row r="1145" spans="1:2" x14ac:dyDescent="0.25">
      <c r="A1145" s="4">
        <v>8049834</v>
      </c>
      <c r="B1145" s="8">
        <v>1</v>
      </c>
    </row>
    <row r="1146" spans="1:2" x14ac:dyDescent="0.25">
      <c r="A1146" s="4">
        <v>8056387</v>
      </c>
      <c r="B1146" s="8">
        <v>1</v>
      </c>
    </row>
    <row r="1147" spans="1:2" x14ac:dyDescent="0.25">
      <c r="A1147" s="4">
        <v>8060169</v>
      </c>
      <c r="B1147" s="8">
        <v>1</v>
      </c>
    </row>
    <row r="1148" spans="1:2" x14ac:dyDescent="0.25">
      <c r="A1148" s="4">
        <v>8070345</v>
      </c>
      <c r="B1148" s="8">
        <v>1</v>
      </c>
    </row>
    <row r="1149" spans="1:2" x14ac:dyDescent="0.25">
      <c r="A1149" s="4">
        <v>8077806</v>
      </c>
      <c r="B1149" s="8">
        <v>1</v>
      </c>
    </row>
    <row r="1150" spans="1:2" x14ac:dyDescent="0.25">
      <c r="A1150" s="4">
        <v>8086847</v>
      </c>
      <c r="B1150" s="8">
        <v>1</v>
      </c>
    </row>
    <row r="1151" spans="1:2" x14ac:dyDescent="0.25">
      <c r="A1151" s="4">
        <v>8130722</v>
      </c>
      <c r="B1151" s="8">
        <v>1</v>
      </c>
    </row>
    <row r="1152" spans="1:2" x14ac:dyDescent="0.25">
      <c r="A1152" s="4">
        <v>8133585</v>
      </c>
      <c r="B1152" s="8">
        <v>1</v>
      </c>
    </row>
    <row r="1153" spans="1:2" x14ac:dyDescent="0.25">
      <c r="A1153" s="4">
        <v>8135542</v>
      </c>
      <c r="B1153" s="8">
        <v>1</v>
      </c>
    </row>
    <row r="1154" spans="1:2" x14ac:dyDescent="0.25">
      <c r="A1154" s="4">
        <v>8150086</v>
      </c>
      <c r="B1154" s="8">
        <v>1</v>
      </c>
    </row>
    <row r="1155" spans="1:2" x14ac:dyDescent="0.25">
      <c r="A1155" s="4">
        <v>8156713</v>
      </c>
      <c r="B1155" s="8">
        <v>1</v>
      </c>
    </row>
    <row r="1156" spans="1:2" x14ac:dyDescent="0.25">
      <c r="A1156" s="4">
        <v>8159466</v>
      </c>
      <c r="B1156" s="8">
        <v>1</v>
      </c>
    </row>
    <row r="1157" spans="1:2" x14ac:dyDescent="0.25">
      <c r="A1157" s="4">
        <v>8159631</v>
      </c>
      <c r="B1157" s="8">
        <v>1</v>
      </c>
    </row>
    <row r="1158" spans="1:2" x14ac:dyDescent="0.25">
      <c r="A1158" s="4">
        <v>8159788</v>
      </c>
      <c r="B1158" s="8">
        <v>1</v>
      </c>
    </row>
    <row r="1159" spans="1:2" x14ac:dyDescent="0.25">
      <c r="A1159" s="4">
        <v>8177683</v>
      </c>
      <c r="B1159" s="8">
        <v>1</v>
      </c>
    </row>
    <row r="1160" spans="1:2" x14ac:dyDescent="0.25">
      <c r="A1160" s="4">
        <v>8183468</v>
      </c>
      <c r="B1160" s="8">
        <v>1</v>
      </c>
    </row>
    <row r="1161" spans="1:2" x14ac:dyDescent="0.25">
      <c r="A1161" s="4">
        <v>8187780</v>
      </c>
      <c r="B1161" s="8">
        <v>1</v>
      </c>
    </row>
    <row r="1162" spans="1:2" x14ac:dyDescent="0.25">
      <c r="A1162" s="4">
        <v>8195842</v>
      </c>
      <c r="B1162" s="8">
        <v>1</v>
      </c>
    </row>
    <row r="1163" spans="1:2" x14ac:dyDescent="0.25">
      <c r="A1163" s="4">
        <v>8223406</v>
      </c>
      <c r="B1163" s="8">
        <v>1</v>
      </c>
    </row>
    <row r="1164" spans="1:2" x14ac:dyDescent="0.25">
      <c r="A1164" s="4">
        <v>8228350</v>
      </c>
      <c r="B1164" s="8">
        <v>1</v>
      </c>
    </row>
    <row r="1165" spans="1:2" x14ac:dyDescent="0.25">
      <c r="A1165" s="4">
        <v>8233999</v>
      </c>
      <c r="B1165" s="8">
        <v>1</v>
      </c>
    </row>
    <row r="1166" spans="1:2" x14ac:dyDescent="0.25">
      <c r="A1166" s="4">
        <v>8246306</v>
      </c>
      <c r="B1166" s="8">
        <v>1</v>
      </c>
    </row>
    <row r="1167" spans="1:2" x14ac:dyDescent="0.25">
      <c r="A1167" s="4">
        <v>8249721</v>
      </c>
      <c r="B1167" s="8">
        <v>1</v>
      </c>
    </row>
    <row r="1168" spans="1:2" x14ac:dyDescent="0.25">
      <c r="A1168" s="4">
        <v>8251878</v>
      </c>
      <c r="B1168" s="8">
        <v>1</v>
      </c>
    </row>
    <row r="1169" spans="1:2" x14ac:dyDescent="0.25">
      <c r="A1169" s="4">
        <v>8252939</v>
      </c>
      <c r="B1169" s="8">
        <v>1</v>
      </c>
    </row>
    <row r="1170" spans="1:2" x14ac:dyDescent="0.25">
      <c r="A1170" s="4">
        <v>8253162</v>
      </c>
      <c r="B1170" s="8">
        <v>1</v>
      </c>
    </row>
    <row r="1171" spans="1:2" x14ac:dyDescent="0.25">
      <c r="A1171" s="4">
        <v>8261808</v>
      </c>
      <c r="B1171" s="8">
        <v>1</v>
      </c>
    </row>
    <row r="1172" spans="1:2" x14ac:dyDescent="0.25">
      <c r="A1172" s="4">
        <v>8279741</v>
      </c>
      <c r="B1172" s="8">
        <v>1</v>
      </c>
    </row>
    <row r="1173" spans="1:2" x14ac:dyDescent="0.25">
      <c r="A1173" s="4">
        <v>8284495</v>
      </c>
      <c r="B1173" s="8">
        <v>1</v>
      </c>
    </row>
    <row r="1174" spans="1:2" x14ac:dyDescent="0.25">
      <c r="A1174" s="4">
        <v>8299537</v>
      </c>
      <c r="B1174" s="8">
        <v>1</v>
      </c>
    </row>
    <row r="1175" spans="1:2" x14ac:dyDescent="0.25">
      <c r="A1175" s="4">
        <v>8322522</v>
      </c>
      <c r="B1175" s="8">
        <v>1</v>
      </c>
    </row>
    <row r="1176" spans="1:2" x14ac:dyDescent="0.25">
      <c r="A1176" s="4">
        <v>8322802</v>
      </c>
      <c r="B1176" s="8">
        <v>1</v>
      </c>
    </row>
    <row r="1177" spans="1:2" x14ac:dyDescent="0.25">
      <c r="A1177" s="4">
        <v>8331262</v>
      </c>
      <c r="B1177" s="8">
        <v>1</v>
      </c>
    </row>
    <row r="1178" spans="1:2" x14ac:dyDescent="0.25">
      <c r="A1178" s="4">
        <v>8362094</v>
      </c>
      <c r="B1178" s="8">
        <v>1</v>
      </c>
    </row>
    <row r="1179" spans="1:2" x14ac:dyDescent="0.25">
      <c r="A1179" s="4">
        <v>8375968</v>
      </c>
      <c r="B1179" s="8">
        <v>1</v>
      </c>
    </row>
    <row r="1180" spans="1:2" x14ac:dyDescent="0.25">
      <c r="A1180" s="4">
        <v>8384647</v>
      </c>
      <c r="B1180" s="8">
        <v>1</v>
      </c>
    </row>
    <row r="1181" spans="1:2" x14ac:dyDescent="0.25">
      <c r="A1181" s="4">
        <v>8385222</v>
      </c>
      <c r="B1181" s="8">
        <v>1</v>
      </c>
    </row>
    <row r="1182" spans="1:2" x14ac:dyDescent="0.25">
      <c r="A1182" s="4">
        <v>8387594</v>
      </c>
      <c r="B1182" s="8">
        <v>1</v>
      </c>
    </row>
    <row r="1183" spans="1:2" x14ac:dyDescent="0.25">
      <c r="A1183" s="4">
        <v>8400710</v>
      </c>
      <c r="B1183" s="8">
        <v>1</v>
      </c>
    </row>
    <row r="1184" spans="1:2" x14ac:dyDescent="0.25">
      <c r="A1184" s="4">
        <v>8405292</v>
      </c>
      <c r="B1184" s="8">
        <v>1</v>
      </c>
    </row>
    <row r="1185" spans="1:2" x14ac:dyDescent="0.25">
      <c r="A1185" s="4">
        <v>8405954</v>
      </c>
      <c r="B1185" s="8">
        <v>1</v>
      </c>
    </row>
    <row r="1186" spans="1:2" x14ac:dyDescent="0.25">
      <c r="A1186" s="4">
        <v>8414788</v>
      </c>
      <c r="B1186" s="8">
        <v>1</v>
      </c>
    </row>
    <row r="1187" spans="1:2" x14ac:dyDescent="0.25">
      <c r="A1187" s="4">
        <v>8424969</v>
      </c>
      <c r="B1187" s="8">
        <v>1</v>
      </c>
    </row>
    <row r="1188" spans="1:2" x14ac:dyDescent="0.25">
      <c r="A1188" s="4">
        <v>8429072</v>
      </c>
      <c r="B1188" s="8">
        <v>1</v>
      </c>
    </row>
    <row r="1189" spans="1:2" x14ac:dyDescent="0.25">
      <c r="A1189" s="4">
        <v>8434044</v>
      </c>
      <c r="B1189" s="8">
        <v>1</v>
      </c>
    </row>
    <row r="1190" spans="1:2" x14ac:dyDescent="0.25">
      <c r="A1190" s="4">
        <v>8449157</v>
      </c>
      <c r="B1190" s="8">
        <v>1</v>
      </c>
    </row>
    <row r="1191" spans="1:2" x14ac:dyDescent="0.25">
      <c r="A1191" s="4">
        <v>8471021</v>
      </c>
      <c r="B1191" s="8">
        <v>1</v>
      </c>
    </row>
    <row r="1192" spans="1:2" x14ac:dyDescent="0.25">
      <c r="A1192" s="4">
        <v>8471219</v>
      </c>
      <c r="B1192" s="8">
        <v>1</v>
      </c>
    </row>
    <row r="1193" spans="1:2" x14ac:dyDescent="0.25">
      <c r="A1193" s="4">
        <v>8471544</v>
      </c>
      <c r="B1193" s="8">
        <v>1</v>
      </c>
    </row>
    <row r="1194" spans="1:2" x14ac:dyDescent="0.25">
      <c r="A1194" s="4">
        <v>8487003</v>
      </c>
      <c r="B1194" s="8">
        <v>1</v>
      </c>
    </row>
    <row r="1195" spans="1:2" x14ac:dyDescent="0.25">
      <c r="A1195" s="4">
        <v>8489588</v>
      </c>
      <c r="B1195" s="8">
        <v>1</v>
      </c>
    </row>
    <row r="1196" spans="1:2" x14ac:dyDescent="0.25">
      <c r="A1196" s="4">
        <v>8493652</v>
      </c>
      <c r="B1196" s="8">
        <v>1</v>
      </c>
    </row>
    <row r="1197" spans="1:2" x14ac:dyDescent="0.25">
      <c r="A1197" s="4">
        <v>8498683</v>
      </c>
      <c r="B1197" s="8">
        <v>1</v>
      </c>
    </row>
    <row r="1198" spans="1:2" x14ac:dyDescent="0.25">
      <c r="A1198" s="4">
        <v>8501225</v>
      </c>
      <c r="B1198" s="8">
        <v>1</v>
      </c>
    </row>
    <row r="1199" spans="1:2" x14ac:dyDescent="0.25">
      <c r="A1199" s="4">
        <v>8501947</v>
      </c>
      <c r="B1199" s="8">
        <v>1</v>
      </c>
    </row>
    <row r="1200" spans="1:2" x14ac:dyDescent="0.25">
      <c r="A1200" s="4">
        <v>8504601</v>
      </c>
      <c r="B1200" s="8">
        <v>1</v>
      </c>
    </row>
    <row r="1201" spans="1:2" x14ac:dyDescent="0.25">
      <c r="A1201" s="4">
        <v>8512255</v>
      </c>
      <c r="B1201" s="8">
        <v>1</v>
      </c>
    </row>
    <row r="1202" spans="1:2" x14ac:dyDescent="0.25">
      <c r="A1202" s="4">
        <v>8514016</v>
      </c>
      <c r="B1202" s="8">
        <v>1</v>
      </c>
    </row>
    <row r="1203" spans="1:2" x14ac:dyDescent="0.25">
      <c r="A1203" s="4">
        <v>8534481</v>
      </c>
      <c r="B1203" s="8">
        <v>1</v>
      </c>
    </row>
    <row r="1204" spans="1:2" x14ac:dyDescent="0.25">
      <c r="A1204" s="4">
        <v>8541151</v>
      </c>
      <c r="B1204" s="8">
        <v>1</v>
      </c>
    </row>
    <row r="1205" spans="1:2" x14ac:dyDescent="0.25">
      <c r="A1205" s="4">
        <v>8570276</v>
      </c>
      <c r="B1205" s="8">
        <v>1</v>
      </c>
    </row>
    <row r="1206" spans="1:2" x14ac:dyDescent="0.25">
      <c r="A1206" s="4">
        <v>8590206</v>
      </c>
      <c r="B1206" s="8">
        <v>1</v>
      </c>
    </row>
    <row r="1207" spans="1:2" x14ac:dyDescent="0.25">
      <c r="A1207" s="4">
        <v>8596442</v>
      </c>
      <c r="B1207" s="8">
        <v>1</v>
      </c>
    </row>
    <row r="1208" spans="1:2" x14ac:dyDescent="0.25">
      <c r="A1208" s="4">
        <v>8596929</v>
      </c>
      <c r="B1208" s="8">
        <v>1</v>
      </c>
    </row>
    <row r="1209" spans="1:2" x14ac:dyDescent="0.25">
      <c r="A1209" s="4">
        <v>8605742</v>
      </c>
      <c r="B1209" s="8">
        <v>1</v>
      </c>
    </row>
    <row r="1210" spans="1:2" x14ac:dyDescent="0.25">
      <c r="A1210" s="4">
        <v>8622421</v>
      </c>
      <c r="B1210" s="8">
        <v>1</v>
      </c>
    </row>
    <row r="1211" spans="1:2" x14ac:dyDescent="0.25">
      <c r="A1211" s="4">
        <v>8632893</v>
      </c>
      <c r="B1211" s="8">
        <v>1</v>
      </c>
    </row>
    <row r="1212" spans="1:2" x14ac:dyDescent="0.25">
      <c r="A1212" s="4">
        <v>8647144</v>
      </c>
      <c r="B1212" s="8">
        <v>1</v>
      </c>
    </row>
    <row r="1213" spans="1:2" x14ac:dyDescent="0.25">
      <c r="A1213" s="4">
        <v>8655825</v>
      </c>
      <c r="B1213" s="8">
        <v>1</v>
      </c>
    </row>
    <row r="1214" spans="1:2" x14ac:dyDescent="0.25">
      <c r="A1214" s="4">
        <v>8667012</v>
      </c>
      <c r="B1214" s="8">
        <v>1</v>
      </c>
    </row>
    <row r="1215" spans="1:2" x14ac:dyDescent="0.25">
      <c r="A1215" s="4">
        <v>8672623</v>
      </c>
      <c r="B1215" s="8">
        <v>1</v>
      </c>
    </row>
    <row r="1216" spans="1:2" x14ac:dyDescent="0.25">
      <c r="A1216" s="4">
        <v>8672651</v>
      </c>
      <c r="B1216" s="8">
        <v>1</v>
      </c>
    </row>
    <row r="1217" spans="1:2" x14ac:dyDescent="0.25">
      <c r="A1217" s="4">
        <v>8690793</v>
      </c>
      <c r="B1217" s="8">
        <v>1</v>
      </c>
    </row>
    <row r="1218" spans="1:2" x14ac:dyDescent="0.25">
      <c r="A1218" s="4">
        <v>8691743</v>
      </c>
      <c r="B1218" s="8">
        <v>1</v>
      </c>
    </row>
    <row r="1219" spans="1:2" x14ac:dyDescent="0.25">
      <c r="A1219" s="4">
        <v>8715278</v>
      </c>
      <c r="B1219" s="8">
        <v>1</v>
      </c>
    </row>
    <row r="1220" spans="1:2" x14ac:dyDescent="0.25">
      <c r="A1220" s="4">
        <v>8723323</v>
      </c>
      <c r="B1220" s="8">
        <v>1</v>
      </c>
    </row>
    <row r="1221" spans="1:2" x14ac:dyDescent="0.25">
      <c r="A1221" s="4">
        <v>8743781</v>
      </c>
      <c r="B1221" s="8">
        <v>1</v>
      </c>
    </row>
    <row r="1222" spans="1:2" x14ac:dyDescent="0.25">
      <c r="A1222" s="4">
        <v>8748493</v>
      </c>
      <c r="B1222" s="8">
        <v>1</v>
      </c>
    </row>
    <row r="1223" spans="1:2" x14ac:dyDescent="0.25">
      <c r="A1223" s="4">
        <v>8749135</v>
      </c>
      <c r="B1223" s="8">
        <v>1</v>
      </c>
    </row>
    <row r="1224" spans="1:2" x14ac:dyDescent="0.25">
      <c r="A1224" s="4">
        <v>8750619</v>
      </c>
      <c r="B1224" s="8">
        <v>1</v>
      </c>
    </row>
    <row r="1225" spans="1:2" x14ac:dyDescent="0.25">
      <c r="A1225" s="4">
        <v>8750670</v>
      </c>
      <c r="B1225" s="8">
        <v>1</v>
      </c>
    </row>
    <row r="1226" spans="1:2" x14ac:dyDescent="0.25">
      <c r="A1226" s="4">
        <v>8770898</v>
      </c>
      <c r="B1226" s="8">
        <v>1</v>
      </c>
    </row>
    <row r="1227" spans="1:2" x14ac:dyDescent="0.25">
      <c r="A1227" s="4">
        <v>8773356</v>
      </c>
      <c r="B1227" s="8">
        <v>1</v>
      </c>
    </row>
    <row r="1228" spans="1:2" x14ac:dyDescent="0.25">
      <c r="A1228" s="4">
        <v>8819206</v>
      </c>
      <c r="B1228" s="8">
        <v>1</v>
      </c>
    </row>
    <row r="1229" spans="1:2" x14ac:dyDescent="0.25">
      <c r="A1229" s="4">
        <v>8825868</v>
      </c>
      <c r="B1229" s="8">
        <v>1</v>
      </c>
    </row>
    <row r="1230" spans="1:2" x14ac:dyDescent="0.25">
      <c r="A1230" s="4">
        <v>8831940</v>
      </c>
      <c r="B1230" s="8">
        <v>1</v>
      </c>
    </row>
    <row r="1231" spans="1:2" x14ac:dyDescent="0.25">
      <c r="A1231" s="4">
        <v>8838584</v>
      </c>
      <c r="B1231" s="8">
        <v>1</v>
      </c>
    </row>
    <row r="1232" spans="1:2" x14ac:dyDescent="0.25">
      <c r="A1232" s="4">
        <v>8840288</v>
      </c>
      <c r="B1232" s="8">
        <v>1</v>
      </c>
    </row>
    <row r="1233" spans="1:2" x14ac:dyDescent="0.25">
      <c r="A1233" s="4">
        <v>8841955</v>
      </c>
      <c r="B1233" s="8">
        <v>1</v>
      </c>
    </row>
    <row r="1234" spans="1:2" x14ac:dyDescent="0.25">
      <c r="A1234" s="4">
        <v>8849918</v>
      </c>
      <c r="B1234" s="8">
        <v>1</v>
      </c>
    </row>
    <row r="1235" spans="1:2" x14ac:dyDescent="0.25">
      <c r="A1235" s="4">
        <v>8863988</v>
      </c>
      <c r="B1235" s="8">
        <v>1</v>
      </c>
    </row>
    <row r="1236" spans="1:2" x14ac:dyDescent="0.25">
      <c r="A1236" s="4">
        <v>8865092</v>
      </c>
      <c r="B1236" s="8">
        <v>1</v>
      </c>
    </row>
    <row r="1237" spans="1:2" x14ac:dyDescent="0.25">
      <c r="A1237" s="4">
        <v>8872311</v>
      </c>
      <c r="B1237" s="8">
        <v>1</v>
      </c>
    </row>
    <row r="1238" spans="1:2" x14ac:dyDescent="0.25">
      <c r="A1238" s="4">
        <v>8880275</v>
      </c>
      <c r="B1238" s="8">
        <v>1</v>
      </c>
    </row>
    <row r="1239" spans="1:2" x14ac:dyDescent="0.25">
      <c r="A1239" s="4">
        <v>8885606</v>
      </c>
      <c r="B1239" s="8">
        <v>1</v>
      </c>
    </row>
    <row r="1240" spans="1:2" x14ac:dyDescent="0.25">
      <c r="A1240" s="4">
        <v>8895257</v>
      </c>
      <c r="B1240" s="8">
        <v>1</v>
      </c>
    </row>
    <row r="1241" spans="1:2" x14ac:dyDescent="0.25">
      <c r="A1241" s="4">
        <v>8900603</v>
      </c>
      <c r="B1241" s="8">
        <v>1</v>
      </c>
    </row>
    <row r="1242" spans="1:2" x14ac:dyDescent="0.25">
      <c r="A1242" s="4">
        <v>8929993</v>
      </c>
      <c r="B1242" s="8">
        <v>1</v>
      </c>
    </row>
    <row r="1243" spans="1:2" x14ac:dyDescent="0.25">
      <c r="A1243" s="4">
        <v>8936656</v>
      </c>
      <c r="B1243" s="8">
        <v>1</v>
      </c>
    </row>
    <row r="1244" spans="1:2" x14ac:dyDescent="0.25">
      <c r="A1244" s="4">
        <v>8938444</v>
      </c>
      <c r="B1244" s="8">
        <v>1</v>
      </c>
    </row>
    <row r="1245" spans="1:2" x14ac:dyDescent="0.25">
      <c r="A1245" s="4">
        <v>8953850</v>
      </c>
      <c r="B1245" s="8">
        <v>1</v>
      </c>
    </row>
    <row r="1246" spans="1:2" x14ac:dyDescent="0.25">
      <c r="A1246" s="4">
        <v>8957203</v>
      </c>
      <c r="B1246" s="8">
        <v>1</v>
      </c>
    </row>
    <row r="1247" spans="1:2" x14ac:dyDescent="0.25">
      <c r="A1247" s="4">
        <v>8967842</v>
      </c>
      <c r="B1247" s="8">
        <v>1</v>
      </c>
    </row>
    <row r="1248" spans="1:2" x14ac:dyDescent="0.25">
      <c r="A1248" s="4">
        <v>8972366</v>
      </c>
      <c r="B1248" s="8">
        <v>1</v>
      </c>
    </row>
    <row r="1249" spans="1:2" x14ac:dyDescent="0.25">
      <c r="A1249" s="4">
        <v>8982137</v>
      </c>
      <c r="B1249" s="8">
        <v>1</v>
      </c>
    </row>
    <row r="1250" spans="1:2" x14ac:dyDescent="0.25">
      <c r="A1250" s="4">
        <v>8984769</v>
      </c>
      <c r="B1250" s="8">
        <v>1</v>
      </c>
    </row>
    <row r="1251" spans="1:2" x14ac:dyDescent="0.25">
      <c r="A1251" s="4">
        <v>8985437</v>
      </c>
      <c r="B1251" s="8">
        <v>1</v>
      </c>
    </row>
    <row r="1252" spans="1:2" x14ac:dyDescent="0.25">
      <c r="A1252" s="4">
        <v>8991671</v>
      </c>
      <c r="B1252" s="8">
        <v>1</v>
      </c>
    </row>
    <row r="1253" spans="1:2" x14ac:dyDescent="0.25">
      <c r="A1253" s="4">
        <v>9005999</v>
      </c>
      <c r="B1253" s="8">
        <v>1</v>
      </c>
    </row>
    <row r="1254" spans="1:2" x14ac:dyDescent="0.25">
      <c r="A1254" s="4">
        <v>9021766</v>
      </c>
      <c r="B1254" s="8">
        <v>1</v>
      </c>
    </row>
    <row r="1255" spans="1:2" x14ac:dyDescent="0.25">
      <c r="A1255" s="4">
        <v>9039872</v>
      </c>
      <c r="B1255" s="8">
        <v>1</v>
      </c>
    </row>
    <row r="1256" spans="1:2" x14ac:dyDescent="0.25">
      <c r="A1256" s="4">
        <v>9045402</v>
      </c>
      <c r="B1256" s="8">
        <v>1</v>
      </c>
    </row>
    <row r="1257" spans="1:2" x14ac:dyDescent="0.25">
      <c r="A1257" s="4">
        <v>9046365</v>
      </c>
      <c r="B1257" s="8">
        <v>1</v>
      </c>
    </row>
    <row r="1258" spans="1:2" x14ac:dyDescent="0.25">
      <c r="A1258" s="4">
        <v>9052582</v>
      </c>
      <c r="B1258" s="8">
        <v>1</v>
      </c>
    </row>
    <row r="1259" spans="1:2" x14ac:dyDescent="0.25">
      <c r="A1259" s="4">
        <v>9052652</v>
      </c>
      <c r="B1259" s="8">
        <v>1</v>
      </c>
    </row>
    <row r="1260" spans="1:2" x14ac:dyDescent="0.25">
      <c r="A1260" s="4">
        <v>9061957</v>
      </c>
      <c r="B1260" s="8">
        <v>1</v>
      </c>
    </row>
    <row r="1261" spans="1:2" x14ac:dyDescent="0.25">
      <c r="A1261" s="4">
        <v>9065927</v>
      </c>
      <c r="B1261" s="8">
        <v>1</v>
      </c>
    </row>
    <row r="1262" spans="1:2" x14ac:dyDescent="0.25">
      <c r="A1262" s="4">
        <v>9076015</v>
      </c>
      <c r="B1262" s="8">
        <v>1</v>
      </c>
    </row>
    <row r="1263" spans="1:2" x14ac:dyDescent="0.25">
      <c r="A1263" s="4">
        <v>9084978</v>
      </c>
      <c r="B1263" s="8">
        <v>1</v>
      </c>
    </row>
    <row r="1264" spans="1:2" x14ac:dyDescent="0.25">
      <c r="A1264" s="4">
        <v>9091369</v>
      </c>
      <c r="B1264" s="8">
        <v>1</v>
      </c>
    </row>
    <row r="1265" spans="1:2" x14ac:dyDescent="0.25">
      <c r="A1265" s="4">
        <v>9100303</v>
      </c>
      <c r="B1265" s="8">
        <v>1</v>
      </c>
    </row>
    <row r="1266" spans="1:2" x14ac:dyDescent="0.25">
      <c r="A1266" s="4">
        <v>9120318</v>
      </c>
      <c r="B1266" s="8">
        <v>1</v>
      </c>
    </row>
    <row r="1267" spans="1:2" x14ac:dyDescent="0.25">
      <c r="A1267" s="4">
        <v>9121149</v>
      </c>
      <c r="B1267" s="8">
        <v>1</v>
      </c>
    </row>
    <row r="1268" spans="1:2" x14ac:dyDescent="0.25">
      <c r="A1268" s="4">
        <v>9132555</v>
      </c>
      <c r="B1268" s="8">
        <v>1</v>
      </c>
    </row>
    <row r="1269" spans="1:2" x14ac:dyDescent="0.25">
      <c r="A1269" s="4">
        <v>9137235</v>
      </c>
      <c r="B1269" s="8">
        <v>1</v>
      </c>
    </row>
    <row r="1270" spans="1:2" x14ac:dyDescent="0.25">
      <c r="A1270" s="4">
        <v>9147613</v>
      </c>
      <c r="B1270" s="8">
        <v>1</v>
      </c>
    </row>
    <row r="1271" spans="1:2" x14ac:dyDescent="0.25">
      <c r="A1271" s="4">
        <v>9156106</v>
      </c>
      <c r="B1271" s="8">
        <v>1</v>
      </c>
    </row>
    <row r="1272" spans="1:2" x14ac:dyDescent="0.25">
      <c r="A1272" s="4">
        <v>9171025</v>
      </c>
      <c r="B1272" s="8">
        <v>1</v>
      </c>
    </row>
    <row r="1273" spans="1:2" x14ac:dyDescent="0.25">
      <c r="A1273" s="4">
        <v>9175377</v>
      </c>
      <c r="B1273" s="8">
        <v>1</v>
      </c>
    </row>
    <row r="1274" spans="1:2" x14ac:dyDescent="0.25">
      <c r="A1274" s="4">
        <v>9176754</v>
      </c>
      <c r="B1274" s="8">
        <v>1</v>
      </c>
    </row>
    <row r="1275" spans="1:2" x14ac:dyDescent="0.25">
      <c r="A1275" s="4">
        <v>9182658</v>
      </c>
      <c r="B1275" s="8">
        <v>1</v>
      </c>
    </row>
    <row r="1276" spans="1:2" x14ac:dyDescent="0.25">
      <c r="A1276" s="4">
        <v>9183185</v>
      </c>
      <c r="B1276" s="8">
        <v>1</v>
      </c>
    </row>
    <row r="1277" spans="1:2" x14ac:dyDescent="0.25">
      <c r="A1277" s="4">
        <v>9187410</v>
      </c>
      <c r="B1277" s="8">
        <v>1</v>
      </c>
    </row>
    <row r="1278" spans="1:2" x14ac:dyDescent="0.25">
      <c r="A1278" s="4">
        <v>9192546</v>
      </c>
      <c r="B1278" s="8">
        <v>1</v>
      </c>
    </row>
    <row r="1279" spans="1:2" x14ac:dyDescent="0.25">
      <c r="A1279" s="4">
        <v>9197309</v>
      </c>
      <c r="B1279" s="8">
        <v>1</v>
      </c>
    </row>
    <row r="1280" spans="1:2" x14ac:dyDescent="0.25">
      <c r="A1280" s="4">
        <v>9219408</v>
      </c>
      <c r="B1280" s="8">
        <v>1</v>
      </c>
    </row>
    <row r="1281" spans="1:2" x14ac:dyDescent="0.25">
      <c r="A1281" s="4">
        <v>9225043</v>
      </c>
      <c r="B1281" s="8">
        <v>1</v>
      </c>
    </row>
    <row r="1282" spans="1:2" x14ac:dyDescent="0.25">
      <c r="A1282" s="4">
        <v>9254070</v>
      </c>
      <c r="B1282" s="8">
        <v>1</v>
      </c>
    </row>
    <row r="1283" spans="1:2" x14ac:dyDescent="0.25">
      <c r="A1283" s="4">
        <v>9266643</v>
      </c>
      <c r="B1283" s="8">
        <v>1</v>
      </c>
    </row>
    <row r="1284" spans="1:2" x14ac:dyDescent="0.25">
      <c r="A1284" s="4">
        <v>9270571</v>
      </c>
      <c r="B1284" s="8">
        <v>1</v>
      </c>
    </row>
    <row r="1285" spans="1:2" x14ac:dyDescent="0.25">
      <c r="A1285" s="4">
        <v>9279730</v>
      </c>
      <c r="B1285" s="8">
        <v>1</v>
      </c>
    </row>
    <row r="1286" spans="1:2" x14ac:dyDescent="0.25">
      <c r="A1286" s="4">
        <v>9282166</v>
      </c>
      <c r="B1286" s="8">
        <v>1</v>
      </c>
    </row>
    <row r="1287" spans="1:2" x14ac:dyDescent="0.25">
      <c r="A1287" s="4">
        <v>9282666</v>
      </c>
      <c r="B1287" s="8">
        <v>1</v>
      </c>
    </row>
    <row r="1288" spans="1:2" x14ac:dyDescent="0.25">
      <c r="A1288" s="4">
        <v>9283739</v>
      </c>
      <c r="B1288" s="8">
        <v>1</v>
      </c>
    </row>
    <row r="1289" spans="1:2" x14ac:dyDescent="0.25">
      <c r="A1289" s="4">
        <v>9287211</v>
      </c>
      <c r="B1289" s="8">
        <v>1</v>
      </c>
    </row>
    <row r="1290" spans="1:2" x14ac:dyDescent="0.25">
      <c r="A1290" s="4">
        <v>9294571</v>
      </c>
      <c r="B1290" s="8">
        <v>1</v>
      </c>
    </row>
    <row r="1291" spans="1:2" x14ac:dyDescent="0.25">
      <c r="A1291" s="4">
        <v>9305031</v>
      </c>
      <c r="B1291" s="8">
        <v>1</v>
      </c>
    </row>
    <row r="1292" spans="1:2" x14ac:dyDescent="0.25">
      <c r="A1292" s="4">
        <v>9319894</v>
      </c>
      <c r="B1292" s="8">
        <v>1</v>
      </c>
    </row>
    <row r="1293" spans="1:2" x14ac:dyDescent="0.25">
      <c r="A1293" s="4">
        <v>9328179</v>
      </c>
      <c r="B1293" s="8">
        <v>1</v>
      </c>
    </row>
    <row r="1294" spans="1:2" x14ac:dyDescent="0.25">
      <c r="A1294" s="4">
        <v>9329226</v>
      </c>
      <c r="B1294" s="8">
        <v>1</v>
      </c>
    </row>
    <row r="1295" spans="1:2" x14ac:dyDescent="0.25">
      <c r="A1295" s="4">
        <v>9339774</v>
      </c>
      <c r="B1295" s="8">
        <v>1</v>
      </c>
    </row>
    <row r="1296" spans="1:2" x14ac:dyDescent="0.25">
      <c r="A1296" s="4">
        <v>9340299</v>
      </c>
      <c r="B1296" s="8">
        <v>1</v>
      </c>
    </row>
    <row r="1297" spans="1:2" x14ac:dyDescent="0.25">
      <c r="A1297" s="4">
        <v>9355422</v>
      </c>
      <c r="B1297" s="8">
        <v>1</v>
      </c>
    </row>
    <row r="1298" spans="1:2" x14ac:dyDescent="0.25">
      <c r="A1298" s="4">
        <v>9356216</v>
      </c>
      <c r="B1298" s="8">
        <v>1</v>
      </c>
    </row>
    <row r="1299" spans="1:2" x14ac:dyDescent="0.25">
      <c r="A1299" s="4">
        <v>9356324</v>
      </c>
      <c r="B1299" s="8">
        <v>1</v>
      </c>
    </row>
    <row r="1300" spans="1:2" x14ac:dyDescent="0.25">
      <c r="A1300" s="4">
        <v>9357185</v>
      </c>
      <c r="B1300" s="8">
        <v>1</v>
      </c>
    </row>
    <row r="1301" spans="1:2" x14ac:dyDescent="0.25">
      <c r="A1301" s="4">
        <v>9364912</v>
      </c>
      <c r="B1301" s="8">
        <v>1</v>
      </c>
    </row>
    <row r="1302" spans="1:2" x14ac:dyDescent="0.25">
      <c r="A1302" s="4">
        <v>9388066</v>
      </c>
      <c r="B1302" s="8">
        <v>1</v>
      </c>
    </row>
    <row r="1303" spans="1:2" x14ac:dyDescent="0.25">
      <c r="A1303" s="4">
        <v>9398644</v>
      </c>
      <c r="B1303" s="8">
        <v>1</v>
      </c>
    </row>
    <row r="1304" spans="1:2" x14ac:dyDescent="0.25">
      <c r="A1304" s="4">
        <v>9418587</v>
      </c>
      <c r="B1304" s="8">
        <v>1</v>
      </c>
    </row>
    <row r="1305" spans="1:2" x14ac:dyDescent="0.25">
      <c r="A1305" s="4">
        <v>9419117</v>
      </c>
      <c r="B1305" s="8">
        <v>1</v>
      </c>
    </row>
    <row r="1306" spans="1:2" x14ac:dyDescent="0.25">
      <c r="A1306" s="4">
        <v>9427353</v>
      </c>
      <c r="B1306" s="8">
        <v>1</v>
      </c>
    </row>
    <row r="1307" spans="1:2" x14ac:dyDescent="0.25">
      <c r="A1307" s="4">
        <v>9446278</v>
      </c>
      <c r="B1307" s="8">
        <v>1</v>
      </c>
    </row>
    <row r="1308" spans="1:2" x14ac:dyDescent="0.25">
      <c r="A1308" s="4">
        <v>9458504</v>
      </c>
      <c r="B1308" s="8">
        <v>1</v>
      </c>
    </row>
    <row r="1309" spans="1:2" x14ac:dyDescent="0.25">
      <c r="A1309" s="4">
        <v>9468070</v>
      </c>
      <c r="B1309" s="8">
        <v>1</v>
      </c>
    </row>
    <row r="1310" spans="1:2" x14ac:dyDescent="0.25">
      <c r="A1310" s="4">
        <v>9474267</v>
      </c>
      <c r="B1310" s="8">
        <v>1</v>
      </c>
    </row>
    <row r="1311" spans="1:2" x14ac:dyDescent="0.25">
      <c r="A1311" s="4">
        <v>9475290</v>
      </c>
      <c r="B1311" s="8">
        <v>1</v>
      </c>
    </row>
    <row r="1312" spans="1:2" x14ac:dyDescent="0.25">
      <c r="A1312" s="4">
        <v>9487255</v>
      </c>
      <c r="B1312" s="8">
        <v>1</v>
      </c>
    </row>
    <row r="1313" spans="1:2" x14ac:dyDescent="0.25">
      <c r="A1313" s="4">
        <v>9500083</v>
      </c>
      <c r="B1313" s="8">
        <v>1</v>
      </c>
    </row>
    <row r="1314" spans="1:2" x14ac:dyDescent="0.25">
      <c r="A1314" s="4">
        <v>9502975</v>
      </c>
      <c r="B1314" s="8">
        <v>1</v>
      </c>
    </row>
    <row r="1315" spans="1:2" x14ac:dyDescent="0.25">
      <c r="A1315" s="4">
        <v>9506446</v>
      </c>
      <c r="B1315" s="8">
        <v>1</v>
      </c>
    </row>
    <row r="1316" spans="1:2" x14ac:dyDescent="0.25">
      <c r="A1316" s="4">
        <v>9521805</v>
      </c>
      <c r="B1316" s="8">
        <v>1</v>
      </c>
    </row>
    <row r="1317" spans="1:2" x14ac:dyDescent="0.25">
      <c r="A1317" s="4">
        <v>9524588</v>
      </c>
      <c r="B1317" s="8">
        <v>1</v>
      </c>
    </row>
    <row r="1318" spans="1:2" x14ac:dyDescent="0.25">
      <c r="A1318" s="4">
        <v>9526179</v>
      </c>
      <c r="B1318" s="8">
        <v>1</v>
      </c>
    </row>
    <row r="1319" spans="1:2" x14ac:dyDescent="0.25">
      <c r="A1319" s="4">
        <v>9527543</v>
      </c>
      <c r="B1319" s="8">
        <v>1</v>
      </c>
    </row>
    <row r="1320" spans="1:2" x14ac:dyDescent="0.25">
      <c r="A1320" s="4">
        <v>9535780</v>
      </c>
      <c r="B1320" s="8">
        <v>1</v>
      </c>
    </row>
    <row r="1321" spans="1:2" x14ac:dyDescent="0.25">
      <c r="A1321" s="4">
        <v>9543572</v>
      </c>
      <c r="B1321" s="8">
        <v>1</v>
      </c>
    </row>
    <row r="1322" spans="1:2" x14ac:dyDescent="0.25">
      <c r="A1322" s="4">
        <v>9547712</v>
      </c>
      <c r="B1322" s="8">
        <v>1</v>
      </c>
    </row>
    <row r="1323" spans="1:2" x14ac:dyDescent="0.25">
      <c r="A1323" s="4">
        <v>9560827</v>
      </c>
      <c r="B1323" s="8">
        <v>1</v>
      </c>
    </row>
    <row r="1324" spans="1:2" x14ac:dyDescent="0.25">
      <c r="A1324" s="4">
        <v>9570286</v>
      </c>
      <c r="B1324" s="8">
        <v>1</v>
      </c>
    </row>
    <row r="1325" spans="1:2" x14ac:dyDescent="0.25">
      <c r="A1325" s="4">
        <v>9589060</v>
      </c>
      <c r="B1325" s="8">
        <v>1</v>
      </c>
    </row>
    <row r="1326" spans="1:2" x14ac:dyDescent="0.25">
      <c r="A1326" s="4">
        <v>9591892</v>
      </c>
      <c r="B1326" s="8">
        <v>1</v>
      </c>
    </row>
    <row r="1327" spans="1:2" x14ac:dyDescent="0.25">
      <c r="A1327" s="4">
        <v>9593481</v>
      </c>
      <c r="B1327" s="8">
        <v>1</v>
      </c>
    </row>
    <row r="1328" spans="1:2" x14ac:dyDescent="0.25">
      <c r="A1328" s="4">
        <v>9595194</v>
      </c>
      <c r="B1328" s="8">
        <v>1</v>
      </c>
    </row>
    <row r="1329" spans="1:2" x14ac:dyDescent="0.25">
      <c r="A1329" s="4">
        <v>9603024</v>
      </c>
      <c r="B1329" s="8">
        <v>1</v>
      </c>
    </row>
    <row r="1330" spans="1:2" x14ac:dyDescent="0.25">
      <c r="A1330" s="4">
        <v>9610703</v>
      </c>
      <c r="B1330" s="8">
        <v>1</v>
      </c>
    </row>
    <row r="1331" spans="1:2" x14ac:dyDescent="0.25">
      <c r="A1331" s="4">
        <v>9620895</v>
      </c>
      <c r="B1331" s="8">
        <v>1</v>
      </c>
    </row>
    <row r="1332" spans="1:2" x14ac:dyDescent="0.25">
      <c r="A1332" s="4">
        <v>9620982</v>
      </c>
      <c r="B1332" s="8">
        <v>1</v>
      </c>
    </row>
    <row r="1333" spans="1:2" x14ac:dyDescent="0.25">
      <c r="A1333" s="4">
        <v>9647309</v>
      </c>
      <c r="B1333" s="8">
        <v>1</v>
      </c>
    </row>
    <row r="1334" spans="1:2" x14ac:dyDescent="0.25">
      <c r="A1334" s="4">
        <v>9655946</v>
      </c>
      <c r="B1334" s="8">
        <v>1</v>
      </c>
    </row>
    <row r="1335" spans="1:2" x14ac:dyDescent="0.25">
      <c r="A1335" s="4">
        <v>9662407</v>
      </c>
      <c r="B1335" s="8">
        <v>1</v>
      </c>
    </row>
    <row r="1336" spans="1:2" x14ac:dyDescent="0.25">
      <c r="A1336" s="4">
        <v>9664191</v>
      </c>
      <c r="B1336" s="8">
        <v>1</v>
      </c>
    </row>
    <row r="1337" spans="1:2" x14ac:dyDescent="0.25">
      <c r="A1337" s="4">
        <v>9664752</v>
      </c>
      <c r="B1337" s="8">
        <v>1</v>
      </c>
    </row>
    <row r="1338" spans="1:2" x14ac:dyDescent="0.25">
      <c r="A1338" s="4">
        <v>9680416</v>
      </c>
      <c r="B1338" s="8">
        <v>1</v>
      </c>
    </row>
    <row r="1339" spans="1:2" x14ac:dyDescent="0.25">
      <c r="A1339" s="4">
        <v>9683894</v>
      </c>
      <c r="B1339" s="8">
        <v>1</v>
      </c>
    </row>
    <row r="1340" spans="1:2" x14ac:dyDescent="0.25">
      <c r="A1340" s="4">
        <v>9689833</v>
      </c>
      <c r="B1340" s="8">
        <v>1</v>
      </c>
    </row>
    <row r="1341" spans="1:2" x14ac:dyDescent="0.25">
      <c r="A1341" s="4">
        <v>9697189</v>
      </c>
      <c r="B1341" s="8">
        <v>1</v>
      </c>
    </row>
    <row r="1342" spans="1:2" x14ac:dyDescent="0.25">
      <c r="A1342" s="4">
        <v>9709339</v>
      </c>
      <c r="B1342" s="8">
        <v>1</v>
      </c>
    </row>
    <row r="1343" spans="1:2" x14ac:dyDescent="0.25">
      <c r="A1343" s="4">
        <v>9716545</v>
      </c>
      <c r="B1343" s="8">
        <v>1</v>
      </c>
    </row>
    <row r="1344" spans="1:2" x14ac:dyDescent="0.25">
      <c r="A1344" s="4">
        <v>9722484</v>
      </c>
      <c r="B1344" s="8">
        <v>1</v>
      </c>
    </row>
    <row r="1345" spans="1:2" x14ac:dyDescent="0.25">
      <c r="A1345" s="4">
        <v>9727873</v>
      </c>
      <c r="B1345" s="8">
        <v>1</v>
      </c>
    </row>
    <row r="1346" spans="1:2" x14ac:dyDescent="0.25">
      <c r="A1346" s="4">
        <v>9740908</v>
      </c>
      <c r="B1346" s="8">
        <v>1</v>
      </c>
    </row>
    <row r="1347" spans="1:2" x14ac:dyDescent="0.25">
      <c r="A1347" s="4">
        <v>9747403</v>
      </c>
      <c r="B1347" s="8">
        <v>1</v>
      </c>
    </row>
    <row r="1348" spans="1:2" x14ac:dyDescent="0.25">
      <c r="A1348" s="4">
        <v>9747700</v>
      </c>
      <c r="B1348" s="8">
        <v>1</v>
      </c>
    </row>
    <row r="1349" spans="1:2" x14ac:dyDescent="0.25">
      <c r="A1349" s="4">
        <v>9759222</v>
      </c>
      <c r="B1349" s="8">
        <v>1</v>
      </c>
    </row>
    <row r="1350" spans="1:2" x14ac:dyDescent="0.25">
      <c r="A1350" s="4">
        <v>9776810</v>
      </c>
      <c r="B1350" s="8">
        <v>1</v>
      </c>
    </row>
    <row r="1351" spans="1:2" x14ac:dyDescent="0.25">
      <c r="A1351" s="4">
        <v>9777118</v>
      </c>
      <c r="B1351" s="8">
        <v>1</v>
      </c>
    </row>
    <row r="1352" spans="1:2" x14ac:dyDescent="0.25">
      <c r="A1352" s="4">
        <v>9781981</v>
      </c>
      <c r="B1352" s="8">
        <v>1</v>
      </c>
    </row>
    <row r="1353" spans="1:2" x14ac:dyDescent="0.25">
      <c r="A1353" s="4">
        <v>9788998</v>
      </c>
      <c r="B1353" s="8">
        <v>1</v>
      </c>
    </row>
    <row r="1354" spans="1:2" x14ac:dyDescent="0.25">
      <c r="A1354" s="4">
        <v>9791237</v>
      </c>
      <c r="B1354" s="8">
        <v>1</v>
      </c>
    </row>
    <row r="1355" spans="1:2" x14ac:dyDescent="0.25">
      <c r="A1355" s="4">
        <v>9797571</v>
      </c>
      <c r="B1355" s="8">
        <v>1</v>
      </c>
    </row>
    <row r="1356" spans="1:2" x14ac:dyDescent="0.25">
      <c r="A1356" s="4">
        <v>9803006</v>
      </c>
      <c r="B1356" s="8">
        <v>1</v>
      </c>
    </row>
    <row r="1357" spans="1:2" x14ac:dyDescent="0.25">
      <c r="A1357" s="4">
        <v>9803545</v>
      </c>
      <c r="B1357" s="8">
        <v>1</v>
      </c>
    </row>
    <row r="1358" spans="1:2" x14ac:dyDescent="0.25">
      <c r="A1358" s="4">
        <v>9804309</v>
      </c>
      <c r="B1358" s="8">
        <v>1</v>
      </c>
    </row>
    <row r="1359" spans="1:2" x14ac:dyDescent="0.25">
      <c r="A1359" s="4">
        <v>9805082</v>
      </c>
      <c r="B1359" s="8">
        <v>1</v>
      </c>
    </row>
    <row r="1360" spans="1:2" x14ac:dyDescent="0.25">
      <c r="A1360" s="4">
        <v>9807682</v>
      </c>
      <c r="B1360" s="8">
        <v>1</v>
      </c>
    </row>
    <row r="1361" spans="1:2" x14ac:dyDescent="0.25">
      <c r="A1361" s="4">
        <v>9808221</v>
      </c>
      <c r="B1361" s="8">
        <v>1</v>
      </c>
    </row>
    <row r="1362" spans="1:2" x14ac:dyDescent="0.25">
      <c r="A1362" s="4">
        <v>9827875</v>
      </c>
      <c r="B1362" s="8">
        <v>1</v>
      </c>
    </row>
    <row r="1363" spans="1:2" x14ac:dyDescent="0.25">
      <c r="A1363" s="4">
        <v>9849476</v>
      </c>
      <c r="B1363" s="8">
        <v>1</v>
      </c>
    </row>
    <row r="1364" spans="1:2" x14ac:dyDescent="0.25">
      <c r="A1364" s="4">
        <v>9853612</v>
      </c>
      <c r="B1364" s="8">
        <v>1</v>
      </c>
    </row>
    <row r="1365" spans="1:2" x14ac:dyDescent="0.25">
      <c r="A1365" s="4">
        <v>9861652</v>
      </c>
      <c r="B1365" s="8">
        <v>1</v>
      </c>
    </row>
    <row r="1366" spans="1:2" x14ac:dyDescent="0.25">
      <c r="A1366" s="4">
        <v>9864502</v>
      </c>
      <c r="B1366" s="8">
        <v>1</v>
      </c>
    </row>
    <row r="1367" spans="1:2" x14ac:dyDescent="0.25">
      <c r="A1367" s="4">
        <v>9865524</v>
      </c>
      <c r="B1367" s="8">
        <v>1</v>
      </c>
    </row>
    <row r="1368" spans="1:2" x14ac:dyDescent="0.25">
      <c r="A1368" s="4">
        <v>9866204</v>
      </c>
      <c r="B1368" s="8">
        <v>1</v>
      </c>
    </row>
    <row r="1369" spans="1:2" x14ac:dyDescent="0.25">
      <c r="A1369" s="4">
        <v>9866373</v>
      </c>
      <c r="B1369" s="8">
        <v>1</v>
      </c>
    </row>
    <row r="1370" spans="1:2" x14ac:dyDescent="0.25">
      <c r="A1370" s="4">
        <v>9870841</v>
      </c>
      <c r="B1370" s="8">
        <v>1</v>
      </c>
    </row>
    <row r="1371" spans="1:2" x14ac:dyDescent="0.25">
      <c r="A1371" s="4">
        <v>9872216</v>
      </c>
      <c r="B1371" s="8">
        <v>1</v>
      </c>
    </row>
    <row r="1372" spans="1:2" x14ac:dyDescent="0.25">
      <c r="A1372" s="4">
        <v>9874705</v>
      </c>
      <c r="B1372" s="8">
        <v>1</v>
      </c>
    </row>
    <row r="1373" spans="1:2" x14ac:dyDescent="0.25">
      <c r="A1373" s="4">
        <v>9878283</v>
      </c>
      <c r="B1373" s="8">
        <v>1</v>
      </c>
    </row>
    <row r="1374" spans="1:2" x14ac:dyDescent="0.25">
      <c r="A1374" s="4">
        <v>9892639</v>
      </c>
      <c r="B1374" s="8">
        <v>1</v>
      </c>
    </row>
    <row r="1375" spans="1:2" x14ac:dyDescent="0.25">
      <c r="A1375" s="4">
        <v>9894723</v>
      </c>
      <c r="B1375" s="8">
        <v>1</v>
      </c>
    </row>
    <row r="1376" spans="1:2" x14ac:dyDescent="0.25">
      <c r="A1376" s="4">
        <v>9905075</v>
      </c>
      <c r="B1376" s="8">
        <v>1</v>
      </c>
    </row>
    <row r="1377" spans="1:2" x14ac:dyDescent="0.25">
      <c r="A1377" s="4">
        <v>9926754</v>
      </c>
      <c r="B1377" s="8">
        <v>1</v>
      </c>
    </row>
    <row r="1378" spans="1:2" x14ac:dyDescent="0.25">
      <c r="A1378" s="4">
        <v>9932676</v>
      </c>
      <c r="B1378" s="8">
        <v>1</v>
      </c>
    </row>
    <row r="1379" spans="1:2" x14ac:dyDescent="0.25">
      <c r="A1379" s="4">
        <v>9937257</v>
      </c>
      <c r="B1379" s="8">
        <v>1</v>
      </c>
    </row>
    <row r="1380" spans="1:2" x14ac:dyDescent="0.25">
      <c r="A1380" s="4">
        <v>9948096</v>
      </c>
      <c r="B1380" s="8">
        <v>1</v>
      </c>
    </row>
    <row r="1381" spans="1:2" x14ac:dyDescent="0.25">
      <c r="A1381" s="4">
        <v>9950462</v>
      </c>
      <c r="B1381" s="8">
        <v>1</v>
      </c>
    </row>
    <row r="1382" spans="1:2" x14ac:dyDescent="0.25">
      <c r="A1382" s="4">
        <v>9953379</v>
      </c>
      <c r="B1382" s="8">
        <v>1</v>
      </c>
    </row>
    <row r="1383" spans="1:2" x14ac:dyDescent="0.25">
      <c r="A1383" s="4">
        <v>9961121</v>
      </c>
      <c r="B1383" s="8">
        <v>1</v>
      </c>
    </row>
    <row r="1384" spans="1:2" x14ac:dyDescent="0.25">
      <c r="A1384" s="4">
        <v>9967649</v>
      </c>
      <c r="B1384" s="8">
        <v>1</v>
      </c>
    </row>
    <row r="1385" spans="1:2" x14ac:dyDescent="0.25">
      <c r="A1385" s="4">
        <v>9975967</v>
      </c>
      <c r="B1385" s="8">
        <v>1</v>
      </c>
    </row>
    <row r="1386" spans="1:2" x14ac:dyDescent="0.25">
      <c r="A1386" s="4">
        <v>9975977</v>
      </c>
      <c r="B1386" s="8">
        <v>1</v>
      </c>
    </row>
    <row r="1387" spans="1:2" x14ac:dyDescent="0.25">
      <c r="A1387" s="4">
        <v>9979899</v>
      </c>
      <c r="B1387" s="8">
        <v>1</v>
      </c>
    </row>
    <row r="1388" spans="1:2" x14ac:dyDescent="0.25">
      <c r="A1388" s="4">
        <v>9983997</v>
      </c>
      <c r="B1388" s="8">
        <v>1</v>
      </c>
    </row>
    <row r="1389" spans="1:2" x14ac:dyDescent="0.25">
      <c r="A1389" s="4">
        <v>10093488</v>
      </c>
      <c r="B1389" s="8">
        <v>1</v>
      </c>
    </row>
    <row r="1390" spans="1:2" x14ac:dyDescent="0.25">
      <c r="A1390" s="4">
        <v>10201038</v>
      </c>
      <c r="B1390" s="8">
        <v>1</v>
      </c>
    </row>
    <row r="1391" spans="1:2" x14ac:dyDescent="0.25">
      <c r="A1391" s="4">
        <v>10760583</v>
      </c>
      <c r="B1391" s="8">
        <v>1</v>
      </c>
    </row>
    <row r="1392" spans="1:2" x14ac:dyDescent="0.25">
      <c r="A1392" s="4">
        <v>11070759</v>
      </c>
      <c r="B1392" s="8">
        <v>1</v>
      </c>
    </row>
    <row r="1393" spans="1:2" x14ac:dyDescent="0.25">
      <c r="A1393" s="4">
        <v>11209967</v>
      </c>
      <c r="B1393" s="8">
        <v>1</v>
      </c>
    </row>
    <row r="1394" spans="1:2" x14ac:dyDescent="0.25">
      <c r="A1394" s="4">
        <v>11425383</v>
      </c>
      <c r="B1394" s="8">
        <v>1</v>
      </c>
    </row>
    <row r="1395" spans="1:2" x14ac:dyDescent="0.25">
      <c r="A1395" s="4">
        <v>12377650</v>
      </c>
      <c r="B1395" s="8">
        <v>1</v>
      </c>
    </row>
    <row r="1396" spans="1:2" x14ac:dyDescent="0.25">
      <c r="A1396" s="4">
        <v>12471534</v>
      </c>
      <c r="B1396" s="8">
        <v>1</v>
      </c>
    </row>
    <row r="1397" spans="1:2" x14ac:dyDescent="0.25">
      <c r="A1397" s="4">
        <v>12687991</v>
      </c>
      <c r="B1397" s="8">
        <v>1</v>
      </c>
    </row>
    <row r="1398" spans="1:2" x14ac:dyDescent="0.25">
      <c r="A1398" s="4">
        <v>12721215</v>
      </c>
      <c r="B1398" s="8">
        <v>1</v>
      </c>
    </row>
    <row r="1399" spans="1:2" x14ac:dyDescent="0.25">
      <c r="A1399" s="4">
        <v>12919749</v>
      </c>
      <c r="B1399" s="8">
        <v>1</v>
      </c>
    </row>
    <row r="1400" spans="1:2" x14ac:dyDescent="0.25">
      <c r="A1400" s="4">
        <v>13221411</v>
      </c>
      <c r="B1400" s="8">
        <v>1</v>
      </c>
    </row>
    <row r="1401" spans="1:2" x14ac:dyDescent="0.25">
      <c r="A1401" s="4">
        <v>13494237</v>
      </c>
      <c r="B1401" s="8">
        <v>1</v>
      </c>
    </row>
    <row r="1402" spans="1:2" x14ac:dyDescent="0.25">
      <c r="A1402" s="4">
        <v>13588783</v>
      </c>
      <c r="B1402" s="8">
        <v>1</v>
      </c>
    </row>
    <row r="1403" spans="1:2" x14ac:dyDescent="0.25">
      <c r="A1403" s="4">
        <v>13639748</v>
      </c>
      <c r="B1403" s="8">
        <v>1</v>
      </c>
    </row>
    <row r="1404" spans="1:2" x14ac:dyDescent="0.25">
      <c r="A1404" s="4">
        <v>13674393</v>
      </c>
      <c r="B1404" s="8">
        <v>1</v>
      </c>
    </row>
    <row r="1405" spans="1:2" x14ac:dyDescent="0.25">
      <c r="A1405" s="4">
        <v>13898038</v>
      </c>
      <c r="B1405" s="8">
        <v>1</v>
      </c>
    </row>
    <row r="1406" spans="1:2" x14ac:dyDescent="0.25">
      <c r="A1406" s="4">
        <v>13972929</v>
      </c>
      <c r="B1406" s="8">
        <v>1</v>
      </c>
    </row>
    <row r="1407" spans="1:2" x14ac:dyDescent="0.25">
      <c r="A1407" s="4">
        <v>14201334</v>
      </c>
      <c r="B1407" s="8">
        <v>1</v>
      </c>
    </row>
    <row r="1408" spans="1:2" x14ac:dyDescent="0.25">
      <c r="A1408" s="4">
        <v>14919021</v>
      </c>
      <c r="B1408" s="8">
        <v>1</v>
      </c>
    </row>
    <row r="1409" spans="1:2" x14ac:dyDescent="0.25">
      <c r="A1409" s="4">
        <v>15643568</v>
      </c>
      <c r="B1409" s="8">
        <v>1</v>
      </c>
    </row>
    <row r="1410" spans="1:2" x14ac:dyDescent="0.25">
      <c r="A1410" s="4">
        <v>16303399</v>
      </c>
      <c r="B1410" s="8">
        <v>1</v>
      </c>
    </row>
    <row r="1411" spans="1:2" x14ac:dyDescent="0.25">
      <c r="A1411" s="4">
        <v>16392077</v>
      </c>
      <c r="B1411" s="8">
        <v>1</v>
      </c>
    </row>
    <row r="1412" spans="1:2" x14ac:dyDescent="0.25">
      <c r="A1412" s="4">
        <v>16527855</v>
      </c>
      <c r="B1412" s="8">
        <v>1</v>
      </c>
    </row>
    <row r="1413" spans="1:2" x14ac:dyDescent="0.25">
      <c r="A1413" s="4">
        <v>16580449</v>
      </c>
      <c r="B1413" s="8">
        <v>1</v>
      </c>
    </row>
    <row r="1414" spans="1:2" x14ac:dyDescent="0.25">
      <c r="A1414" s="4">
        <v>16592072</v>
      </c>
      <c r="B1414" s="8">
        <v>1</v>
      </c>
    </row>
    <row r="1415" spans="1:2" x14ac:dyDescent="0.25">
      <c r="A1415" s="4">
        <v>16724936</v>
      </c>
      <c r="B1415" s="8">
        <v>1</v>
      </c>
    </row>
    <row r="1416" spans="1:2" x14ac:dyDescent="0.25">
      <c r="A1416" s="4">
        <v>16775888</v>
      </c>
      <c r="B1416" s="8">
        <v>1</v>
      </c>
    </row>
    <row r="1417" spans="1:2" x14ac:dyDescent="0.25">
      <c r="A1417" s="4">
        <v>16883712</v>
      </c>
      <c r="B1417" s="8">
        <v>1</v>
      </c>
    </row>
    <row r="1418" spans="1:2" x14ac:dyDescent="0.25">
      <c r="A1418" s="4">
        <v>16977213</v>
      </c>
      <c r="B1418" s="8">
        <v>1</v>
      </c>
    </row>
    <row r="1419" spans="1:2" x14ac:dyDescent="0.25">
      <c r="A1419" s="4">
        <v>16999529</v>
      </c>
      <c r="B1419" s="8">
        <v>1</v>
      </c>
    </row>
    <row r="1420" spans="1:2" x14ac:dyDescent="0.25">
      <c r="A1420" s="4">
        <v>17005785</v>
      </c>
      <c r="B1420" s="8">
        <v>1</v>
      </c>
    </row>
    <row r="1421" spans="1:2" x14ac:dyDescent="0.25">
      <c r="A1421" s="4">
        <v>17314583</v>
      </c>
      <c r="B1421" s="8">
        <v>1</v>
      </c>
    </row>
    <row r="1422" spans="1:2" x14ac:dyDescent="0.25">
      <c r="A1422" s="4">
        <v>17490780</v>
      </c>
      <c r="B1422" s="8">
        <v>1</v>
      </c>
    </row>
    <row r="1423" spans="1:2" x14ac:dyDescent="0.25">
      <c r="A1423" s="4">
        <v>17864361</v>
      </c>
      <c r="B1423" s="8">
        <v>1</v>
      </c>
    </row>
    <row r="1424" spans="1:2" x14ac:dyDescent="0.25">
      <c r="A1424" s="4">
        <v>18070008</v>
      </c>
      <c r="B1424" s="8">
        <v>1</v>
      </c>
    </row>
    <row r="1425" spans="1:2" x14ac:dyDescent="0.25">
      <c r="A1425" s="4">
        <v>18084593</v>
      </c>
      <c r="B1425" s="8">
        <v>1</v>
      </c>
    </row>
    <row r="1426" spans="1:2" x14ac:dyDescent="0.25">
      <c r="A1426" s="4">
        <v>18503160</v>
      </c>
      <c r="B1426" s="8">
        <v>1</v>
      </c>
    </row>
    <row r="1427" spans="1:2" x14ac:dyDescent="0.25">
      <c r="A1427" s="4">
        <v>18636086</v>
      </c>
      <c r="B1427" s="8">
        <v>1</v>
      </c>
    </row>
    <row r="1428" spans="1:2" x14ac:dyDescent="0.25">
      <c r="A1428" s="4">
        <v>18816694</v>
      </c>
      <c r="B1428" s="8">
        <v>1</v>
      </c>
    </row>
    <row r="1429" spans="1:2" x14ac:dyDescent="0.25">
      <c r="A1429" s="4">
        <v>19116274</v>
      </c>
      <c r="B1429" s="8">
        <v>1</v>
      </c>
    </row>
    <row r="1430" spans="1:2" x14ac:dyDescent="0.25">
      <c r="A1430" s="4">
        <v>19343766</v>
      </c>
      <c r="B1430" s="8">
        <v>1</v>
      </c>
    </row>
    <row r="1431" spans="1:2" x14ac:dyDescent="0.25">
      <c r="A1431" s="4">
        <v>19638469</v>
      </c>
      <c r="B1431" s="8">
        <v>1</v>
      </c>
    </row>
    <row r="1432" spans="1:2" x14ac:dyDescent="0.25">
      <c r="A1432" s="4">
        <v>19835498</v>
      </c>
      <c r="B1432" s="8">
        <v>1</v>
      </c>
    </row>
    <row r="1433" spans="1:2" x14ac:dyDescent="0.25">
      <c r="A1433" s="4">
        <v>20149106</v>
      </c>
      <c r="B1433" s="8">
        <v>1</v>
      </c>
    </row>
    <row r="1434" spans="1:2" x14ac:dyDescent="0.25">
      <c r="A1434" s="4">
        <v>20220216</v>
      </c>
      <c r="B1434" s="8">
        <v>1</v>
      </c>
    </row>
    <row r="1435" spans="1:2" x14ac:dyDescent="0.25">
      <c r="A1435" s="4">
        <v>20349502</v>
      </c>
      <c r="B1435" s="8">
        <v>1</v>
      </c>
    </row>
    <row r="1436" spans="1:2" x14ac:dyDescent="0.25">
      <c r="A1436" s="4">
        <v>20354301</v>
      </c>
      <c r="B1436" s="8">
        <v>1</v>
      </c>
    </row>
    <row r="1437" spans="1:2" x14ac:dyDescent="0.25">
      <c r="A1437" s="4">
        <v>20424852</v>
      </c>
      <c r="B1437" s="8">
        <v>1</v>
      </c>
    </row>
    <row r="1438" spans="1:2" x14ac:dyDescent="0.25">
      <c r="A1438" s="4">
        <v>20485333</v>
      </c>
      <c r="B1438" s="8">
        <v>1</v>
      </c>
    </row>
    <row r="1439" spans="1:2" x14ac:dyDescent="0.25">
      <c r="A1439" s="4">
        <v>20735440</v>
      </c>
      <c r="B1439" s="8">
        <v>1</v>
      </c>
    </row>
    <row r="1440" spans="1:2" x14ac:dyDescent="0.25">
      <c r="A1440" s="4">
        <v>21303266</v>
      </c>
      <c r="B1440" s="8">
        <v>1</v>
      </c>
    </row>
    <row r="1441" spans="1:2" x14ac:dyDescent="0.25">
      <c r="A1441" s="4">
        <v>21677804</v>
      </c>
      <c r="B1441" s="8">
        <v>1</v>
      </c>
    </row>
    <row r="1442" spans="1:2" x14ac:dyDescent="0.25">
      <c r="A1442" s="4">
        <v>21681406</v>
      </c>
      <c r="B1442" s="8">
        <v>1</v>
      </c>
    </row>
    <row r="1443" spans="1:2" x14ac:dyDescent="0.25">
      <c r="A1443" s="4">
        <v>21996267</v>
      </c>
      <c r="B1443" s="8">
        <v>1</v>
      </c>
    </row>
    <row r="1444" spans="1:2" x14ac:dyDescent="0.25">
      <c r="A1444" s="4">
        <v>22176115</v>
      </c>
      <c r="B1444" s="8">
        <v>1</v>
      </c>
    </row>
    <row r="1445" spans="1:2" x14ac:dyDescent="0.25">
      <c r="A1445" s="4">
        <v>22266436</v>
      </c>
      <c r="B1445" s="8">
        <v>1</v>
      </c>
    </row>
    <row r="1446" spans="1:2" x14ac:dyDescent="0.25">
      <c r="A1446" s="4">
        <v>22416837</v>
      </c>
      <c r="B1446" s="8">
        <v>1</v>
      </c>
    </row>
    <row r="1447" spans="1:2" x14ac:dyDescent="0.25">
      <c r="A1447" s="4">
        <v>22583033</v>
      </c>
      <c r="B1447" s="8">
        <v>1</v>
      </c>
    </row>
    <row r="1448" spans="1:2" x14ac:dyDescent="0.25">
      <c r="A1448" s="4">
        <v>22966872</v>
      </c>
      <c r="B1448" s="8">
        <v>1</v>
      </c>
    </row>
    <row r="1449" spans="1:2" x14ac:dyDescent="0.25">
      <c r="A1449" s="4">
        <v>23300236</v>
      </c>
      <c r="B1449" s="8">
        <v>1</v>
      </c>
    </row>
    <row r="1450" spans="1:2" x14ac:dyDescent="0.25">
      <c r="A1450" s="4">
        <v>23368531</v>
      </c>
      <c r="B1450" s="8">
        <v>1</v>
      </c>
    </row>
    <row r="1451" spans="1:2" x14ac:dyDescent="0.25">
      <c r="A1451" s="4">
        <v>23504109</v>
      </c>
      <c r="B1451" s="8">
        <v>1</v>
      </c>
    </row>
    <row r="1452" spans="1:2" x14ac:dyDescent="0.25">
      <c r="A1452" s="4">
        <v>23580194</v>
      </c>
      <c r="B1452" s="8">
        <v>1</v>
      </c>
    </row>
    <row r="1453" spans="1:2" x14ac:dyDescent="0.25">
      <c r="A1453" s="4">
        <v>23715237</v>
      </c>
      <c r="B1453" s="8">
        <v>1</v>
      </c>
    </row>
    <row r="1454" spans="1:2" x14ac:dyDescent="0.25">
      <c r="A1454" s="4">
        <v>24024164</v>
      </c>
      <c r="B1454" s="8">
        <v>1</v>
      </c>
    </row>
    <row r="1455" spans="1:2" x14ac:dyDescent="0.25">
      <c r="A1455" s="4">
        <v>24454566</v>
      </c>
      <c r="B1455" s="8">
        <v>1</v>
      </c>
    </row>
    <row r="1456" spans="1:2" x14ac:dyDescent="0.25">
      <c r="A1456" s="4">
        <v>24724114</v>
      </c>
      <c r="B1456" s="8">
        <v>1</v>
      </c>
    </row>
    <row r="1457" spans="1:2" x14ac:dyDescent="0.25">
      <c r="A1457" s="4">
        <v>24724570</v>
      </c>
      <c r="B1457" s="8">
        <v>1</v>
      </c>
    </row>
    <row r="1458" spans="1:2" x14ac:dyDescent="0.25">
      <c r="A1458" s="4">
        <v>24850212</v>
      </c>
      <c r="B1458" s="8">
        <v>1</v>
      </c>
    </row>
    <row r="1459" spans="1:2" x14ac:dyDescent="0.25">
      <c r="A1459" s="4">
        <v>25133293</v>
      </c>
      <c r="B1459" s="8">
        <v>1</v>
      </c>
    </row>
    <row r="1460" spans="1:2" x14ac:dyDescent="0.25">
      <c r="A1460" s="4">
        <v>25147401</v>
      </c>
      <c r="B1460" s="8">
        <v>1</v>
      </c>
    </row>
    <row r="1461" spans="1:2" x14ac:dyDescent="0.25">
      <c r="A1461" s="4">
        <v>25194612</v>
      </c>
      <c r="B1461" s="8">
        <v>1</v>
      </c>
    </row>
    <row r="1462" spans="1:2" x14ac:dyDescent="0.25">
      <c r="A1462" s="4">
        <v>25240352</v>
      </c>
      <c r="B1462" s="8">
        <v>1</v>
      </c>
    </row>
    <row r="1463" spans="1:2" x14ac:dyDescent="0.25">
      <c r="A1463" s="4">
        <v>25459710</v>
      </c>
      <c r="B1463" s="8">
        <v>1</v>
      </c>
    </row>
    <row r="1464" spans="1:2" x14ac:dyDescent="0.25">
      <c r="A1464" s="4">
        <v>25545000</v>
      </c>
      <c r="B1464" s="8">
        <v>1</v>
      </c>
    </row>
    <row r="1465" spans="1:2" x14ac:dyDescent="0.25">
      <c r="A1465" s="4">
        <v>25574074</v>
      </c>
      <c r="B1465" s="8">
        <v>1</v>
      </c>
    </row>
    <row r="1466" spans="1:2" x14ac:dyDescent="0.25">
      <c r="A1466" s="4">
        <v>25581178</v>
      </c>
      <c r="B1466" s="8">
        <v>1</v>
      </c>
    </row>
    <row r="1467" spans="1:2" x14ac:dyDescent="0.25">
      <c r="A1467" s="4">
        <v>26254490</v>
      </c>
      <c r="B1467" s="8">
        <v>1</v>
      </c>
    </row>
    <row r="1468" spans="1:2" x14ac:dyDescent="0.25">
      <c r="A1468" s="4">
        <v>26463662</v>
      </c>
      <c r="B1468" s="8">
        <v>1</v>
      </c>
    </row>
    <row r="1469" spans="1:2" x14ac:dyDescent="0.25">
      <c r="A1469" s="4">
        <v>26699217</v>
      </c>
      <c r="B1469" s="8">
        <v>1</v>
      </c>
    </row>
    <row r="1470" spans="1:2" x14ac:dyDescent="0.25">
      <c r="A1470" s="4">
        <v>26766818</v>
      </c>
      <c r="B1470" s="8">
        <v>1</v>
      </c>
    </row>
    <row r="1471" spans="1:2" x14ac:dyDescent="0.25">
      <c r="A1471" s="4">
        <v>26891502</v>
      </c>
      <c r="B1471" s="8">
        <v>1</v>
      </c>
    </row>
    <row r="1472" spans="1:2" x14ac:dyDescent="0.25">
      <c r="A1472" s="4">
        <v>26895957</v>
      </c>
      <c r="B1472" s="8">
        <v>1</v>
      </c>
    </row>
    <row r="1473" spans="1:2" x14ac:dyDescent="0.25">
      <c r="A1473" s="4">
        <v>27410048</v>
      </c>
      <c r="B1473" s="8">
        <v>1</v>
      </c>
    </row>
    <row r="1474" spans="1:2" x14ac:dyDescent="0.25">
      <c r="A1474" s="4">
        <v>27487200</v>
      </c>
      <c r="B1474" s="8">
        <v>1</v>
      </c>
    </row>
    <row r="1475" spans="1:2" x14ac:dyDescent="0.25">
      <c r="A1475" s="4">
        <v>27610972</v>
      </c>
      <c r="B1475" s="8">
        <v>1</v>
      </c>
    </row>
    <row r="1476" spans="1:2" x14ac:dyDescent="0.25">
      <c r="A1476" s="4">
        <v>27684909</v>
      </c>
      <c r="B1476" s="8">
        <v>1</v>
      </c>
    </row>
    <row r="1477" spans="1:2" x14ac:dyDescent="0.25">
      <c r="A1477" s="4">
        <v>27798660</v>
      </c>
      <c r="B1477" s="8">
        <v>1</v>
      </c>
    </row>
    <row r="1478" spans="1:2" x14ac:dyDescent="0.25">
      <c r="A1478" s="4">
        <v>27858818</v>
      </c>
      <c r="B1478" s="8">
        <v>1</v>
      </c>
    </row>
    <row r="1479" spans="1:2" x14ac:dyDescent="0.25">
      <c r="A1479" s="4">
        <v>28145499</v>
      </c>
      <c r="B1479" s="8">
        <v>1</v>
      </c>
    </row>
    <row r="1480" spans="1:2" x14ac:dyDescent="0.25">
      <c r="A1480" s="4">
        <v>28185580</v>
      </c>
      <c r="B1480" s="8">
        <v>1</v>
      </c>
    </row>
    <row r="1481" spans="1:2" x14ac:dyDescent="0.25">
      <c r="A1481" s="4">
        <v>28282891</v>
      </c>
      <c r="B1481" s="8">
        <v>1</v>
      </c>
    </row>
    <row r="1482" spans="1:2" x14ac:dyDescent="0.25">
      <c r="A1482" s="4">
        <v>28601187</v>
      </c>
      <c r="B1482" s="8">
        <v>1</v>
      </c>
    </row>
    <row r="1483" spans="1:2" x14ac:dyDescent="0.25">
      <c r="A1483" s="4">
        <v>28791070</v>
      </c>
      <c r="B1483" s="8">
        <v>1</v>
      </c>
    </row>
    <row r="1484" spans="1:2" x14ac:dyDescent="0.25">
      <c r="A1484" s="4">
        <v>29121099</v>
      </c>
      <c r="B1484" s="8">
        <v>1</v>
      </c>
    </row>
    <row r="1485" spans="1:2" x14ac:dyDescent="0.25">
      <c r="A1485" s="4">
        <v>29391132</v>
      </c>
      <c r="B1485" s="8">
        <v>1</v>
      </c>
    </row>
    <row r="1486" spans="1:2" x14ac:dyDescent="0.25">
      <c r="A1486" s="4">
        <v>29555837</v>
      </c>
      <c r="B1486" s="8">
        <v>1</v>
      </c>
    </row>
    <row r="1487" spans="1:2" x14ac:dyDescent="0.25">
      <c r="A1487" s="4">
        <v>29771613</v>
      </c>
      <c r="B1487" s="8">
        <v>1</v>
      </c>
    </row>
    <row r="1488" spans="1:2" x14ac:dyDescent="0.25">
      <c r="A1488" s="4">
        <v>29880225</v>
      </c>
      <c r="B1488" s="8">
        <v>1</v>
      </c>
    </row>
    <row r="1489" spans="1:2" x14ac:dyDescent="0.25">
      <c r="A1489" s="4">
        <v>30270334</v>
      </c>
      <c r="B1489" s="8">
        <v>1</v>
      </c>
    </row>
    <row r="1490" spans="1:2" x14ac:dyDescent="0.25">
      <c r="A1490" s="4">
        <v>30678431</v>
      </c>
      <c r="B1490" s="8">
        <v>1</v>
      </c>
    </row>
    <row r="1491" spans="1:2" x14ac:dyDescent="0.25">
      <c r="A1491" s="4">
        <v>31516318</v>
      </c>
      <c r="B1491" s="8">
        <v>1</v>
      </c>
    </row>
    <row r="1492" spans="1:2" x14ac:dyDescent="0.25">
      <c r="A1492" s="4">
        <v>32779069</v>
      </c>
      <c r="B1492" s="8">
        <v>1</v>
      </c>
    </row>
    <row r="1493" spans="1:2" x14ac:dyDescent="0.25">
      <c r="A1493" s="4">
        <v>33166727</v>
      </c>
      <c r="B1493" s="8">
        <v>1</v>
      </c>
    </row>
    <row r="1494" spans="1:2" x14ac:dyDescent="0.25">
      <c r="A1494" s="4">
        <v>33320202</v>
      </c>
      <c r="B1494" s="8">
        <v>1</v>
      </c>
    </row>
    <row r="1495" spans="1:2" x14ac:dyDescent="0.25">
      <c r="A1495" s="4">
        <v>33708687</v>
      </c>
      <c r="B1495" s="8">
        <v>1</v>
      </c>
    </row>
    <row r="1496" spans="1:2" x14ac:dyDescent="0.25">
      <c r="A1496" s="4">
        <v>34556399</v>
      </c>
      <c r="B1496" s="8">
        <v>1</v>
      </c>
    </row>
    <row r="1497" spans="1:2" x14ac:dyDescent="0.25">
      <c r="A1497" s="4">
        <v>34628061</v>
      </c>
      <c r="B1497" s="8">
        <v>1</v>
      </c>
    </row>
    <row r="1498" spans="1:2" x14ac:dyDescent="0.25">
      <c r="A1498" s="4">
        <v>34964547</v>
      </c>
      <c r="B1498" s="8">
        <v>1</v>
      </c>
    </row>
    <row r="1499" spans="1:2" x14ac:dyDescent="0.25">
      <c r="A1499" s="4">
        <v>35281950</v>
      </c>
      <c r="B1499" s="8">
        <v>1</v>
      </c>
    </row>
    <row r="1500" spans="1:2" x14ac:dyDescent="0.25">
      <c r="A1500" s="4">
        <v>35634368</v>
      </c>
      <c r="B1500" s="8">
        <v>1</v>
      </c>
    </row>
    <row r="1501" spans="1:2" x14ac:dyDescent="0.25">
      <c r="A1501" s="4">
        <v>36332723</v>
      </c>
      <c r="B1501" s="8">
        <v>1</v>
      </c>
    </row>
    <row r="1502" spans="1:2" x14ac:dyDescent="0.25">
      <c r="A1502" s="4">
        <v>36929553</v>
      </c>
      <c r="B1502" s="8">
        <v>1</v>
      </c>
    </row>
    <row r="1503" spans="1:2" x14ac:dyDescent="0.25">
      <c r="A1503" s="4">
        <v>37032078</v>
      </c>
      <c r="B1503" s="8">
        <v>1</v>
      </c>
    </row>
    <row r="1504" spans="1:2" x14ac:dyDescent="0.25">
      <c r="A1504" s="4">
        <v>37077953</v>
      </c>
      <c r="B1504" s="8">
        <v>1</v>
      </c>
    </row>
    <row r="1505" spans="1:2" x14ac:dyDescent="0.25">
      <c r="A1505" s="4">
        <v>37838778</v>
      </c>
      <c r="B1505" s="8">
        <v>1</v>
      </c>
    </row>
    <row r="1506" spans="1:2" x14ac:dyDescent="0.25">
      <c r="A1506" s="4">
        <v>37906881</v>
      </c>
      <c r="B1506" s="8">
        <v>1</v>
      </c>
    </row>
    <row r="1507" spans="1:2" x14ac:dyDescent="0.25">
      <c r="A1507" s="4">
        <v>37930610</v>
      </c>
      <c r="B1507" s="8">
        <v>1</v>
      </c>
    </row>
    <row r="1508" spans="1:2" x14ac:dyDescent="0.25">
      <c r="A1508" s="4">
        <v>38047574</v>
      </c>
      <c r="B1508" s="8">
        <v>1</v>
      </c>
    </row>
    <row r="1509" spans="1:2" x14ac:dyDescent="0.25">
      <c r="A1509" s="4">
        <v>38823305</v>
      </c>
      <c r="B1509" s="8">
        <v>1</v>
      </c>
    </row>
    <row r="1510" spans="1:2" x14ac:dyDescent="0.25">
      <c r="A1510" s="4">
        <v>39210366</v>
      </c>
      <c r="B1510" s="8">
        <v>1</v>
      </c>
    </row>
    <row r="1511" spans="1:2" x14ac:dyDescent="0.25">
      <c r="A1511" s="4">
        <v>39663331</v>
      </c>
      <c r="B1511" s="8">
        <v>1</v>
      </c>
    </row>
    <row r="1512" spans="1:2" x14ac:dyDescent="0.25">
      <c r="A1512" s="4">
        <v>39793981</v>
      </c>
      <c r="B1512" s="8">
        <v>1</v>
      </c>
    </row>
    <row r="1513" spans="1:2" x14ac:dyDescent="0.25">
      <c r="A1513" s="4">
        <v>39921944</v>
      </c>
      <c r="B1513" s="8">
        <v>1</v>
      </c>
    </row>
    <row r="1514" spans="1:2" x14ac:dyDescent="0.25">
      <c r="A1514" s="4">
        <v>40120881</v>
      </c>
      <c r="B1514" s="8">
        <v>1</v>
      </c>
    </row>
    <row r="1515" spans="1:2" x14ac:dyDescent="0.25">
      <c r="A1515" s="4">
        <v>40308049</v>
      </c>
      <c r="B1515" s="8">
        <v>1</v>
      </c>
    </row>
    <row r="1516" spans="1:2" x14ac:dyDescent="0.25">
      <c r="A1516" s="4">
        <v>40395856</v>
      </c>
      <c r="B1516" s="8">
        <v>1</v>
      </c>
    </row>
    <row r="1517" spans="1:2" x14ac:dyDescent="0.25">
      <c r="A1517" s="4">
        <v>40965486</v>
      </c>
      <c r="B1517" s="8">
        <v>1</v>
      </c>
    </row>
    <row r="1518" spans="1:2" x14ac:dyDescent="0.25">
      <c r="A1518" s="4">
        <v>41144838</v>
      </c>
      <c r="B1518" s="8">
        <v>1</v>
      </c>
    </row>
    <row r="1519" spans="1:2" x14ac:dyDescent="0.25">
      <c r="A1519" s="4">
        <v>41156424</v>
      </c>
      <c r="B1519" s="8">
        <v>1</v>
      </c>
    </row>
    <row r="1520" spans="1:2" x14ac:dyDescent="0.25">
      <c r="A1520" s="4">
        <v>41210751</v>
      </c>
      <c r="B1520" s="8">
        <v>1</v>
      </c>
    </row>
    <row r="1521" spans="1:2" x14ac:dyDescent="0.25">
      <c r="A1521" s="4">
        <v>41837828</v>
      </c>
      <c r="B1521" s="8">
        <v>1</v>
      </c>
    </row>
    <row r="1522" spans="1:2" x14ac:dyDescent="0.25">
      <c r="A1522" s="4">
        <v>41974998</v>
      </c>
      <c r="B1522" s="8">
        <v>1</v>
      </c>
    </row>
    <row r="1523" spans="1:2" x14ac:dyDescent="0.25">
      <c r="A1523" s="4">
        <v>42038927</v>
      </c>
      <c r="B1523" s="8">
        <v>1</v>
      </c>
    </row>
    <row r="1524" spans="1:2" x14ac:dyDescent="0.25">
      <c r="A1524" s="4">
        <v>42373338</v>
      </c>
      <c r="B1524" s="8">
        <v>1</v>
      </c>
    </row>
    <row r="1525" spans="1:2" x14ac:dyDescent="0.25">
      <c r="A1525" s="4">
        <v>42603700</v>
      </c>
      <c r="B1525" s="8">
        <v>1</v>
      </c>
    </row>
    <row r="1526" spans="1:2" x14ac:dyDescent="0.25">
      <c r="A1526" s="4">
        <v>42722517</v>
      </c>
      <c r="B1526" s="8">
        <v>1</v>
      </c>
    </row>
    <row r="1527" spans="1:2" x14ac:dyDescent="0.25">
      <c r="A1527" s="4">
        <v>43019885</v>
      </c>
      <c r="B1527" s="8">
        <v>1</v>
      </c>
    </row>
    <row r="1528" spans="1:2" x14ac:dyDescent="0.25">
      <c r="A1528" s="4">
        <v>43277353</v>
      </c>
      <c r="B1528" s="8">
        <v>1</v>
      </c>
    </row>
    <row r="1529" spans="1:2" x14ac:dyDescent="0.25">
      <c r="A1529" s="4">
        <v>43885630</v>
      </c>
      <c r="B1529" s="8">
        <v>1</v>
      </c>
    </row>
    <row r="1530" spans="1:2" x14ac:dyDescent="0.25">
      <c r="A1530" s="4">
        <v>43897696</v>
      </c>
      <c r="B1530" s="8">
        <v>1</v>
      </c>
    </row>
    <row r="1531" spans="1:2" x14ac:dyDescent="0.25">
      <c r="A1531" s="4">
        <v>44017210</v>
      </c>
      <c r="B1531" s="8">
        <v>1</v>
      </c>
    </row>
    <row r="1532" spans="1:2" x14ac:dyDescent="0.25">
      <c r="A1532" s="4">
        <v>44200961</v>
      </c>
      <c r="B1532" s="8">
        <v>1</v>
      </c>
    </row>
    <row r="1533" spans="1:2" x14ac:dyDescent="0.25">
      <c r="A1533" s="4">
        <v>44302763</v>
      </c>
      <c r="B1533" s="8">
        <v>1</v>
      </c>
    </row>
    <row r="1534" spans="1:2" x14ac:dyDescent="0.25">
      <c r="A1534" s="4">
        <v>44765837</v>
      </c>
      <c r="B1534" s="8">
        <v>1</v>
      </c>
    </row>
    <row r="1535" spans="1:2" x14ac:dyDescent="0.25">
      <c r="A1535" s="4">
        <v>44882393</v>
      </c>
      <c r="B1535" s="8">
        <v>1</v>
      </c>
    </row>
    <row r="1536" spans="1:2" x14ac:dyDescent="0.25">
      <c r="A1536" s="4">
        <v>44937926</v>
      </c>
      <c r="B1536" s="8">
        <v>1</v>
      </c>
    </row>
    <row r="1537" spans="1:2" x14ac:dyDescent="0.25">
      <c r="A1537" s="4">
        <v>45015009</v>
      </c>
      <c r="B1537" s="8">
        <v>1</v>
      </c>
    </row>
    <row r="1538" spans="1:2" x14ac:dyDescent="0.25">
      <c r="A1538" s="4">
        <v>45158089</v>
      </c>
      <c r="B1538" s="8">
        <v>1</v>
      </c>
    </row>
    <row r="1539" spans="1:2" x14ac:dyDescent="0.25">
      <c r="A1539" s="4">
        <v>45232967</v>
      </c>
      <c r="B1539" s="8">
        <v>1</v>
      </c>
    </row>
    <row r="1540" spans="1:2" x14ac:dyDescent="0.25">
      <c r="A1540" s="4">
        <v>45373038</v>
      </c>
      <c r="B1540" s="8">
        <v>1</v>
      </c>
    </row>
    <row r="1541" spans="1:2" x14ac:dyDescent="0.25">
      <c r="A1541" s="4">
        <v>45862784</v>
      </c>
      <c r="B1541" s="8">
        <v>1</v>
      </c>
    </row>
    <row r="1542" spans="1:2" x14ac:dyDescent="0.25">
      <c r="A1542" s="4">
        <v>45940361</v>
      </c>
      <c r="B1542" s="8">
        <v>1</v>
      </c>
    </row>
    <row r="1543" spans="1:2" x14ac:dyDescent="0.25">
      <c r="A1543" s="4">
        <v>46023878</v>
      </c>
      <c r="B1543" s="8">
        <v>1</v>
      </c>
    </row>
    <row r="1544" spans="1:2" x14ac:dyDescent="0.25">
      <c r="A1544" s="4">
        <v>46255010</v>
      </c>
      <c r="B1544" s="8">
        <v>1</v>
      </c>
    </row>
    <row r="1545" spans="1:2" x14ac:dyDescent="0.25">
      <c r="A1545" s="4">
        <v>47025160</v>
      </c>
      <c r="B1545" s="8">
        <v>1</v>
      </c>
    </row>
    <row r="1546" spans="1:2" x14ac:dyDescent="0.25">
      <c r="A1546" s="4">
        <v>47261256</v>
      </c>
      <c r="B1546" s="8">
        <v>1</v>
      </c>
    </row>
    <row r="1547" spans="1:2" x14ac:dyDescent="0.25">
      <c r="A1547" s="4">
        <v>47596793</v>
      </c>
      <c r="B1547" s="8">
        <v>1</v>
      </c>
    </row>
    <row r="1548" spans="1:2" x14ac:dyDescent="0.25">
      <c r="A1548" s="4">
        <v>47615054</v>
      </c>
      <c r="B1548" s="8">
        <v>1</v>
      </c>
    </row>
    <row r="1549" spans="1:2" x14ac:dyDescent="0.25">
      <c r="A1549" s="4">
        <v>47677051</v>
      </c>
      <c r="B1549" s="8">
        <v>1</v>
      </c>
    </row>
    <row r="1550" spans="1:2" x14ac:dyDescent="0.25">
      <c r="A1550" s="4">
        <v>47707639</v>
      </c>
      <c r="B1550" s="8">
        <v>1</v>
      </c>
    </row>
    <row r="1551" spans="1:2" x14ac:dyDescent="0.25">
      <c r="A1551" s="4">
        <v>47855743</v>
      </c>
      <c r="B1551" s="8">
        <v>1</v>
      </c>
    </row>
    <row r="1552" spans="1:2" x14ac:dyDescent="0.25">
      <c r="A1552" s="4">
        <v>48497496</v>
      </c>
      <c r="B1552" s="8">
        <v>1</v>
      </c>
    </row>
    <row r="1553" spans="1:2" x14ac:dyDescent="0.25">
      <c r="A1553" s="4">
        <v>48529464</v>
      </c>
      <c r="B1553" s="8">
        <v>1</v>
      </c>
    </row>
    <row r="1554" spans="1:2" x14ac:dyDescent="0.25">
      <c r="A1554" s="4">
        <v>48625903</v>
      </c>
      <c r="B1554" s="8">
        <v>1</v>
      </c>
    </row>
    <row r="1555" spans="1:2" x14ac:dyDescent="0.25">
      <c r="A1555" s="4">
        <v>48630026</v>
      </c>
      <c r="B1555" s="8">
        <v>1</v>
      </c>
    </row>
    <row r="1556" spans="1:2" x14ac:dyDescent="0.25">
      <c r="A1556" s="4">
        <v>48661666</v>
      </c>
      <c r="B1556" s="8">
        <v>1</v>
      </c>
    </row>
    <row r="1557" spans="1:2" x14ac:dyDescent="0.25">
      <c r="A1557" s="4">
        <v>48919339</v>
      </c>
      <c r="B1557" s="8">
        <v>1</v>
      </c>
    </row>
    <row r="1558" spans="1:2" x14ac:dyDescent="0.25">
      <c r="A1558" s="4">
        <v>49093359</v>
      </c>
      <c r="B1558" s="8">
        <v>1</v>
      </c>
    </row>
    <row r="1559" spans="1:2" x14ac:dyDescent="0.25">
      <c r="A1559" s="4">
        <v>49158974</v>
      </c>
      <c r="B1559" s="8">
        <v>1</v>
      </c>
    </row>
    <row r="1560" spans="1:2" x14ac:dyDescent="0.25">
      <c r="A1560" s="4">
        <v>49278984</v>
      </c>
      <c r="B1560" s="8">
        <v>1</v>
      </c>
    </row>
    <row r="1561" spans="1:2" x14ac:dyDescent="0.25">
      <c r="A1561" s="4">
        <v>49390412</v>
      </c>
      <c r="B1561" s="8">
        <v>1</v>
      </c>
    </row>
    <row r="1562" spans="1:2" x14ac:dyDescent="0.25">
      <c r="A1562" s="4">
        <v>49840829</v>
      </c>
      <c r="B1562" s="8">
        <v>1</v>
      </c>
    </row>
    <row r="1563" spans="1:2" x14ac:dyDescent="0.25">
      <c r="A1563" s="4">
        <v>49920930</v>
      </c>
      <c r="B1563" s="8">
        <v>1</v>
      </c>
    </row>
    <row r="1564" spans="1:2" x14ac:dyDescent="0.25">
      <c r="A1564" s="4">
        <v>50583407</v>
      </c>
      <c r="B1564" s="8">
        <v>1</v>
      </c>
    </row>
    <row r="1565" spans="1:2" x14ac:dyDescent="0.25">
      <c r="A1565" s="4">
        <v>51367705</v>
      </c>
      <c r="B1565" s="8">
        <v>1</v>
      </c>
    </row>
    <row r="1566" spans="1:2" x14ac:dyDescent="0.25">
      <c r="A1566" s="4">
        <v>51855396</v>
      </c>
      <c r="B1566" s="8">
        <v>1</v>
      </c>
    </row>
    <row r="1567" spans="1:2" x14ac:dyDescent="0.25">
      <c r="A1567" s="4">
        <v>52064221</v>
      </c>
      <c r="B1567" s="8">
        <v>1</v>
      </c>
    </row>
    <row r="1568" spans="1:2" x14ac:dyDescent="0.25">
      <c r="A1568" s="4">
        <v>52214055</v>
      </c>
      <c r="B1568" s="8">
        <v>1</v>
      </c>
    </row>
    <row r="1569" spans="1:2" x14ac:dyDescent="0.25">
      <c r="A1569" s="4">
        <v>52391912</v>
      </c>
      <c r="B1569" s="8">
        <v>1</v>
      </c>
    </row>
    <row r="1570" spans="1:2" x14ac:dyDescent="0.25">
      <c r="A1570" s="4">
        <v>52468382</v>
      </c>
      <c r="B1570" s="8">
        <v>1</v>
      </c>
    </row>
    <row r="1571" spans="1:2" x14ac:dyDescent="0.25">
      <c r="A1571" s="4">
        <v>53117702</v>
      </c>
      <c r="B1571" s="8">
        <v>1</v>
      </c>
    </row>
    <row r="1572" spans="1:2" x14ac:dyDescent="0.25">
      <c r="A1572" s="4">
        <v>53370610</v>
      </c>
      <c r="B1572" s="8">
        <v>1</v>
      </c>
    </row>
    <row r="1573" spans="1:2" x14ac:dyDescent="0.25">
      <c r="A1573" s="4">
        <v>53378457</v>
      </c>
      <c r="B1573" s="8">
        <v>1</v>
      </c>
    </row>
    <row r="1574" spans="1:2" x14ac:dyDescent="0.25">
      <c r="A1574" s="4">
        <v>53386383</v>
      </c>
      <c r="B1574" s="8">
        <v>1</v>
      </c>
    </row>
    <row r="1575" spans="1:2" x14ac:dyDescent="0.25">
      <c r="A1575" s="4">
        <v>53762222</v>
      </c>
      <c r="B1575" s="8">
        <v>1</v>
      </c>
    </row>
    <row r="1576" spans="1:2" x14ac:dyDescent="0.25">
      <c r="A1576" s="4">
        <v>54006070</v>
      </c>
      <c r="B1576" s="8">
        <v>1</v>
      </c>
    </row>
    <row r="1577" spans="1:2" x14ac:dyDescent="0.25">
      <c r="A1577" s="4">
        <v>54536153</v>
      </c>
      <c r="B1577" s="8">
        <v>1</v>
      </c>
    </row>
    <row r="1578" spans="1:2" x14ac:dyDescent="0.25">
      <c r="A1578" s="4">
        <v>54554135</v>
      </c>
      <c r="B1578" s="8">
        <v>1</v>
      </c>
    </row>
    <row r="1579" spans="1:2" x14ac:dyDescent="0.25">
      <c r="A1579" s="4">
        <v>54713807</v>
      </c>
      <c r="B1579" s="8">
        <v>1</v>
      </c>
    </row>
    <row r="1580" spans="1:2" x14ac:dyDescent="0.25">
      <c r="A1580" s="4">
        <v>55462392</v>
      </c>
      <c r="B1580" s="8">
        <v>1</v>
      </c>
    </row>
    <row r="1581" spans="1:2" x14ac:dyDescent="0.25">
      <c r="A1581" s="4">
        <v>55464931</v>
      </c>
      <c r="B1581" s="8">
        <v>1</v>
      </c>
    </row>
    <row r="1582" spans="1:2" x14ac:dyDescent="0.25">
      <c r="A1582" s="4">
        <v>55614678</v>
      </c>
      <c r="B1582" s="8">
        <v>1</v>
      </c>
    </row>
    <row r="1583" spans="1:2" x14ac:dyDescent="0.25">
      <c r="A1583" s="4">
        <v>55621633</v>
      </c>
      <c r="B1583" s="8">
        <v>1</v>
      </c>
    </row>
    <row r="1584" spans="1:2" x14ac:dyDescent="0.25">
      <c r="A1584" s="4">
        <v>55896338</v>
      </c>
      <c r="B1584" s="8">
        <v>1</v>
      </c>
    </row>
    <row r="1585" spans="1:2" x14ac:dyDescent="0.25">
      <c r="A1585" s="4">
        <v>56115408</v>
      </c>
      <c r="B1585" s="8">
        <v>1</v>
      </c>
    </row>
    <row r="1586" spans="1:2" x14ac:dyDescent="0.25">
      <c r="A1586" s="4">
        <v>56127547</v>
      </c>
      <c r="B1586" s="8">
        <v>1</v>
      </c>
    </row>
    <row r="1587" spans="1:2" x14ac:dyDescent="0.25">
      <c r="A1587" s="4">
        <v>57101974</v>
      </c>
      <c r="B1587" s="8">
        <v>1</v>
      </c>
    </row>
    <row r="1588" spans="1:2" x14ac:dyDescent="0.25">
      <c r="A1588" s="4">
        <v>57211290</v>
      </c>
      <c r="B1588" s="8">
        <v>1</v>
      </c>
    </row>
    <row r="1589" spans="1:2" x14ac:dyDescent="0.25">
      <c r="A1589" s="4">
        <v>57395204</v>
      </c>
      <c r="B1589" s="8">
        <v>1</v>
      </c>
    </row>
    <row r="1590" spans="1:2" x14ac:dyDescent="0.25">
      <c r="A1590" s="4">
        <v>57957786</v>
      </c>
      <c r="B1590" s="8">
        <v>1</v>
      </c>
    </row>
    <row r="1591" spans="1:2" x14ac:dyDescent="0.25">
      <c r="A1591" s="4">
        <v>58037769</v>
      </c>
      <c r="B1591" s="8">
        <v>1</v>
      </c>
    </row>
    <row r="1592" spans="1:2" x14ac:dyDescent="0.25">
      <c r="A1592" s="4">
        <v>58067439</v>
      </c>
      <c r="B1592" s="8">
        <v>1</v>
      </c>
    </row>
    <row r="1593" spans="1:2" x14ac:dyDescent="0.25">
      <c r="A1593" s="4">
        <v>59508384</v>
      </c>
      <c r="B1593" s="8">
        <v>1</v>
      </c>
    </row>
    <row r="1594" spans="1:2" x14ac:dyDescent="0.25">
      <c r="A1594" s="4">
        <v>59723258</v>
      </c>
      <c r="B1594" s="8">
        <v>1</v>
      </c>
    </row>
    <row r="1595" spans="1:2" x14ac:dyDescent="0.25">
      <c r="A1595" s="4">
        <v>59864989</v>
      </c>
      <c r="B1595" s="8">
        <v>1</v>
      </c>
    </row>
    <row r="1596" spans="1:2" x14ac:dyDescent="0.25">
      <c r="A1596" s="4">
        <v>59984179</v>
      </c>
      <c r="B1596" s="8">
        <v>1</v>
      </c>
    </row>
    <row r="1597" spans="1:2" x14ac:dyDescent="0.25">
      <c r="A1597" s="4">
        <v>60158843</v>
      </c>
      <c r="B1597" s="8">
        <v>1</v>
      </c>
    </row>
    <row r="1598" spans="1:2" x14ac:dyDescent="0.25">
      <c r="A1598" s="4">
        <v>60454232</v>
      </c>
      <c r="B1598" s="8">
        <v>1</v>
      </c>
    </row>
    <row r="1599" spans="1:2" x14ac:dyDescent="0.25">
      <c r="A1599" s="4">
        <v>60885211</v>
      </c>
      <c r="B1599" s="8">
        <v>1</v>
      </c>
    </row>
    <row r="1600" spans="1:2" x14ac:dyDescent="0.25">
      <c r="A1600" s="4">
        <v>61228399</v>
      </c>
      <c r="B1600" s="8">
        <v>1</v>
      </c>
    </row>
    <row r="1601" spans="1:2" x14ac:dyDescent="0.25">
      <c r="A1601" s="4">
        <v>61322035</v>
      </c>
      <c r="B1601" s="8">
        <v>1</v>
      </c>
    </row>
    <row r="1602" spans="1:2" x14ac:dyDescent="0.25">
      <c r="A1602" s="4">
        <v>61527800</v>
      </c>
      <c r="B1602" s="8">
        <v>1</v>
      </c>
    </row>
    <row r="1603" spans="1:2" x14ac:dyDescent="0.25">
      <c r="A1603" s="4">
        <v>61812355</v>
      </c>
      <c r="B1603" s="8">
        <v>1</v>
      </c>
    </row>
    <row r="1604" spans="1:2" x14ac:dyDescent="0.25">
      <c r="A1604" s="4">
        <v>62150310</v>
      </c>
      <c r="B1604" s="8">
        <v>1</v>
      </c>
    </row>
    <row r="1605" spans="1:2" x14ac:dyDescent="0.25">
      <c r="A1605" s="4">
        <v>62653835</v>
      </c>
      <c r="B1605" s="8">
        <v>1</v>
      </c>
    </row>
    <row r="1606" spans="1:2" x14ac:dyDescent="0.25">
      <c r="A1606" s="4">
        <v>62836073</v>
      </c>
      <c r="B1606" s="8">
        <v>1</v>
      </c>
    </row>
    <row r="1607" spans="1:2" x14ac:dyDescent="0.25">
      <c r="A1607" s="4">
        <v>63141248</v>
      </c>
      <c r="B1607" s="8">
        <v>1</v>
      </c>
    </row>
    <row r="1608" spans="1:2" x14ac:dyDescent="0.25">
      <c r="A1608" s="4">
        <v>63291235</v>
      </c>
      <c r="B1608" s="8">
        <v>1</v>
      </c>
    </row>
    <row r="1609" spans="1:2" x14ac:dyDescent="0.25">
      <c r="A1609" s="4">
        <v>63492662</v>
      </c>
      <c r="B1609" s="8">
        <v>1</v>
      </c>
    </row>
    <row r="1610" spans="1:2" x14ac:dyDescent="0.25">
      <c r="A1610" s="4">
        <v>63613334</v>
      </c>
      <c r="B1610" s="8">
        <v>1</v>
      </c>
    </row>
    <row r="1611" spans="1:2" x14ac:dyDescent="0.25">
      <c r="A1611" s="4">
        <v>64586869</v>
      </c>
      <c r="B1611" s="8">
        <v>1</v>
      </c>
    </row>
    <row r="1612" spans="1:2" x14ac:dyDescent="0.25">
      <c r="A1612" s="4">
        <v>64733982</v>
      </c>
      <c r="B1612" s="8">
        <v>1</v>
      </c>
    </row>
    <row r="1613" spans="1:2" x14ac:dyDescent="0.25">
      <c r="A1613" s="4">
        <v>64900068</v>
      </c>
      <c r="B1613" s="8">
        <v>1</v>
      </c>
    </row>
    <row r="1614" spans="1:2" x14ac:dyDescent="0.25">
      <c r="A1614" s="4">
        <v>64932677</v>
      </c>
      <c r="B1614" s="8">
        <v>1</v>
      </c>
    </row>
    <row r="1615" spans="1:2" x14ac:dyDescent="0.25">
      <c r="A1615" s="4">
        <v>65166542</v>
      </c>
      <c r="B1615" s="8">
        <v>1</v>
      </c>
    </row>
    <row r="1616" spans="1:2" x14ac:dyDescent="0.25">
      <c r="A1616" s="4">
        <v>65621292</v>
      </c>
      <c r="B1616" s="8">
        <v>1</v>
      </c>
    </row>
    <row r="1617" spans="1:2" x14ac:dyDescent="0.25">
      <c r="A1617" s="4">
        <v>65923776</v>
      </c>
      <c r="B1617" s="8">
        <v>1</v>
      </c>
    </row>
    <row r="1618" spans="1:2" x14ac:dyDescent="0.25">
      <c r="A1618" s="4">
        <v>66336445</v>
      </c>
      <c r="B1618" s="8">
        <v>1</v>
      </c>
    </row>
    <row r="1619" spans="1:2" x14ac:dyDescent="0.25">
      <c r="A1619" s="4">
        <v>66377806</v>
      </c>
      <c r="B1619" s="8">
        <v>1</v>
      </c>
    </row>
    <row r="1620" spans="1:2" x14ac:dyDescent="0.25">
      <c r="A1620" s="4">
        <v>66465215</v>
      </c>
      <c r="B1620" s="8">
        <v>1</v>
      </c>
    </row>
    <row r="1621" spans="1:2" x14ac:dyDescent="0.25">
      <c r="A1621" s="4">
        <v>66638685</v>
      </c>
      <c r="B1621" s="8">
        <v>1</v>
      </c>
    </row>
    <row r="1622" spans="1:2" x14ac:dyDescent="0.25">
      <c r="A1622" s="4">
        <v>67688044</v>
      </c>
      <c r="B1622" s="8">
        <v>1</v>
      </c>
    </row>
    <row r="1623" spans="1:2" x14ac:dyDescent="0.25">
      <c r="A1623" s="4">
        <v>67913744</v>
      </c>
      <c r="B1623" s="8">
        <v>1</v>
      </c>
    </row>
    <row r="1624" spans="1:2" x14ac:dyDescent="0.25">
      <c r="A1624" s="4">
        <v>68043713</v>
      </c>
      <c r="B1624" s="8">
        <v>1</v>
      </c>
    </row>
    <row r="1625" spans="1:2" x14ac:dyDescent="0.25">
      <c r="A1625" s="4">
        <v>68647339</v>
      </c>
      <c r="B1625" s="8">
        <v>1</v>
      </c>
    </row>
    <row r="1626" spans="1:2" x14ac:dyDescent="0.25">
      <c r="A1626" s="4">
        <v>68647777</v>
      </c>
      <c r="B1626" s="8">
        <v>1</v>
      </c>
    </row>
    <row r="1627" spans="1:2" x14ac:dyDescent="0.25">
      <c r="A1627" s="4">
        <v>68677362</v>
      </c>
      <c r="B1627" s="8">
        <v>1</v>
      </c>
    </row>
    <row r="1628" spans="1:2" x14ac:dyDescent="0.25">
      <c r="A1628" s="4">
        <v>68966479</v>
      </c>
      <c r="B1628" s="8">
        <v>1</v>
      </c>
    </row>
    <row r="1629" spans="1:2" x14ac:dyDescent="0.25">
      <c r="A1629" s="4">
        <v>69001821</v>
      </c>
      <c r="B1629" s="8">
        <v>1</v>
      </c>
    </row>
    <row r="1630" spans="1:2" x14ac:dyDescent="0.25">
      <c r="A1630" s="4">
        <v>69273048</v>
      </c>
      <c r="B1630" s="8">
        <v>1</v>
      </c>
    </row>
    <row r="1631" spans="1:2" x14ac:dyDescent="0.25">
      <c r="A1631" s="4">
        <v>69734527</v>
      </c>
      <c r="B1631" s="8">
        <v>1</v>
      </c>
    </row>
    <row r="1632" spans="1:2" x14ac:dyDescent="0.25">
      <c r="A1632" s="4">
        <v>70367818</v>
      </c>
      <c r="B1632" s="8">
        <v>1</v>
      </c>
    </row>
    <row r="1633" spans="1:2" x14ac:dyDescent="0.25">
      <c r="A1633" s="4">
        <v>70606958</v>
      </c>
      <c r="B1633" s="8">
        <v>1</v>
      </c>
    </row>
    <row r="1634" spans="1:2" x14ac:dyDescent="0.25">
      <c r="A1634" s="4">
        <v>70678482</v>
      </c>
      <c r="B1634" s="8">
        <v>1</v>
      </c>
    </row>
    <row r="1635" spans="1:2" x14ac:dyDescent="0.25">
      <c r="A1635" s="4">
        <v>70786056</v>
      </c>
      <c r="B1635" s="8">
        <v>1</v>
      </c>
    </row>
    <row r="1636" spans="1:2" x14ac:dyDescent="0.25">
      <c r="A1636" s="4">
        <v>71021004</v>
      </c>
      <c r="B1636" s="8">
        <v>1</v>
      </c>
    </row>
    <row r="1637" spans="1:2" x14ac:dyDescent="0.25">
      <c r="A1637" s="4">
        <v>71036125</v>
      </c>
      <c r="B1637" s="8">
        <v>1</v>
      </c>
    </row>
    <row r="1638" spans="1:2" x14ac:dyDescent="0.25">
      <c r="A1638" s="4">
        <v>71207090</v>
      </c>
      <c r="B1638" s="8">
        <v>1</v>
      </c>
    </row>
    <row r="1639" spans="1:2" x14ac:dyDescent="0.25">
      <c r="A1639" s="4">
        <v>71218936</v>
      </c>
      <c r="B1639" s="8">
        <v>1</v>
      </c>
    </row>
    <row r="1640" spans="1:2" x14ac:dyDescent="0.25">
      <c r="A1640" s="4">
        <v>71564278</v>
      </c>
      <c r="B1640" s="8">
        <v>1</v>
      </c>
    </row>
    <row r="1641" spans="1:2" x14ac:dyDescent="0.25">
      <c r="A1641" s="4">
        <v>71730854</v>
      </c>
      <c r="B1641" s="8">
        <v>1</v>
      </c>
    </row>
    <row r="1642" spans="1:2" x14ac:dyDescent="0.25">
      <c r="A1642" s="4">
        <v>71807686</v>
      </c>
      <c r="B1642" s="8">
        <v>1</v>
      </c>
    </row>
    <row r="1643" spans="1:2" x14ac:dyDescent="0.25">
      <c r="A1643" s="4">
        <v>72014227</v>
      </c>
      <c r="B1643" s="8">
        <v>1</v>
      </c>
    </row>
    <row r="1644" spans="1:2" x14ac:dyDescent="0.25">
      <c r="A1644" s="4">
        <v>72287838</v>
      </c>
      <c r="B1644" s="8">
        <v>1</v>
      </c>
    </row>
    <row r="1645" spans="1:2" x14ac:dyDescent="0.25">
      <c r="A1645" s="4">
        <v>72289518</v>
      </c>
      <c r="B1645" s="8">
        <v>1</v>
      </c>
    </row>
    <row r="1646" spans="1:2" x14ac:dyDescent="0.25">
      <c r="A1646" s="4">
        <v>72312196</v>
      </c>
      <c r="B1646" s="8">
        <v>1</v>
      </c>
    </row>
    <row r="1647" spans="1:2" x14ac:dyDescent="0.25">
      <c r="A1647" s="4">
        <v>72701808</v>
      </c>
      <c r="B1647" s="8">
        <v>1</v>
      </c>
    </row>
    <row r="1648" spans="1:2" x14ac:dyDescent="0.25">
      <c r="A1648" s="4">
        <v>73042148</v>
      </c>
      <c r="B1648" s="8">
        <v>1</v>
      </c>
    </row>
    <row r="1649" spans="1:2" x14ac:dyDescent="0.25">
      <c r="A1649" s="4">
        <v>73284745</v>
      </c>
      <c r="B1649" s="8">
        <v>1</v>
      </c>
    </row>
    <row r="1650" spans="1:2" x14ac:dyDescent="0.25">
      <c r="A1650" s="4">
        <v>73460179</v>
      </c>
      <c r="B1650" s="8">
        <v>1</v>
      </c>
    </row>
    <row r="1651" spans="1:2" x14ac:dyDescent="0.25">
      <c r="A1651" s="4">
        <v>73970924</v>
      </c>
      <c r="B1651" s="8">
        <v>1</v>
      </c>
    </row>
    <row r="1652" spans="1:2" x14ac:dyDescent="0.25">
      <c r="A1652" s="4">
        <v>74135093</v>
      </c>
      <c r="B1652" s="8">
        <v>1</v>
      </c>
    </row>
    <row r="1653" spans="1:2" x14ac:dyDescent="0.25">
      <c r="A1653" s="4">
        <v>75048005</v>
      </c>
      <c r="B1653" s="8">
        <v>1</v>
      </c>
    </row>
    <row r="1654" spans="1:2" x14ac:dyDescent="0.25">
      <c r="A1654" s="4">
        <v>75122204</v>
      </c>
      <c r="B1654" s="8">
        <v>1</v>
      </c>
    </row>
    <row r="1655" spans="1:2" x14ac:dyDescent="0.25">
      <c r="A1655" s="4">
        <v>75645195</v>
      </c>
      <c r="B1655" s="8">
        <v>1</v>
      </c>
    </row>
    <row r="1656" spans="1:2" x14ac:dyDescent="0.25">
      <c r="A1656" s="4">
        <v>75818182</v>
      </c>
      <c r="B1656" s="8">
        <v>1</v>
      </c>
    </row>
    <row r="1657" spans="1:2" x14ac:dyDescent="0.25">
      <c r="A1657" s="4">
        <v>75873682</v>
      </c>
      <c r="B1657" s="8">
        <v>1</v>
      </c>
    </row>
    <row r="1658" spans="1:2" x14ac:dyDescent="0.25">
      <c r="A1658" s="4">
        <v>76099906</v>
      </c>
      <c r="B1658" s="8">
        <v>1</v>
      </c>
    </row>
    <row r="1659" spans="1:2" x14ac:dyDescent="0.25">
      <c r="A1659" s="4">
        <v>76139570</v>
      </c>
      <c r="B1659" s="8">
        <v>1</v>
      </c>
    </row>
    <row r="1660" spans="1:2" x14ac:dyDescent="0.25">
      <c r="A1660" s="4">
        <v>76310343</v>
      </c>
      <c r="B1660" s="8">
        <v>1</v>
      </c>
    </row>
    <row r="1661" spans="1:2" x14ac:dyDescent="0.25">
      <c r="A1661" s="4">
        <v>76644634</v>
      </c>
      <c r="B1661" s="8">
        <v>1</v>
      </c>
    </row>
    <row r="1662" spans="1:2" x14ac:dyDescent="0.25">
      <c r="A1662" s="4">
        <v>76777492</v>
      </c>
      <c r="B1662" s="8">
        <v>1</v>
      </c>
    </row>
    <row r="1663" spans="1:2" x14ac:dyDescent="0.25">
      <c r="A1663" s="4">
        <v>76845076</v>
      </c>
      <c r="B1663" s="8">
        <v>1</v>
      </c>
    </row>
    <row r="1664" spans="1:2" x14ac:dyDescent="0.25">
      <c r="A1664" s="4">
        <v>77036136</v>
      </c>
      <c r="B1664" s="8">
        <v>1</v>
      </c>
    </row>
    <row r="1665" spans="1:2" x14ac:dyDescent="0.25">
      <c r="A1665" s="4">
        <v>77096634</v>
      </c>
      <c r="B1665" s="8">
        <v>1</v>
      </c>
    </row>
    <row r="1666" spans="1:2" x14ac:dyDescent="0.25">
      <c r="A1666" s="4">
        <v>77607017</v>
      </c>
      <c r="B1666" s="8">
        <v>1</v>
      </c>
    </row>
    <row r="1667" spans="1:2" x14ac:dyDescent="0.25">
      <c r="A1667" s="4">
        <v>77869622</v>
      </c>
      <c r="B1667" s="8">
        <v>1</v>
      </c>
    </row>
    <row r="1668" spans="1:2" x14ac:dyDescent="0.25">
      <c r="A1668" s="4">
        <v>77946476</v>
      </c>
      <c r="B1668" s="8">
        <v>1</v>
      </c>
    </row>
    <row r="1669" spans="1:2" x14ac:dyDescent="0.25">
      <c r="A1669" s="4">
        <v>78009874</v>
      </c>
      <c r="B1669" s="8">
        <v>1</v>
      </c>
    </row>
    <row r="1670" spans="1:2" x14ac:dyDescent="0.25">
      <c r="A1670" s="4">
        <v>78709747</v>
      </c>
      <c r="B1670" s="8">
        <v>1</v>
      </c>
    </row>
    <row r="1671" spans="1:2" x14ac:dyDescent="0.25">
      <c r="A1671" s="4">
        <v>78940032</v>
      </c>
      <c r="B1671" s="8">
        <v>1</v>
      </c>
    </row>
    <row r="1672" spans="1:2" x14ac:dyDescent="0.25">
      <c r="A1672" s="4">
        <v>78976022</v>
      </c>
      <c r="B1672" s="8">
        <v>1</v>
      </c>
    </row>
    <row r="1673" spans="1:2" x14ac:dyDescent="0.25">
      <c r="A1673" s="4">
        <v>79212542</v>
      </c>
      <c r="B1673" s="8">
        <v>1</v>
      </c>
    </row>
    <row r="1674" spans="1:2" x14ac:dyDescent="0.25">
      <c r="A1674" s="4">
        <v>79698655</v>
      </c>
      <c r="B1674" s="8">
        <v>1</v>
      </c>
    </row>
    <row r="1675" spans="1:2" x14ac:dyDescent="0.25">
      <c r="A1675" s="4">
        <v>80306197</v>
      </c>
      <c r="B1675" s="8">
        <v>1</v>
      </c>
    </row>
    <row r="1676" spans="1:2" x14ac:dyDescent="0.25">
      <c r="A1676" s="4">
        <v>80907155</v>
      </c>
      <c r="B1676" s="8">
        <v>1</v>
      </c>
    </row>
    <row r="1677" spans="1:2" x14ac:dyDescent="0.25">
      <c r="A1677" s="4">
        <v>81010250</v>
      </c>
      <c r="B1677" s="8">
        <v>1</v>
      </c>
    </row>
    <row r="1678" spans="1:2" x14ac:dyDescent="0.25">
      <c r="A1678" s="4">
        <v>81218024</v>
      </c>
      <c r="B1678" s="8">
        <v>1</v>
      </c>
    </row>
    <row r="1679" spans="1:2" x14ac:dyDescent="0.25">
      <c r="A1679" s="4">
        <v>81575080</v>
      </c>
      <c r="B1679" s="8">
        <v>1</v>
      </c>
    </row>
    <row r="1680" spans="1:2" x14ac:dyDescent="0.25">
      <c r="A1680" s="4">
        <v>81880891</v>
      </c>
      <c r="B1680" s="8">
        <v>1</v>
      </c>
    </row>
    <row r="1681" spans="1:2" x14ac:dyDescent="0.25">
      <c r="A1681" s="4">
        <v>82239478</v>
      </c>
      <c r="B1681" s="8">
        <v>1</v>
      </c>
    </row>
    <row r="1682" spans="1:2" x14ac:dyDescent="0.25">
      <c r="A1682" s="4">
        <v>82949156</v>
      </c>
      <c r="B1682" s="8">
        <v>1</v>
      </c>
    </row>
    <row r="1683" spans="1:2" x14ac:dyDescent="0.25">
      <c r="A1683" s="4">
        <v>83707586</v>
      </c>
      <c r="B1683" s="8">
        <v>1</v>
      </c>
    </row>
    <row r="1684" spans="1:2" x14ac:dyDescent="0.25">
      <c r="A1684" s="4">
        <v>84513035</v>
      </c>
      <c r="B1684" s="8">
        <v>1</v>
      </c>
    </row>
    <row r="1685" spans="1:2" x14ac:dyDescent="0.25">
      <c r="A1685" s="4">
        <v>84684423</v>
      </c>
      <c r="B1685" s="8">
        <v>1</v>
      </c>
    </row>
    <row r="1686" spans="1:2" x14ac:dyDescent="0.25">
      <c r="A1686" s="4">
        <v>85422307</v>
      </c>
      <c r="B1686" s="8">
        <v>1</v>
      </c>
    </row>
    <row r="1687" spans="1:2" x14ac:dyDescent="0.25">
      <c r="A1687" s="4">
        <v>85598139</v>
      </c>
      <c r="B1687" s="8">
        <v>1</v>
      </c>
    </row>
    <row r="1688" spans="1:2" x14ac:dyDescent="0.25">
      <c r="A1688" s="4">
        <v>85666950</v>
      </c>
      <c r="B1688" s="8">
        <v>1</v>
      </c>
    </row>
    <row r="1689" spans="1:2" x14ac:dyDescent="0.25">
      <c r="A1689" s="4">
        <v>85838361</v>
      </c>
      <c r="B1689" s="8">
        <v>1</v>
      </c>
    </row>
    <row r="1690" spans="1:2" x14ac:dyDescent="0.25">
      <c r="A1690" s="4">
        <v>86774913</v>
      </c>
      <c r="B1690" s="8">
        <v>1</v>
      </c>
    </row>
    <row r="1691" spans="1:2" x14ac:dyDescent="0.25">
      <c r="A1691" s="4">
        <v>86965710</v>
      </c>
      <c r="B1691" s="8">
        <v>1</v>
      </c>
    </row>
    <row r="1692" spans="1:2" x14ac:dyDescent="0.25">
      <c r="A1692" s="4">
        <v>88366261</v>
      </c>
      <c r="B1692" s="8">
        <v>1</v>
      </c>
    </row>
    <row r="1693" spans="1:2" x14ac:dyDescent="0.25">
      <c r="A1693" s="4">
        <v>88664428</v>
      </c>
      <c r="B1693" s="8">
        <v>1</v>
      </c>
    </row>
    <row r="1694" spans="1:2" x14ac:dyDescent="0.25">
      <c r="A1694" s="4">
        <v>88666908</v>
      </c>
      <c r="B1694" s="8">
        <v>1</v>
      </c>
    </row>
    <row r="1695" spans="1:2" x14ac:dyDescent="0.25">
      <c r="A1695" s="4">
        <v>88929709</v>
      </c>
      <c r="B1695" s="8">
        <v>1</v>
      </c>
    </row>
    <row r="1696" spans="1:2" x14ac:dyDescent="0.25">
      <c r="A1696" s="4">
        <v>88929925</v>
      </c>
      <c r="B1696" s="8">
        <v>1</v>
      </c>
    </row>
    <row r="1697" spans="1:2" x14ac:dyDescent="0.25">
      <c r="A1697" s="4">
        <v>89098100</v>
      </c>
      <c r="B1697" s="8">
        <v>1</v>
      </c>
    </row>
    <row r="1698" spans="1:2" x14ac:dyDescent="0.25">
      <c r="A1698" s="4">
        <v>89263578</v>
      </c>
      <c r="B1698" s="8">
        <v>1</v>
      </c>
    </row>
    <row r="1699" spans="1:2" x14ac:dyDescent="0.25">
      <c r="A1699" s="4">
        <v>89419064</v>
      </c>
      <c r="B1699" s="8">
        <v>1</v>
      </c>
    </row>
    <row r="1700" spans="1:2" x14ac:dyDescent="0.25">
      <c r="A1700" s="4">
        <v>89691426</v>
      </c>
      <c r="B1700" s="8">
        <v>1</v>
      </c>
    </row>
    <row r="1701" spans="1:2" x14ac:dyDescent="0.25">
      <c r="A1701" s="4">
        <v>89814525</v>
      </c>
      <c r="B1701" s="8">
        <v>1</v>
      </c>
    </row>
    <row r="1702" spans="1:2" x14ac:dyDescent="0.25">
      <c r="A1702" s="4">
        <v>90271112</v>
      </c>
      <c r="B1702" s="8">
        <v>1</v>
      </c>
    </row>
    <row r="1703" spans="1:2" x14ac:dyDescent="0.25">
      <c r="A1703" s="4">
        <v>90417363</v>
      </c>
      <c r="B1703" s="8">
        <v>1</v>
      </c>
    </row>
    <row r="1704" spans="1:2" x14ac:dyDescent="0.25">
      <c r="A1704" s="4">
        <v>90532439</v>
      </c>
      <c r="B1704" s="8">
        <v>1</v>
      </c>
    </row>
    <row r="1705" spans="1:2" x14ac:dyDescent="0.25">
      <c r="A1705" s="4">
        <v>90533733</v>
      </c>
      <c r="B1705" s="8">
        <v>1</v>
      </c>
    </row>
    <row r="1706" spans="1:2" x14ac:dyDescent="0.25">
      <c r="A1706" s="4">
        <v>90762334</v>
      </c>
      <c r="B1706" s="8">
        <v>1</v>
      </c>
    </row>
    <row r="1707" spans="1:2" x14ac:dyDescent="0.25">
      <c r="A1707" s="4">
        <v>90880011</v>
      </c>
      <c r="B1707" s="8">
        <v>1</v>
      </c>
    </row>
    <row r="1708" spans="1:2" x14ac:dyDescent="0.25">
      <c r="A1708" s="4">
        <v>90884366</v>
      </c>
      <c r="B1708" s="8">
        <v>1</v>
      </c>
    </row>
    <row r="1709" spans="1:2" x14ac:dyDescent="0.25">
      <c r="A1709" s="4">
        <v>90993861</v>
      </c>
      <c r="B1709" s="8">
        <v>1</v>
      </c>
    </row>
    <row r="1710" spans="1:2" x14ac:dyDescent="0.25">
      <c r="A1710" s="4">
        <v>91032395</v>
      </c>
      <c r="B1710" s="8">
        <v>1</v>
      </c>
    </row>
    <row r="1711" spans="1:2" x14ac:dyDescent="0.25">
      <c r="A1711" s="4">
        <v>91129571</v>
      </c>
      <c r="B1711" s="8">
        <v>1</v>
      </c>
    </row>
    <row r="1712" spans="1:2" x14ac:dyDescent="0.25">
      <c r="A1712" s="4">
        <v>91208799</v>
      </c>
      <c r="B1712" s="8">
        <v>1</v>
      </c>
    </row>
    <row r="1713" spans="1:2" x14ac:dyDescent="0.25">
      <c r="A1713" s="4">
        <v>91626903</v>
      </c>
      <c r="B1713" s="8">
        <v>1</v>
      </c>
    </row>
    <row r="1714" spans="1:2" x14ac:dyDescent="0.25">
      <c r="A1714" s="4">
        <v>91743317</v>
      </c>
      <c r="B1714" s="8">
        <v>1</v>
      </c>
    </row>
    <row r="1715" spans="1:2" x14ac:dyDescent="0.25">
      <c r="A1715" s="4">
        <v>92127966</v>
      </c>
      <c r="B1715" s="8">
        <v>1</v>
      </c>
    </row>
    <row r="1716" spans="1:2" x14ac:dyDescent="0.25">
      <c r="A1716" s="4">
        <v>92326393</v>
      </c>
      <c r="B1716" s="8">
        <v>1</v>
      </c>
    </row>
    <row r="1717" spans="1:2" x14ac:dyDescent="0.25">
      <c r="A1717" s="4">
        <v>92414932</v>
      </c>
      <c r="B1717" s="8">
        <v>1</v>
      </c>
    </row>
    <row r="1718" spans="1:2" x14ac:dyDescent="0.25">
      <c r="A1718" s="4">
        <v>92461001</v>
      </c>
      <c r="B1718" s="8">
        <v>1</v>
      </c>
    </row>
    <row r="1719" spans="1:2" x14ac:dyDescent="0.25">
      <c r="A1719" s="4">
        <v>92597723</v>
      </c>
      <c r="B1719" s="8">
        <v>1</v>
      </c>
    </row>
    <row r="1720" spans="1:2" x14ac:dyDescent="0.25">
      <c r="A1720" s="4">
        <v>93050839</v>
      </c>
      <c r="B1720" s="8">
        <v>1</v>
      </c>
    </row>
    <row r="1721" spans="1:2" x14ac:dyDescent="0.25">
      <c r="A1721" s="4">
        <v>93794133</v>
      </c>
      <c r="B1721" s="8">
        <v>1</v>
      </c>
    </row>
    <row r="1722" spans="1:2" x14ac:dyDescent="0.25">
      <c r="A1722" s="4">
        <v>93811207</v>
      </c>
      <c r="B1722" s="8">
        <v>1</v>
      </c>
    </row>
    <row r="1723" spans="1:2" x14ac:dyDescent="0.25">
      <c r="A1723" s="4">
        <v>94197168</v>
      </c>
      <c r="B1723" s="8">
        <v>1</v>
      </c>
    </row>
    <row r="1724" spans="1:2" x14ac:dyDescent="0.25">
      <c r="A1724" s="4">
        <v>94634526</v>
      </c>
      <c r="B1724" s="8">
        <v>1</v>
      </c>
    </row>
    <row r="1725" spans="1:2" x14ac:dyDescent="0.25">
      <c r="A1725" s="4">
        <v>94989369</v>
      </c>
      <c r="B1725" s="8">
        <v>1</v>
      </c>
    </row>
    <row r="1726" spans="1:2" x14ac:dyDescent="0.25">
      <c r="A1726" s="4">
        <v>95211263</v>
      </c>
      <c r="B1726" s="8">
        <v>1</v>
      </c>
    </row>
    <row r="1727" spans="1:2" x14ac:dyDescent="0.25">
      <c r="A1727" s="4">
        <v>95805020</v>
      </c>
      <c r="B1727" s="8">
        <v>1</v>
      </c>
    </row>
    <row r="1728" spans="1:2" x14ac:dyDescent="0.25">
      <c r="A1728" s="4">
        <v>96302157</v>
      </c>
      <c r="B1728" s="8">
        <v>1</v>
      </c>
    </row>
    <row r="1729" spans="1:2" x14ac:dyDescent="0.25">
      <c r="A1729" s="4">
        <v>96323047</v>
      </c>
      <c r="B1729" s="8">
        <v>1</v>
      </c>
    </row>
    <row r="1730" spans="1:2" x14ac:dyDescent="0.25">
      <c r="A1730" s="4">
        <v>96381896</v>
      </c>
      <c r="B1730" s="8">
        <v>1</v>
      </c>
    </row>
    <row r="1731" spans="1:2" x14ac:dyDescent="0.25">
      <c r="A1731" s="4">
        <v>96404523</v>
      </c>
      <c r="B1731" s="8">
        <v>1</v>
      </c>
    </row>
    <row r="1732" spans="1:2" x14ac:dyDescent="0.25">
      <c r="A1732" s="4">
        <v>96424596</v>
      </c>
      <c r="B1732" s="8">
        <v>1</v>
      </c>
    </row>
    <row r="1733" spans="1:2" x14ac:dyDescent="0.25">
      <c r="A1733" s="4">
        <v>96620804</v>
      </c>
      <c r="B1733" s="8">
        <v>1</v>
      </c>
    </row>
    <row r="1734" spans="1:2" x14ac:dyDescent="0.25">
      <c r="A1734" s="4">
        <v>96736796</v>
      </c>
      <c r="B1734" s="8">
        <v>1</v>
      </c>
    </row>
    <row r="1735" spans="1:2" x14ac:dyDescent="0.25">
      <c r="A1735" s="4">
        <v>96977805</v>
      </c>
      <c r="B1735" s="8">
        <v>1</v>
      </c>
    </row>
    <row r="1736" spans="1:2" x14ac:dyDescent="0.25">
      <c r="A1736" s="4">
        <v>97459926</v>
      </c>
      <c r="B1736" s="8">
        <v>1</v>
      </c>
    </row>
    <row r="1737" spans="1:2" x14ac:dyDescent="0.25">
      <c r="A1737" s="4">
        <v>97558765</v>
      </c>
      <c r="B1737" s="8">
        <v>1</v>
      </c>
    </row>
    <row r="1738" spans="1:2" x14ac:dyDescent="0.25">
      <c r="A1738" s="4">
        <v>97596112</v>
      </c>
      <c r="B1738" s="8">
        <v>1</v>
      </c>
    </row>
    <row r="1739" spans="1:2" x14ac:dyDescent="0.25">
      <c r="A1739" s="4">
        <v>97646706</v>
      </c>
      <c r="B1739" s="8">
        <v>1</v>
      </c>
    </row>
    <row r="1740" spans="1:2" x14ac:dyDescent="0.25">
      <c r="A1740" s="4">
        <v>97782375</v>
      </c>
      <c r="B1740" s="8">
        <v>1</v>
      </c>
    </row>
    <row r="1741" spans="1:2" x14ac:dyDescent="0.25">
      <c r="A1741" s="4">
        <v>97876188</v>
      </c>
      <c r="B1741" s="8">
        <v>1</v>
      </c>
    </row>
    <row r="1742" spans="1:2" x14ac:dyDescent="0.25">
      <c r="A1742" s="4">
        <v>97997759</v>
      </c>
      <c r="B1742" s="8">
        <v>1</v>
      </c>
    </row>
    <row r="1743" spans="1:2" x14ac:dyDescent="0.25">
      <c r="A1743" s="4">
        <v>98021540</v>
      </c>
      <c r="B1743" s="8">
        <v>1</v>
      </c>
    </row>
    <row r="1744" spans="1:2" x14ac:dyDescent="0.25">
      <c r="A1744" s="4">
        <v>98238772</v>
      </c>
      <c r="B1744" s="8">
        <v>1</v>
      </c>
    </row>
    <row r="1745" spans="1:2" x14ac:dyDescent="0.25">
      <c r="A1745" s="4">
        <v>98382147</v>
      </c>
      <c r="B1745" s="8">
        <v>1</v>
      </c>
    </row>
    <row r="1746" spans="1:2" x14ac:dyDescent="0.25">
      <c r="A1746" s="4">
        <v>98391891</v>
      </c>
      <c r="B1746" s="8">
        <v>1</v>
      </c>
    </row>
    <row r="1747" spans="1:2" x14ac:dyDescent="0.25">
      <c r="A1747" s="4">
        <v>98695684</v>
      </c>
      <c r="B1747" s="8">
        <v>1</v>
      </c>
    </row>
    <row r="1748" spans="1:2" x14ac:dyDescent="0.25">
      <c r="A1748" s="4">
        <v>98737794</v>
      </c>
      <c r="B1748" s="8">
        <v>1</v>
      </c>
    </row>
    <row r="1749" spans="1:2" x14ac:dyDescent="0.25">
      <c r="A1749" s="4">
        <v>99056276</v>
      </c>
      <c r="B1749" s="8">
        <v>1</v>
      </c>
    </row>
    <row r="1750" spans="1:2" x14ac:dyDescent="0.25">
      <c r="A1750" s="4">
        <v>99625315</v>
      </c>
      <c r="B1750" s="8">
        <v>1</v>
      </c>
    </row>
    <row r="1751" spans="1:2" x14ac:dyDescent="0.25">
      <c r="A1751" s="4">
        <v>99625946</v>
      </c>
      <c r="B1751" s="8">
        <v>1</v>
      </c>
    </row>
    <row r="1752" spans="1:2" x14ac:dyDescent="0.25">
      <c r="A1752" s="4">
        <v>99905503</v>
      </c>
      <c r="B1752" s="8">
        <v>1</v>
      </c>
    </row>
    <row r="1753" spans="1:2" x14ac:dyDescent="0.25">
      <c r="A1753" s="4">
        <v>1090396060</v>
      </c>
      <c r="B1753" s="8">
        <v>1</v>
      </c>
    </row>
    <row r="1754" spans="1:2" x14ac:dyDescent="0.25">
      <c r="A1754" s="4">
        <v>1094486764</v>
      </c>
      <c r="B1754" s="8">
        <v>1</v>
      </c>
    </row>
    <row r="1755" spans="1:2" x14ac:dyDescent="0.25">
      <c r="A1755" s="4">
        <v>1161028310</v>
      </c>
      <c r="B1755" s="8">
        <v>1</v>
      </c>
    </row>
    <row r="1756" spans="1:2" x14ac:dyDescent="0.25">
      <c r="A1756" s="4">
        <v>1288318920</v>
      </c>
      <c r="B1756" s="8">
        <v>1</v>
      </c>
    </row>
    <row r="1757" spans="1:2" x14ac:dyDescent="0.25">
      <c r="A1757" s="4">
        <v>1308483040</v>
      </c>
      <c r="B1757" s="8">
        <v>1</v>
      </c>
    </row>
    <row r="1758" spans="1:2" x14ac:dyDescent="0.25">
      <c r="A1758" s="4">
        <v>1521041994</v>
      </c>
      <c r="B1758" s="8">
        <v>1</v>
      </c>
    </row>
    <row r="1759" spans="1:2" x14ac:dyDescent="0.25">
      <c r="A1759" s="4">
        <v>1661643168</v>
      </c>
      <c r="B1759" s="8">
        <v>1</v>
      </c>
    </row>
    <row r="1760" spans="1:2" x14ac:dyDescent="0.25">
      <c r="A1760" s="4">
        <v>1731500345</v>
      </c>
      <c r="B1760" s="8">
        <v>1</v>
      </c>
    </row>
    <row r="1761" spans="1:2" x14ac:dyDescent="0.25">
      <c r="A1761" s="4">
        <v>1774304298</v>
      </c>
      <c r="B1761" s="8">
        <v>1</v>
      </c>
    </row>
    <row r="1762" spans="1:2" x14ac:dyDescent="0.25">
      <c r="A1762" s="4">
        <v>1822675725</v>
      </c>
      <c r="B1762" s="8">
        <v>1</v>
      </c>
    </row>
    <row r="1763" spans="1:2" x14ac:dyDescent="0.25">
      <c r="A1763" s="4">
        <v>1858872516</v>
      </c>
      <c r="B1763" s="8">
        <v>1</v>
      </c>
    </row>
    <row r="1764" spans="1:2" x14ac:dyDescent="0.25">
      <c r="A1764" s="4">
        <v>1936989939</v>
      </c>
      <c r="B1764" s="8">
        <v>1</v>
      </c>
    </row>
    <row r="1765" spans="1:2" x14ac:dyDescent="0.25">
      <c r="A1765" s="4">
        <v>1972250241</v>
      </c>
      <c r="B1765" s="8">
        <v>1</v>
      </c>
    </row>
    <row r="1766" spans="1:2" x14ac:dyDescent="0.25">
      <c r="A1766" s="4">
        <v>2021941339</v>
      </c>
      <c r="B1766" s="8">
        <v>1</v>
      </c>
    </row>
    <row r="1767" spans="1:2" x14ac:dyDescent="0.25">
      <c r="A1767" s="4">
        <v>2079170589</v>
      </c>
      <c r="B1767" s="8">
        <v>1</v>
      </c>
    </row>
    <row r="1768" spans="1:2" x14ac:dyDescent="0.25">
      <c r="A1768" s="4">
        <v>2756059784</v>
      </c>
      <c r="B1768" s="8">
        <v>1</v>
      </c>
    </row>
    <row r="1769" spans="1:2" x14ac:dyDescent="0.25">
      <c r="A1769" s="4">
        <v>3264546470</v>
      </c>
      <c r="B1769" s="8">
        <v>1</v>
      </c>
    </row>
    <row r="1770" spans="1:2" x14ac:dyDescent="0.25">
      <c r="A1770" s="4">
        <v>3273221616</v>
      </c>
      <c r="B1770" s="8">
        <v>1</v>
      </c>
    </row>
    <row r="1771" spans="1:2" x14ac:dyDescent="0.25">
      <c r="A1771" s="4">
        <v>3346801494</v>
      </c>
      <c r="B1771" s="8">
        <v>1</v>
      </c>
    </row>
    <row r="1772" spans="1:2" x14ac:dyDescent="0.25">
      <c r="A1772" s="4">
        <v>3379007610</v>
      </c>
      <c r="B1772" s="8">
        <v>1</v>
      </c>
    </row>
    <row r="1773" spans="1:2" x14ac:dyDescent="0.25">
      <c r="A1773" s="4">
        <v>3408462348</v>
      </c>
      <c r="B1773" s="8">
        <v>1</v>
      </c>
    </row>
    <row r="1774" spans="1:2" x14ac:dyDescent="0.25">
      <c r="A1774" s="4">
        <v>3414247278</v>
      </c>
      <c r="B1774" s="8">
        <v>1</v>
      </c>
    </row>
    <row r="1775" spans="1:2" x14ac:dyDescent="0.25">
      <c r="A1775" s="4">
        <v>3463982286</v>
      </c>
      <c r="B1775" s="8">
        <v>1</v>
      </c>
    </row>
    <row r="1776" spans="1:2" x14ac:dyDescent="0.25">
      <c r="A1776" s="4">
        <v>3758539398</v>
      </c>
      <c r="B1776" s="8">
        <v>1</v>
      </c>
    </row>
    <row r="1777" spans="1:2" x14ac:dyDescent="0.25">
      <c r="A1777" s="4">
        <v>3826370863</v>
      </c>
      <c r="B1777" s="8">
        <v>1</v>
      </c>
    </row>
    <row r="1778" spans="1:2" x14ac:dyDescent="0.25">
      <c r="A1778" s="4">
        <v>3897850970</v>
      </c>
      <c r="B1778" s="8">
        <v>1</v>
      </c>
    </row>
    <row r="1779" spans="1:2" x14ac:dyDescent="0.25">
      <c r="A1779" s="4">
        <v>3931739393</v>
      </c>
      <c r="B1779" s="8">
        <v>1</v>
      </c>
    </row>
    <row r="1780" spans="1:2" x14ac:dyDescent="0.25">
      <c r="A1780" s="4">
        <v>3968528766</v>
      </c>
      <c r="B1780" s="8">
        <v>1</v>
      </c>
    </row>
    <row r="1781" spans="1:2" x14ac:dyDescent="0.25">
      <c r="A1781" s="4">
        <v>3981821518</v>
      </c>
      <c r="B1781" s="8">
        <v>1</v>
      </c>
    </row>
    <row r="1782" spans="1:2" x14ac:dyDescent="0.25">
      <c r="A1782" s="4">
        <v>4045129075</v>
      </c>
      <c r="B1782" s="8">
        <v>1</v>
      </c>
    </row>
    <row r="1783" spans="1:2" x14ac:dyDescent="0.25">
      <c r="A1783" s="4">
        <v>4303543625</v>
      </c>
      <c r="B1783" s="8">
        <v>1</v>
      </c>
    </row>
    <row r="1784" spans="1:2" x14ac:dyDescent="0.25">
      <c r="A1784" s="4">
        <v>4344184930</v>
      </c>
      <c r="B1784" s="8">
        <v>1</v>
      </c>
    </row>
    <row r="1785" spans="1:2" x14ac:dyDescent="0.25">
      <c r="A1785" s="4">
        <v>4569864426</v>
      </c>
      <c r="B1785" s="8">
        <v>1</v>
      </c>
    </row>
    <row r="1786" spans="1:2" x14ac:dyDescent="0.25">
      <c r="A1786" s="4">
        <v>4673703944</v>
      </c>
      <c r="B1786" s="8">
        <v>1</v>
      </c>
    </row>
    <row r="1787" spans="1:2" x14ac:dyDescent="0.25">
      <c r="A1787" s="4">
        <v>4941247888</v>
      </c>
      <c r="B1787" s="8">
        <v>1</v>
      </c>
    </row>
    <row r="1788" spans="1:2" x14ac:dyDescent="0.25">
      <c r="A1788" s="4">
        <v>4959551431</v>
      </c>
      <c r="B1788" s="8">
        <v>1</v>
      </c>
    </row>
    <row r="1789" spans="1:2" x14ac:dyDescent="0.25">
      <c r="A1789" s="4">
        <v>5273579381</v>
      </c>
      <c r="B1789" s="8">
        <v>1</v>
      </c>
    </row>
    <row r="1790" spans="1:2" x14ac:dyDescent="0.25">
      <c r="A1790" s="4">
        <v>5333653356</v>
      </c>
      <c r="B1790" s="8">
        <v>1</v>
      </c>
    </row>
    <row r="1791" spans="1:2" x14ac:dyDescent="0.25">
      <c r="A1791" s="4">
        <v>5387521845</v>
      </c>
      <c r="B1791" s="8">
        <v>1</v>
      </c>
    </row>
    <row r="1792" spans="1:2" x14ac:dyDescent="0.25">
      <c r="A1792" s="4">
        <v>5526425146</v>
      </c>
      <c r="B1792" s="8">
        <v>1</v>
      </c>
    </row>
    <row r="1793" spans="1:2" x14ac:dyDescent="0.25">
      <c r="A1793" s="4">
        <v>5820632164</v>
      </c>
      <c r="B1793" s="8">
        <v>1</v>
      </c>
    </row>
    <row r="1794" spans="1:2" x14ac:dyDescent="0.25">
      <c r="A1794" s="4">
        <v>5839324907</v>
      </c>
      <c r="B1794" s="8">
        <v>1</v>
      </c>
    </row>
    <row r="1795" spans="1:2" x14ac:dyDescent="0.25">
      <c r="A1795" s="4">
        <v>5912377607</v>
      </c>
      <c r="B1795" s="8">
        <v>1</v>
      </c>
    </row>
    <row r="1796" spans="1:2" x14ac:dyDescent="0.25">
      <c r="A1796" s="4">
        <v>6128500046</v>
      </c>
      <c r="B1796" s="8">
        <v>1</v>
      </c>
    </row>
    <row r="1797" spans="1:2" x14ac:dyDescent="0.25">
      <c r="A1797" s="4">
        <v>6248157784</v>
      </c>
      <c r="B1797" s="8">
        <v>1</v>
      </c>
    </row>
    <row r="1798" spans="1:2" x14ac:dyDescent="0.25">
      <c r="A1798" s="4">
        <v>6293367175</v>
      </c>
      <c r="B1798" s="8">
        <v>1</v>
      </c>
    </row>
    <row r="1799" spans="1:2" x14ac:dyDescent="0.25">
      <c r="A1799" s="4">
        <v>6516534288</v>
      </c>
      <c r="B1799" s="8">
        <v>1</v>
      </c>
    </row>
    <row r="1800" spans="1:2" x14ac:dyDescent="0.25">
      <c r="A1800" s="4">
        <v>6637746981</v>
      </c>
      <c r="B1800" s="8">
        <v>1</v>
      </c>
    </row>
    <row r="1801" spans="1:2" x14ac:dyDescent="0.25">
      <c r="A1801" s="4">
        <v>6644360383</v>
      </c>
      <c r="B1801" s="8">
        <v>1</v>
      </c>
    </row>
    <row r="1802" spans="1:2" x14ac:dyDescent="0.25">
      <c r="A1802" s="4">
        <v>6700458395</v>
      </c>
      <c r="B1802" s="8">
        <v>1</v>
      </c>
    </row>
    <row r="1803" spans="1:2" x14ac:dyDescent="0.25">
      <c r="A1803" s="4">
        <v>6760428735</v>
      </c>
      <c r="B1803" s="8">
        <v>1</v>
      </c>
    </row>
    <row r="1804" spans="1:2" x14ac:dyDescent="0.25">
      <c r="A1804" s="4">
        <v>6766787935</v>
      </c>
      <c r="B1804" s="8">
        <v>1</v>
      </c>
    </row>
    <row r="1805" spans="1:2" x14ac:dyDescent="0.25">
      <c r="A1805" s="4">
        <v>6943996503</v>
      </c>
      <c r="B1805" s="8">
        <v>1</v>
      </c>
    </row>
    <row r="1806" spans="1:2" x14ac:dyDescent="0.25">
      <c r="A1806" s="4">
        <v>6965661375</v>
      </c>
      <c r="B1806" s="8">
        <v>1</v>
      </c>
    </row>
    <row r="1807" spans="1:2" x14ac:dyDescent="0.25">
      <c r="A1807" s="4">
        <v>7119239917</v>
      </c>
      <c r="B1807" s="8">
        <v>1</v>
      </c>
    </row>
    <row r="1808" spans="1:2" x14ac:dyDescent="0.25">
      <c r="A1808" s="4">
        <v>7138804596</v>
      </c>
      <c r="B1808" s="8">
        <v>1</v>
      </c>
    </row>
    <row r="1809" spans="1:2" x14ac:dyDescent="0.25">
      <c r="A1809" s="4">
        <v>7318247385</v>
      </c>
      <c r="B1809" s="8">
        <v>1</v>
      </c>
    </row>
    <row r="1810" spans="1:2" x14ac:dyDescent="0.25">
      <c r="A1810" s="4">
        <v>7451541965</v>
      </c>
      <c r="B1810" s="8">
        <v>1</v>
      </c>
    </row>
    <row r="1811" spans="1:2" x14ac:dyDescent="0.25">
      <c r="A1811" s="4">
        <v>7536048937</v>
      </c>
      <c r="B1811" s="8">
        <v>1</v>
      </c>
    </row>
    <row r="1812" spans="1:2" x14ac:dyDescent="0.25">
      <c r="A1812" s="4">
        <v>7662302259</v>
      </c>
      <c r="B1812" s="8">
        <v>1</v>
      </c>
    </row>
    <row r="1813" spans="1:2" x14ac:dyDescent="0.25">
      <c r="A1813" s="4">
        <v>7775602353</v>
      </c>
      <c r="B1813" s="8">
        <v>1</v>
      </c>
    </row>
    <row r="1814" spans="1:2" x14ac:dyDescent="0.25">
      <c r="A1814" s="4">
        <v>7894591002</v>
      </c>
      <c r="B1814" s="8">
        <v>1</v>
      </c>
    </row>
    <row r="1815" spans="1:2" x14ac:dyDescent="0.25">
      <c r="A1815" s="4">
        <v>8045338707</v>
      </c>
      <c r="B1815" s="8">
        <v>1</v>
      </c>
    </row>
    <row r="1816" spans="1:2" x14ac:dyDescent="0.25">
      <c r="A1816" s="4">
        <v>8126744698</v>
      </c>
      <c r="B1816" s="8">
        <v>1</v>
      </c>
    </row>
    <row r="1817" spans="1:2" x14ac:dyDescent="0.25">
      <c r="A1817" s="4">
        <v>8211396842</v>
      </c>
      <c r="B1817" s="8">
        <v>1</v>
      </c>
    </row>
    <row r="1818" spans="1:2" x14ac:dyDescent="0.25">
      <c r="A1818" s="4">
        <v>8369071681</v>
      </c>
      <c r="B1818" s="8">
        <v>1</v>
      </c>
    </row>
    <row r="1819" spans="1:2" x14ac:dyDescent="0.25">
      <c r="A1819" s="4">
        <v>8474693946</v>
      </c>
      <c r="B1819" s="8">
        <v>1</v>
      </c>
    </row>
    <row r="1820" spans="1:2" x14ac:dyDescent="0.25">
      <c r="A1820" s="4">
        <v>8685299481</v>
      </c>
      <c r="B1820" s="8">
        <v>1</v>
      </c>
    </row>
    <row r="1821" spans="1:2" x14ac:dyDescent="0.25">
      <c r="A1821" s="4">
        <v>8733120283</v>
      </c>
      <c r="B1821" s="8">
        <v>1</v>
      </c>
    </row>
    <row r="1822" spans="1:2" x14ac:dyDescent="0.25">
      <c r="A1822" s="4">
        <v>8799570155</v>
      </c>
      <c r="B1822" s="8">
        <v>1</v>
      </c>
    </row>
    <row r="1823" spans="1:2" x14ac:dyDescent="0.25">
      <c r="A1823" s="4">
        <v>8799928507</v>
      </c>
      <c r="B1823" s="8">
        <v>1</v>
      </c>
    </row>
    <row r="1824" spans="1:2" x14ac:dyDescent="0.25">
      <c r="A1824" s="4">
        <v>9028434625</v>
      </c>
      <c r="B1824" s="8">
        <v>1</v>
      </c>
    </row>
    <row r="1825" spans="1:2" x14ac:dyDescent="0.25">
      <c r="A1825" s="4">
        <v>9127211929</v>
      </c>
      <c r="B1825" s="8">
        <v>1</v>
      </c>
    </row>
    <row r="1826" spans="1:2" x14ac:dyDescent="0.25">
      <c r="A1826" s="4">
        <v>9233918039</v>
      </c>
      <c r="B1826" s="8">
        <v>1</v>
      </c>
    </row>
    <row r="1827" spans="1:2" x14ac:dyDescent="0.25">
      <c r="A1827" s="4">
        <v>9259392564</v>
      </c>
      <c r="B1827" s="8">
        <v>1</v>
      </c>
    </row>
    <row r="1828" spans="1:2" x14ac:dyDescent="0.25">
      <c r="A1828" s="4">
        <v>9346036178</v>
      </c>
      <c r="B1828" s="8">
        <v>1</v>
      </c>
    </row>
    <row r="1829" spans="1:2" x14ac:dyDescent="0.25">
      <c r="A1829" s="4">
        <v>9415767851</v>
      </c>
      <c r="B1829" s="8">
        <v>1</v>
      </c>
    </row>
    <row r="1830" spans="1:2" x14ac:dyDescent="0.25">
      <c r="A1830" s="4">
        <v>9489003225</v>
      </c>
      <c r="B1830" s="8">
        <v>1</v>
      </c>
    </row>
    <row r="1831" spans="1:2" x14ac:dyDescent="0.25">
      <c r="A1831" s="4">
        <v>9532678004</v>
      </c>
      <c r="B1831" s="8">
        <v>1</v>
      </c>
    </row>
    <row r="1832" spans="1:2" x14ac:dyDescent="0.25">
      <c r="A1832" s="4">
        <v>9533304954</v>
      </c>
      <c r="B1832" s="8">
        <v>1</v>
      </c>
    </row>
    <row r="1833" spans="1:2" x14ac:dyDescent="0.25">
      <c r="A1833" s="4">
        <v>9564752674</v>
      </c>
      <c r="B1833" s="8">
        <v>1</v>
      </c>
    </row>
    <row r="1834" spans="1:2" x14ac:dyDescent="0.25">
      <c r="A1834" s="4">
        <v>9906846123</v>
      </c>
      <c r="B1834" s="8">
        <v>1</v>
      </c>
    </row>
    <row r="1835" spans="1:2" x14ac:dyDescent="0.25">
      <c r="A1835" s="4">
        <v>9967523741</v>
      </c>
      <c r="B1835" s="8">
        <v>1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F8F7-EC03-418B-9F92-57A7F1F4AE3D}">
  <dimension ref="A1:C45"/>
  <sheetViews>
    <sheetView tabSelected="1" topLeftCell="A16" workbookViewId="0">
      <selection activeCell="C49" sqref="C49"/>
    </sheetView>
  </sheetViews>
  <sheetFormatPr defaultRowHeight="15" x14ac:dyDescent="0.25"/>
  <cols>
    <col min="1" max="1" width="17.7109375" bestFit="1" customWidth="1"/>
    <col min="2" max="2" width="18.140625" bestFit="1" customWidth="1"/>
    <col min="3" max="3" width="11.5703125" bestFit="1" customWidth="1"/>
  </cols>
  <sheetData>
    <row r="1" spans="1:3" x14ac:dyDescent="0.25">
      <c r="A1" t="s">
        <v>6</v>
      </c>
    </row>
    <row r="2" spans="1:3" x14ac:dyDescent="0.25">
      <c r="A2" t="s">
        <v>20</v>
      </c>
      <c r="B2" t="s">
        <v>21</v>
      </c>
    </row>
    <row r="3" spans="1:3" x14ac:dyDescent="0.25">
      <c r="A3" s="5">
        <v>4546455</v>
      </c>
      <c r="B3" s="9">
        <v>8</v>
      </c>
    </row>
    <row r="5" spans="1:3" x14ac:dyDescent="0.25">
      <c r="A5" t="s">
        <v>7</v>
      </c>
    </row>
    <row r="6" spans="1:3" x14ac:dyDescent="0.25">
      <c r="B6" t="s">
        <v>8</v>
      </c>
      <c r="C6" t="s">
        <v>9</v>
      </c>
    </row>
    <row r="7" spans="1:3" x14ac:dyDescent="0.25">
      <c r="A7" s="10">
        <v>42919</v>
      </c>
      <c r="B7" s="3">
        <v>67</v>
      </c>
      <c r="C7" s="3">
        <v>27</v>
      </c>
    </row>
    <row r="8" spans="1:3" x14ac:dyDescent="0.25">
      <c r="A8" s="10">
        <v>42920</v>
      </c>
      <c r="B8" s="3">
        <v>68</v>
      </c>
      <c r="C8" s="3">
        <v>23</v>
      </c>
    </row>
    <row r="9" spans="1:3" x14ac:dyDescent="0.25">
      <c r="A9" s="10">
        <v>42921</v>
      </c>
      <c r="B9" s="3">
        <v>79</v>
      </c>
      <c r="C9" s="3">
        <v>24</v>
      </c>
    </row>
    <row r="10" spans="1:3" x14ac:dyDescent="0.25">
      <c r="A10" s="10">
        <v>42922</v>
      </c>
      <c r="B10" s="3">
        <v>78</v>
      </c>
      <c r="C10" s="3">
        <v>20</v>
      </c>
    </row>
    <row r="11" spans="1:3" x14ac:dyDescent="0.25">
      <c r="A11" s="10">
        <v>42923</v>
      </c>
      <c r="B11" s="3">
        <v>69</v>
      </c>
      <c r="C11" s="3">
        <v>31</v>
      </c>
    </row>
    <row r="12" spans="1:3" x14ac:dyDescent="0.25">
      <c r="A12" s="10">
        <v>42926</v>
      </c>
      <c r="B12" s="3">
        <v>73</v>
      </c>
      <c r="C12" s="3">
        <v>23</v>
      </c>
    </row>
    <row r="13" spans="1:3" x14ac:dyDescent="0.25">
      <c r="A13" s="10">
        <v>42927</v>
      </c>
      <c r="B13" s="3">
        <v>60</v>
      </c>
      <c r="C13" s="3">
        <v>27</v>
      </c>
    </row>
    <row r="14" spans="1:3" x14ac:dyDescent="0.25">
      <c r="A14" s="10">
        <v>42928</v>
      </c>
      <c r="B14" s="3">
        <v>70</v>
      </c>
      <c r="C14" s="3">
        <v>27</v>
      </c>
    </row>
    <row r="15" spans="1:3" x14ac:dyDescent="0.25">
      <c r="A15" s="10">
        <v>42929</v>
      </c>
      <c r="B15" s="3">
        <v>67</v>
      </c>
      <c r="C15" s="3">
        <v>24</v>
      </c>
    </row>
    <row r="16" spans="1:3" x14ac:dyDescent="0.25">
      <c r="A16" s="10">
        <v>42930</v>
      </c>
      <c r="B16" s="3">
        <v>74</v>
      </c>
      <c r="C16" s="3">
        <v>24</v>
      </c>
    </row>
    <row r="17" spans="1:3" x14ac:dyDescent="0.25">
      <c r="A17" s="10">
        <v>42933</v>
      </c>
      <c r="B17" s="3">
        <v>76</v>
      </c>
      <c r="C17" s="3">
        <v>26</v>
      </c>
    </row>
    <row r="18" spans="1:3" x14ac:dyDescent="0.25">
      <c r="A18" s="10">
        <v>42934</v>
      </c>
      <c r="B18" s="3">
        <v>74</v>
      </c>
      <c r="C18" s="3">
        <v>17</v>
      </c>
    </row>
    <row r="19" spans="1:3" x14ac:dyDescent="0.25">
      <c r="A19" s="10">
        <v>42935</v>
      </c>
      <c r="B19" s="3">
        <v>67</v>
      </c>
      <c r="C19" s="3">
        <v>24</v>
      </c>
    </row>
    <row r="20" spans="1:3" x14ac:dyDescent="0.25">
      <c r="A20" s="10">
        <v>42936</v>
      </c>
      <c r="B20" s="3">
        <v>75</v>
      </c>
      <c r="C20" s="3">
        <v>20</v>
      </c>
    </row>
    <row r="21" spans="1:3" x14ac:dyDescent="0.25">
      <c r="A21" s="10">
        <v>42937</v>
      </c>
      <c r="B21" s="3">
        <v>73</v>
      </c>
      <c r="C21" s="3">
        <v>25</v>
      </c>
    </row>
    <row r="22" spans="1:3" x14ac:dyDescent="0.25">
      <c r="A22" s="10">
        <v>42940</v>
      </c>
      <c r="B22" s="3">
        <v>77</v>
      </c>
      <c r="C22" s="3">
        <v>30</v>
      </c>
    </row>
    <row r="23" spans="1:3" x14ac:dyDescent="0.25">
      <c r="A23" s="10">
        <v>42941</v>
      </c>
      <c r="B23" s="3">
        <v>79</v>
      </c>
      <c r="C23" s="3">
        <v>27</v>
      </c>
    </row>
    <row r="24" spans="1:3" x14ac:dyDescent="0.25">
      <c r="A24" s="10">
        <v>42942</v>
      </c>
      <c r="B24" s="3">
        <v>78</v>
      </c>
      <c r="C24" s="3">
        <v>24</v>
      </c>
    </row>
    <row r="25" spans="1:3" x14ac:dyDescent="0.25">
      <c r="A25" s="10">
        <v>42943</v>
      </c>
      <c r="B25" s="3">
        <v>70</v>
      </c>
      <c r="C25" s="3">
        <v>22</v>
      </c>
    </row>
    <row r="26" spans="1:3" x14ac:dyDescent="0.25">
      <c r="A26" s="10">
        <v>42944</v>
      </c>
      <c r="B26" s="3">
        <v>68</v>
      </c>
      <c r="C26" s="3">
        <v>24</v>
      </c>
    </row>
    <row r="27" spans="1:3" x14ac:dyDescent="0.25">
      <c r="A27" s="10">
        <v>42947</v>
      </c>
      <c r="B27" s="3">
        <v>82</v>
      </c>
      <c r="C27" s="3">
        <v>23</v>
      </c>
    </row>
    <row r="28" spans="1:3" x14ac:dyDescent="0.25">
      <c r="B28">
        <f>SUM(B7:B27)</f>
        <v>1524</v>
      </c>
      <c r="C28">
        <f>SUM(C7:C27)</f>
        <v>512</v>
      </c>
    </row>
    <row r="34" spans="1:2" x14ac:dyDescent="0.25">
      <c r="A34" t="s">
        <v>10</v>
      </c>
    </row>
    <row r="35" spans="1:2" x14ac:dyDescent="0.25">
      <c r="A35" t="s">
        <v>18</v>
      </c>
      <c r="B35" t="s">
        <v>19</v>
      </c>
    </row>
    <row r="36" spans="1:2" x14ac:dyDescent="0.25">
      <c r="A36" s="12">
        <v>0.13293981481481482</v>
      </c>
      <c r="B36" s="13">
        <v>21</v>
      </c>
    </row>
    <row r="39" spans="1:2" x14ac:dyDescent="0.25">
      <c r="A39" t="s">
        <v>11</v>
      </c>
    </row>
    <row r="41" spans="1:2" x14ac:dyDescent="0.25">
      <c r="A41" t="s">
        <v>23</v>
      </c>
      <c r="B41" s="18">
        <v>50</v>
      </c>
    </row>
    <row r="42" spans="1:2" x14ac:dyDescent="0.25">
      <c r="A42" t="s">
        <v>24</v>
      </c>
      <c r="B42" s="18">
        <v>610</v>
      </c>
    </row>
    <row r="43" spans="1:2" x14ac:dyDescent="0.25">
      <c r="A43" t="s">
        <v>25</v>
      </c>
      <c r="B43" s="18">
        <v>240</v>
      </c>
    </row>
    <row r="44" spans="1:2" x14ac:dyDescent="0.25">
      <c r="A44" t="s">
        <v>26</v>
      </c>
      <c r="B44" s="18">
        <v>967</v>
      </c>
    </row>
    <row r="45" spans="1:2" x14ac:dyDescent="0.25">
      <c r="A45" t="s">
        <v>27</v>
      </c>
      <c r="B45" t="s">
        <v>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p o x 0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K a M d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j H R V F w E 4 c E 0 B A A C D B Q A A E w A c A E Z v c m 1 1 b G F z L 1 N l Y 3 R p b 2 4 x L m 0 g o h g A K K A U A A A A A A A A A A A A A A A A A A A A A A A A A A A A 7 V G x T s M w E N 0 j 5 R 8 s d 0 k l K 6 K l M I A 6 o B R E F 4 T U w g B h c J N r s Z r 4 I t u h T a o u / a V O S G x V / g t X g R Y h B l Z Q v d h 3 T / f e O z 8 N k R E o y a C + W + e u 4 z r 6 m S u I i Y E E x i g L 0 i U J G N c h 9 l S v a r O O q x X a Z q B f / B 5 G e Q r S e F c i A T 9 A a W y h P R q c h X c a l A 7 L U a F F 2 A M 9 N Z i F n 5 S + m R v a Z B 1 G K b u c G 8 X v e Z K D 9 v s T i Q p Y q 3 1 y 1 G S 1 Y o P e 8 E m 1 2 q x n U 0 G Q Z B j P i u p N l 5 Y l t V U p M B V A r Z 0 h H 1 k L t w p T N H A N P L b y 3 s 4 v I 4 8 f 0 E W S D C K e c K W 7 R u X w t B d 6 s E z S / g I S U 2 R 7 y q H i U o 9 R p Q E m e S q H R Q b a + 5 0 t t l h Q q S g j f W l O O / 5 2 d M n I g s b c c N u 1 M k D s u 2 4 q L D O M S o i 2 g z V m R F p j J Z + i t J j 8 h i 2 b r i P k z w t 8 z b J B d 2 l 6 7 S Y 9 R P q / I j 0 + R P p n I 3 0 H U E s B A i 0 A F A A C A A g A p o x 0 V Y i 2 h g C i A A A A 9 g A A A B I A A A A A A A A A A A A A A A A A A A A A A E N v b m Z p Z y 9 Q Y W N r Y W d l L n h t b F B L A Q I t A B Q A A g A I A K a M d F U P y u m r p A A A A O k A A A A T A A A A A A A A A A A A A A A A A O 4 A A A B b Q 2 9 u d G V u d F 9 U e X B l c 1 0 u e G 1 s U E s B A i 0 A F A A C A A g A p o x 0 V R c B O H B N A Q A A g w U A A B M A A A A A A A A A A A A A A A A A 3 w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w A A A A A A A D z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x N D o 1 M D o z O C 4 0 M D Q 3 M z E 3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G V m b 2 5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x l Z m 9 u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w V D E z O j U 5 O j I x L j k 5 N z c 3 O D V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I C g y K S 9 B d X R v U m V t b 3 Z l Z E N v b H V t b n M x L n t u c i w w f S Z x d W 9 0 O y w m c X V v d D t T Z W N 0 a W 9 u M S 9 0 Z W x l Z m 9 u e S A o M i k v Q X V 0 b 1 J l b W 9 2 Z W R D b 2 x 1 b W 5 z M S 5 7 Z G F 0 Y S w x f S Z x d W 9 0 O y w m c X V v d D t T Z W N 0 a W 9 u M S 9 0 Z W x l Z m 9 u e S A o M i k v Q X V 0 b 1 J l b W 9 2 Z W R D b 2 x 1 b W 5 z M S 5 7 c m 9 6 c G 9 j e m V j a W U s M n 0 m c X V v d D s s J n F 1 b 3 Q 7 U 2 V j d G l v b j E v d G V s Z W Z v b n k g K D I p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I C g y K S 9 B d X R v U m V t b 3 Z l Z E N v b H V t b n M x L n t u c i w w f S Z x d W 9 0 O y w m c X V v d D t T Z W N 0 a W 9 u M S 9 0 Z W x l Z m 9 u e S A o M i k v Q X V 0 b 1 J l b W 9 2 Z W R D b 2 x 1 b W 5 z M S 5 7 Z G F 0 Y S w x f S Z x d W 9 0 O y w m c X V v d D t T Z W N 0 a W 9 u M S 9 0 Z W x l Z m 9 u e S A o M i k v Q X V 0 b 1 J l b W 9 2 Z W R D b 2 x 1 b W 5 z M S 5 7 c m 9 6 c G 9 j e m V j a W U s M n 0 m c X V v d D s s J n F 1 b 3 Q 7 U 2 V j d G l v b j E v d G V s Z W Z v b n k g K D I p L 0 F 1 d G 9 S Z W 1 v d m V k Q 2 9 s d W 1 u c z E u e 3 p h a 2 9 u Y 3 p l b m l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F Q x N j o z N D o w M S 4 1 N D c 0 N D U 4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A o M y k v Q X V 0 b 1 J l b W 9 2 Z W R D b 2 x 1 b W 5 z M S 5 7 b n I s M H 0 m c X V v d D s s J n F 1 b 3 Q 7 U 2 V j d G l v b j E v d G V s Z W Z v b n k g K D M p L 0 F 1 d G 9 S Z W 1 v d m V k Q 2 9 s d W 1 u c z E u e 2 R h d G E s M X 0 m c X V v d D s s J n F 1 b 3 Q 7 U 2 V j d G l v b j E v d G V s Z W Z v b n k g K D M p L 0 F 1 d G 9 S Z W 1 v d m V k Q 2 9 s d W 1 u c z E u e 3 J v e n B v Y 3 p l Y 2 l l L D J 9 J n F 1 b 3 Q 7 L C Z x d W 9 0 O 1 N l Y 3 R p b 2 4 x L 3 R l b G V m b 2 5 5 I C g z K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A o M y k v Q X V 0 b 1 J l b W 9 2 Z W R D b 2 x 1 b W 5 z M S 5 7 b n I s M H 0 m c X V v d D s s J n F 1 b 3 Q 7 U 2 V j d G l v b j E v d G V s Z W Z v b n k g K D M p L 0 F 1 d G 9 S Z W 1 v d m V k Q 2 9 s d W 1 u c z E u e 2 R h d G E s M X 0 m c X V v d D s s J n F 1 b 3 Q 7 U 2 V j d G l v b j E v d G V s Z W Z v b n k g K D M p L 0 F 1 d G 9 S Z W 1 v d m V k Q 2 9 s d W 1 u c z E u e 3 J v e n B v Y 3 p l Y 2 l l L D J 9 J n F 1 b 3 Q 7 L C Z x d W 9 0 O 1 N l Y 3 R p b 2 4 x L 3 R l b G V m b 2 5 5 I C g z K S 9 B d X R v U m V t b 3 Z l Z E N v b H V t b n M x L n t 6 Y W t v b m N 6 Z W 5 p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m 0 E r G k q 5 U 2 n J t B q P o 8 d Z Q A A A A A C A A A A A A A Q Z g A A A A E A A C A A A A B B 9 s u y c p 6 A l 7 t / Q 3 y N 8 v d A + d Z 7 t P / j p 9 4 C R m V z H y 4 Q L w A A A A A O g A A A A A I A A C A A A A B q 7 t 5 X i S c Y X i Y D k M t c D B t 7 9 t l b B x 9 n / f L y + N L + N 0 / b C F A A A A C h t W m a U R W 2 l X h 3 g 4 e i S g L n Q X F f 6 3 w 3 o U O b R F D 6 5 B r d z F M v x U t B v Q i l d V x i E X V g E P S E M o V v s L b j S f a 6 s t H O K K 9 y y q 5 a a P k F m K m E P O Y g 9 P 3 S 0 E A A A A C e K U f X 2 v K n 0 G I G M / S G M + 0 K b B 5 O W x z / A R u 5 C u y F E C p r j k t p K r Y A / U P D p c q r L e 8 d p S n 2 Z X 6 9 Q i 6 T E K y H q i j I F H t z < / D a t a M a s h u p > 
</file>

<file path=customXml/itemProps1.xml><?xml version="1.0" encoding="utf-8"?>
<ds:datastoreItem xmlns:ds="http://schemas.openxmlformats.org/officeDocument/2006/customXml" ds:itemID="{E474E05D-C8C8-464A-92BC-A30BE56A6B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Arkusz10</vt:lpstr>
      <vt:lpstr>telefony</vt:lpstr>
      <vt:lpstr>Pomoc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2022-11-19T14:50:17Z</dcterms:created>
  <dcterms:modified xsi:type="dcterms:W3CDTF">2022-11-20T16:40:10Z</dcterms:modified>
</cp:coreProperties>
</file>